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Ex2.xml" ContentType="application/vnd.ms-office.chartex+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C:\Users\vanda\Downloads\"/>
    </mc:Choice>
  </mc:AlternateContent>
  <xr:revisionPtr revIDLastSave="0" documentId="8_{7EB63FD9-19E8-43EE-8C2A-F215AB5E3F84}" xr6:coauthVersionLast="47" xr6:coauthVersionMax="47" xr10:uidLastSave="{00000000-0000-0000-0000-000000000000}"/>
  <bookViews>
    <workbookView xWindow="-110" yWindow="-110" windowWidth="19420" windowHeight="10300" activeTab="1" xr2:uid="{F8420BDF-C08E-4FBB-891B-F574F63AC6D0}"/>
  </bookViews>
  <sheets>
    <sheet name="DashBoard" sheetId="13" r:id="rId1"/>
    <sheet name="Sheets Design" sheetId="11" r:id="rId2"/>
    <sheet name="BlinkIT Grocery Data" sheetId="1" r:id="rId3"/>
  </sheets>
  <definedNames>
    <definedName name="_xlchart.v2.0" hidden="1">'Sheets Design'!$D$79:$D$81</definedName>
    <definedName name="_xlchart.v2.1" hidden="1">'Sheets Design'!$E$78</definedName>
    <definedName name="_xlchart.v2.2" hidden="1">'Sheets Design'!$E$79:$E$81</definedName>
    <definedName name="_xlchart.v2.3" hidden="1">'Sheets Design'!$D$79:$D$81</definedName>
    <definedName name="_xlchart.v2.4" hidden="1">'Sheets Design'!$E$78</definedName>
    <definedName name="_xlchart.v2.5" hidden="1">'Sheets Design'!$E$79:$E$81</definedName>
    <definedName name="Slicer_Item_Type">#N/A</definedName>
    <definedName name="Slicer_Outlet_Location_Type">#N/A</definedName>
    <definedName name="Slicer_Outlet_Size">#N/A</definedName>
  </definedNames>
  <calcPr calcId="191029"/>
  <pivotCaches>
    <pivotCache cacheId="0"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1" i="11" l="1"/>
  <c r="D80" i="11"/>
  <c r="D79" i="11"/>
  <c r="E79" i="11"/>
  <c r="C9" i="11"/>
  <c r="E81" i="11"/>
  <c r="B9" i="11"/>
  <c r="A9" i="11"/>
  <c r="E80" i="11"/>
  <c r="D9" i="11"/>
</calcChain>
</file>

<file path=xl/sharedStrings.xml><?xml version="1.0" encoding="utf-8"?>
<sst xmlns="http://schemas.openxmlformats.org/spreadsheetml/2006/main" count="59753" uniqueCount="1632">
  <si>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</si>
  <si>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</si>
  <si>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</si>
  <si>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</si>
  <si>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</si>
  <si>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</si>
  <si>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</si>
  <si>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</si>
  <si>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</si>
  <si>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</si>
  <si>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</si>
  <si>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</si>
  <si>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</si>
  <si>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</si>
  <si>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</si>
  <si>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</si>
  <si>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</si>
  <si>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</si>
  <si>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</si>
  <si>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</si>
  <si>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</si>
  <si>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</si>
  <si>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</si>
  <si>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</si>
  <si>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</si>
  <si>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</si>
  <si>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</si>
  <si>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</si>
  <si>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</si>
  <si>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</si>
  <si>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</si>
  <si>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</si>
  <si>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</si>
  <si>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</si>
  <si>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</si>
  <si>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</si>
  <si>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</si>
  <si>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</si>
  <si>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</si>
  <si>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</si>
  <si>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</si>
  <si>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</si>
  <si>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</si>
  <si>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</si>
  <si>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</si>
  <si>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</si>
  <si>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</si>
  <si>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</si>
  <si>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</si>
  <si>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</si>
  <si>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</si>
  <si>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</si>
  <si>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</si>
  <si>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</si>
  <si>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</si>
  <si>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</si>
  <si>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</si>
  <si>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</si>
  <si>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</si>
  <si>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</si>
  <si>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</si>
  <si>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</si>
  <si>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</si>
  <si>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</si>
  <si>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</si>
  <si>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</si>
  <si>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</si>
  <si>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</si>
  <si>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</si>
  <si>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</si>
  <si>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</si>
  <si>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</si>
  <si>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</si>
  <si>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</si>
  <si>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</si>
  <si>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</si>
  <si>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</si>
  <si>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</si>
  <si>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</si>
  <si>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</si>
  <si>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</si>
  <si>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</si>
  <si>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</si>
  <si>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</si>
  <si>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</si>
  <si>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</si>
  <si>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</si>
  <si>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</si>
  <si>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</si>
  <si>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</si>
  <si>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</si>
  <si>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</si>
  <si>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</si>
  <si>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</si>
  <si>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</si>
  <si>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</si>
  <si>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</si>
  <si>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</si>
  <si>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</si>
  <si>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</si>
  <si>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</si>
  <si>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</si>
  <si>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</si>
  <si>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</si>
  <si>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</si>
  <si>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</si>
  <si>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</si>
  <si>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</si>
  <si>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</si>
  <si>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</si>
  <si>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</si>
  <si>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</si>
  <si>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</si>
  <si>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</si>
  <si>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</si>
  <si>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</si>
  <si>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</si>
  <si>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</si>
  <si>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</si>
  <si>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</si>
  <si>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</si>
  <si>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</si>
  <si>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</si>
  <si>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</si>
  <si>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</si>
  <si>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</si>
  <si>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</si>
  <si>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</si>
  <si>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</si>
  <si>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</si>
  <si>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</si>
  <si>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</si>
  <si>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</si>
  <si>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</si>
  <si>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</si>
  <si>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</si>
  <si>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</si>
  <si>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</si>
  <si>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</si>
  <si>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</si>
  <si>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</si>
  <si>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</si>
  <si>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</si>
  <si>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</si>
  <si>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</si>
  <si>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</si>
  <si>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</si>
  <si>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</si>
  <si>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</si>
  <si>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</si>
  <si>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</si>
  <si>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</si>
  <si>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</si>
  <si>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</si>
  <si>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</si>
  <si>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</si>
  <si>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</si>
  <si>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</si>
  <si>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</si>
  <si>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</si>
  <si>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</si>
  <si>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</si>
  <si>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</si>
  <si>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</si>
  <si>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</si>
  <si>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</si>
  <si>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</si>
  <si>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</si>
  <si>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</si>
  <si>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</si>
  <si>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</si>
  <si>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</si>
  <si>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</si>
  <si>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</si>
  <si>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</si>
  <si>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</si>
  <si>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</si>
  <si>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</si>
  <si>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</si>
  <si>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</si>
  <si>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</si>
  <si>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</si>
  <si>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</si>
  <si>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</si>
  <si>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</si>
  <si>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</si>
  <si>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</si>
  <si>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</si>
  <si>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</si>
  <si>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</si>
  <si>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</si>
  <si>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</si>
  <si>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</si>
  <si>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</si>
  <si>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</si>
  <si>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</si>
  <si>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</si>
  <si>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</si>
  <si>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</si>
  <si>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</si>
  <si>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</si>
  <si>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</si>
  <si>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</si>
  <si>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</si>
  <si>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</si>
  <si>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</si>
  <si>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</si>
  <si>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</si>
  <si>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</si>
  <si>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</si>
  <si>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</si>
  <si>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</si>
  <si>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</si>
  <si>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</si>
  <si>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</si>
  <si>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</si>
  <si>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</si>
  <si>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</si>
  <si>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</si>
  <si>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</si>
  <si>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</si>
  <si>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</si>
  <si>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</si>
  <si>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</si>
  <si>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</si>
  <si>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</si>
  <si>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</si>
  <si>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</si>
  <si>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</si>
  <si>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</si>
  <si>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</si>
  <si>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</si>
  <si>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</si>
  <si>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</si>
  <si>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</si>
  <si>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</si>
  <si>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</si>
  <si>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</si>
  <si>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</si>
  <si>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</si>
  <si>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</si>
  <si>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</si>
  <si>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</si>
  <si>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</si>
  <si>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</si>
  <si>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</si>
  <si>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</si>
  <si>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</si>
  <si>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</si>
  <si>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</si>
  <si>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</si>
  <si>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</si>
  <si>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</si>
  <si>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</si>
  <si>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</si>
  <si>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</si>
  <si>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</si>
  <si>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</si>
  <si>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</si>
  <si>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</si>
  <si>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</si>
  <si>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</si>
  <si>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</si>
  <si>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</si>
  <si>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</si>
  <si>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</si>
  <si>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</si>
  <si>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</si>
  <si>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</si>
  <si>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</si>
  <si>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</si>
  <si>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</si>
  <si>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</si>
  <si>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</si>
  <si>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</si>
  <si>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</si>
  <si>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</si>
  <si>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</si>
  <si>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</si>
  <si>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</si>
  <si>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</si>
  <si>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</si>
  <si>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</si>
  <si>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</si>
  <si>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</si>
  <si>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</si>
  <si>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</si>
  <si>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</si>
  <si>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</si>
  <si>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</si>
  <si>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</si>
  <si>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</si>
  <si>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</si>
  <si>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</si>
  <si>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</si>
  <si>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</si>
  <si>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</si>
  <si>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</si>
  <si>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</si>
  <si>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</si>
  <si>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</si>
  <si>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</si>
  <si>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</si>
  <si>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</si>
  <si>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</si>
  <si>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</si>
  <si>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</si>
  <si>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</si>
  <si>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</si>
  <si>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</si>
  <si>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</si>
  <si>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</si>
  <si>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</si>
  <si>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</si>
  <si>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</si>
  <si>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</si>
  <si>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</si>
  <si>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</si>
  <si>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</si>
  <si>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</si>
  <si>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</si>
  <si>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</si>
  <si>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</si>
  <si>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</si>
  <si>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</si>
  <si>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</si>
  <si>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</si>
  <si>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</si>
  <si>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</si>
  <si>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</si>
  <si>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</si>
  <si>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</si>
  <si>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</si>
  <si>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</si>
  <si>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</si>
  <si>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</si>
  <si>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</si>
  <si>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</si>
  <si>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</si>
  <si>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</si>
  <si>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</si>
  <si>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</si>
  <si>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</si>
  <si>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</si>
  <si>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</si>
  <si>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</si>
  <si>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</si>
  <si>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</si>
  <si>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</si>
  <si>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</si>
  <si>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</si>
  <si>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</si>
  <si>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</si>
  <si>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</si>
  <si>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</si>
  <si>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</si>
  <si>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</si>
  <si>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</si>
  <si>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</si>
  <si>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</si>
  <si>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</si>
  <si>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</si>
  <si>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</si>
  <si>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</si>
  <si>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</si>
  <si>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</si>
  <si>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</si>
  <si>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</si>
  <si>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</si>
  <si>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</si>
  <si>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</si>
  <si>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</si>
  <si>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</si>
  <si>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</si>
  <si>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</si>
  <si>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</si>
  <si>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</si>
  <si>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</si>
  <si>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</si>
  <si>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</si>
  <si>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</si>
  <si>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</si>
  <si>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</si>
  <si>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</si>
  <si>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</si>
  <si>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</si>
  <si>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</si>
  <si>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</si>
  <si>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</si>
  <si>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</si>
  <si>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</si>
  <si>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</si>
  <si>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</si>
  <si>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</si>
  <si>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</si>
  <si>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</si>
  <si>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</si>
  <si>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</si>
  <si>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</si>
  <si>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</si>
  <si>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</si>
  <si>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</si>
  <si>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</si>
  <si>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</si>
  <si>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</si>
  <si>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</si>
  <si>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</si>
  <si>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</si>
  <si>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</si>
  <si>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</si>
  <si>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</si>
  <si>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</si>
  <si>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</si>
  <si>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</si>
  <si>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</si>
  <si>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</si>
  <si>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</si>
  <si>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</si>
  <si>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</si>
  <si>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</si>
  <si>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</si>
  <si>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</si>
  <si>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</si>
  <si>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</si>
  <si>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</si>
  <si>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</si>
  <si>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</si>
  <si>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</si>
  <si>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</si>
  <si>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</si>
  <si>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</si>
  <si>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</si>
  <si>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</si>
  <si>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</si>
  <si>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</si>
  <si>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</si>
  <si>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</si>
  <si>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</si>
  <si>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</si>
  <si>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</si>
  <si>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</si>
  <si>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</si>
  <si>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</si>
  <si>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</si>
  <si>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</si>
  <si>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</si>
  <si>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</si>
  <si>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</si>
  <si>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</si>
  <si>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</si>
  <si>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</si>
  <si>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</si>
  <si>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</si>
  <si>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</si>
  <si>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</si>
  <si>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</si>
  <si>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</si>
  <si>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</si>
  <si>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</si>
  <si>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</si>
  <si>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</si>
  <si>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</si>
  <si>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</si>
  <si>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</si>
  <si>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</si>
  <si>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</si>
  <si>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</si>
  <si>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</si>
  <si>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</si>
  <si>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</si>
  <si>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</si>
  <si>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</si>
  <si>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</si>
  <si>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</si>
  <si>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</si>
  <si>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</si>
  <si>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</si>
  <si>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</si>
  <si>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</si>
  <si>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</si>
  <si>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</si>
  <si>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</si>
  <si>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</si>
  <si>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</si>
  <si>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</si>
  <si>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</si>
  <si>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</si>
  <si>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</si>
  <si>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</si>
  <si>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</si>
  <si>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</si>
  <si>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</si>
  <si>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</si>
  <si>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</si>
  <si>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</si>
  <si>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</si>
  <si>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</si>
  <si>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</si>
  <si>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</si>
  <si>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</si>
  <si>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</si>
  <si>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</si>
  <si>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</si>
  <si>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</si>
  <si>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</si>
  <si>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</si>
  <si>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</si>
  <si>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</si>
  <si>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</si>
  <si>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</si>
  <si>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</si>
  <si>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</si>
  <si>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</si>
  <si>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</si>
  <si>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</si>
  <si>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</si>
  <si>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</si>
  <si>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</si>
  <si>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</si>
  <si>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</si>
  <si>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</si>
  <si>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</si>
  <si>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</si>
  <si>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</si>
  <si>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</si>
  <si>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</si>
  <si>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</si>
  <si>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</si>
  <si>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</si>
  <si>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</si>
  <si>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</si>
  <si>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</si>
  <si>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</si>
  <si>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</si>
  <si>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</si>
  <si>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</si>
  <si>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</si>
  <si>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</si>
  <si>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</si>
  <si>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</si>
  <si>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</si>
  <si>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</si>
  <si>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</si>
  <si>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</si>
  <si>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</si>
  <si>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</si>
  <si>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</si>
  <si>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</si>
  <si>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</si>
  <si>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</si>
  <si>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</si>
  <si>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</si>
  <si>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</si>
  <si>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</si>
  <si>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</si>
  <si>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</si>
  <si>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</si>
  <si>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</si>
  <si>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</si>
  <si>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</si>
  <si>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</si>
  <si>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</si>
  <si>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</si>
  <si>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</si>
  <si>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</si>
  <si>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</si>
  <si>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</si>
  <si>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</si>
  <si>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</si>
  <si>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</si>
  <si>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</si>
  <si>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</si>
  <si>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</si>
  <si>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</si>
  <si>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</si>
  <si>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</si>
  <si>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</si>
  <si>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</si>
  <si>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</si>
  <si>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</si>
  <si>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</si>
  <si>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</si>
  <si>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</si>
  <si>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</si>
  <si>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</si>
  <si>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</si>
  <si>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</si>
  <si>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</si>
  <si>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</si>
  <si>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</si>
  <si>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</si>
  <si>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</si>
  <si>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</si>
  <si>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</si>
  <si>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</si>
  <si>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</si>
  <si>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</si>
  <si>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</si>
  <si>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</si>
  <si>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</si>
  <si>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</si>
  <si>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</si>
  <si>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</si>
  <si>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</si>
  <si>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</si>
  <si>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</si>
  <si>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</si>
  <si>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</si>
  <si>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</si>
  <si>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</si>
  <si>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</si>
  <si>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</si>
  <si>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</si>
  <si>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</si>
  <si>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</si>
  <si>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</si>
  <si>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</si>
  <si>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</si>
  <si>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</si>
  <si>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</si>
  <si>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</si>
  <si>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</si>
  <si>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</si>
  <si>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</si>
  <si>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</si>
  <si>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</si>
  <si>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</si>
  <si>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</si>
  <si>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</si>
  <si>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</si>
  <si>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</si>
  <si>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</si>
  <si>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</si>
  <si>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</si>
  <si>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</si>
  <si>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</si>
  <si>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</si>
  <si>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</si>
  <si>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</si>
  <si>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</si>
  <si>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</si>
  <si>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</si>
  <si>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</si>
  <si>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</si>
  <si>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</si>
  <si>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</si>
  <si>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</si>
  <si>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</si>
  <si>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</si>
  <si>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</si>
  <si>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</si>
  <si>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</si>
  <si>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</si>
  <si>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</si>
  <si>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</si>
  <si>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</si>
  <si>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</si>
  <si>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</si>
  <si>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</si>
  <si>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</si>
  <si>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</si>
  <si>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</si>
  <si>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</si>
  <si>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</si>
  <si>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</si>
  <si>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</si>
  <si>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</si>
  <si>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</si>
  <si>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</si>
  <si>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</si>
  <si>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</si>
  <si>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</si>
  <si>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</si>
  <si>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</si>
  <si>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</si>
  <si>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</si>
  <si>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</si>
  <si>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</si>
  <si>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</si>
  <si>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</si>
  <si>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</si>
  <si>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</si>
  <si>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</si>
  <si>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</si>
  <si>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</si>
  <si>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</si>
  <si>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</si>
  <si>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</si>
  <si>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</si>
  <si>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</si>
  <si>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</si>
  <si>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</si>
  <si>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</si>
  <si>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</si>
  <si>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</si>
  <si>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</si>
  <si>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</si>
  <si>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</si>
  <si>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</si>
  <si>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</si>
  <si>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</si>
  <si>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</si>
  <si>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</si>
  <si>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</si>
  <si>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</si>
  <si>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</si>
  <si>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</si>
  <si>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</si>
  <si>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</si>
  <si>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</si>
  <si>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</si>
  <si>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</si>
  <si>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</si>
  <si>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</si>
  <si>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</si>
  <si>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</si>
  <si>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</si>
  <si>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</si>
  <si>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</si>
  <si>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</si>
  <si>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</si>
  <si>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</si>
  <si>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</si>
  <si>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</si>
  <si>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</si>
  <si>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</si>
  <si>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</si>
  <si>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</si>
  <si>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</si>
  <si>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</si>
  <si>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</si>
  <si>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</si>
  <si>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</si>
  <si>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</si>
  <si>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</si>
  <si>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</si>
  <si>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</si>
  <si>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</si>
  <si>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</si>
  <si>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</si>
  <si>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</si>
  <si>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</si>
  <si>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</si>
  <si>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</si>
  <si>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</si>
  <si>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</si>
  <si>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</si>
  <si>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</si>
  <si>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</si>
  <si>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</si>
  <si>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</si>
  <si>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</si>
  <si>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</si>
  <si>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</si>
  <si>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</si>
  <si>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</si>
  <si>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</si>
  <si>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</si>
  <si>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</si>
  <si>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</si>
  <si>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</si>
  <si>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</si>
  <si>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</si>
  <si>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</si>
  <si>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</si>
  <si>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</si>
  <si>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</si>
  <si>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</si>
  <si>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</si>
  <si>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</si>
  <si>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</si>
  <si>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</si>
  <si>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</si>
  <si>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</si>
  <si>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</si>
  <si>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</si>
  <si>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</si>
  <si>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</si>
  <si>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</si>
  <si>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</si>
  <si>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</si>
  <si>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</si>
  <si>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</si>
  <si>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</si>
  <si>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</si>
  <si>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</si>
  <si>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</si>
  <si>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</si>
  <si>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</si>
  <si>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</si>
  <si>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</si>
  <si>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</si>
  <si>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</si>
  <si>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</si>
  <si>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</si>
  <si>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</si>
  <si>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</si>
  <si>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</si>
  <si>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</si>
  <si>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</si>
  <si>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</si>
  <si>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</si>
  <si>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</si>
  <si>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</si>
  <si>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</si>
  <si>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</si>
  <si>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</si>
  <si>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</si>
  <si>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</si>
  <si>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</si>
  <si>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</si>
  <si>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</si>
  <si>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</si>
  <si>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</si>
  <si>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</si>
  <si>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</si>
  <si>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</si>
  <si>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</si>
  <si>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</si>
  <si>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</si>
  <si>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</si>
  <si>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</si>
  <si>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</si>
  <si>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</si>
  <si>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</si>
  <si>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</si>
  <si>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</si>
  <si>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</si>
  <si>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</si>
  <si>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</si>
  <si>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</si>
  <si>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</si>
  <si>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</si>
  <si>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</si>
  <si>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</si>
  <si>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</si>
  <si>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</si>
  <si>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</si>
  <si>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</si>
  <si>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</si>
  <si>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</si>
  <si>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</si>
  <si>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</si>
  <si>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</si>
  <si>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</si>
  <si>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</si>
  <si>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</si>
  <si>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</si>
  <si>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</si>
  <si>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</si>
  <si>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</si>
  <si>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</si>
  <si>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</si>
  <si>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</si>
  <si>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</si>
  <si>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</si>
  <si>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</si>
  <si>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</si>
  <si>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</si>
  <si>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</si>
  <si>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</si>
  <si>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</si>
  <si>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</si>
  <si>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</si>
  <si>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</si>
  <si>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</si>
  <si>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</si>
  <si>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</si>
  <si>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</si>
  <si>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</si>
  <si>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</si>
  <si>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</si>
  <si>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</si>
  <si>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</si>
  <si>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</si>
  <si>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</si>
  <si>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</si>
  <si>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</si>
  <si>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</si>
  <si>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</si>
  <si>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</si>
  <si>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</si>
  <si>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</si>
  <si>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</si>
  <si>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</si>
  <si>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</si>
  <si>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</si>
  <si>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</si>
  <si>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</si>
  <si>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</si>
  <si>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</si>
  <si>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</si>
  <si>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</si>
  <si>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</si>
  <si>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</si>
  <si>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</si>
  <si>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</si>
  <si>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</si>
  <si>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</si>
  <si>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</si>
  <si>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</si>
  <si>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</si>
  <si>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</si>
  <si>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</si>
  <si>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</si>
  <si>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</si>
  <si>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</si>
  <si>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</si>
  <si>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</si>
  <si>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</si>
  <si>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</si>
  <si>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</si>
  <si>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</si>
  <si>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</si>
  <si>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</si>
  <si>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</si>
  <si>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</si>
  <si>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</si>
  <si>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</si>
  <si>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</si>
  <si>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</si>
  <si>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</si>
  <si>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</si>
  <si>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</si>
  <si>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</si>
  <si>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</si>
  <si>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</si>
  <si>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</si>
  <si>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</si>
  <si>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</si>
  <si>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</si>
  <si>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</si>
  <si>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</si>
  <si>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</si>
  <si>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</si>
  <si>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</si>
  <si>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</si>
  <si>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</si>
  <si>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</si>
  <si>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</si>
  <si>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</si>
  <si>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</si>
  <si>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</si>
  <si>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</si>
  <si>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</si>
  <si>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</si>
  <si>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</si>
  <si>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</si>
  <si>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</si>
  <si>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</si>
  <si>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</si>
  <si>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</si>
  <si>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</si>
  <si>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</si>
  <si>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</si>
  <si>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</si>
  <si>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</si>
  <si>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</si>
  <si>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</si>
  <si>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</si>
  <si>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</si>
  <si>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</si>
  <si>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</si>
  <si>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</si>
  <si>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</si>
  <si>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</si>
  <si>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</si>
  <si>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</si>
  <si>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</si>
  <si>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</si>
  <si>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</si>
  <si>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</si>
  <si>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</si>
  <si>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</si>
  <si>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</si>
  <si>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</si>
  <si>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</si>
  <si>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</si>
  <si>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</si>
  <si>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</si>
  <si>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</si>
  <si>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</si>
  <si>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</si>
  <si>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</si>
  <si>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</si>
  <si>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</si>
  <si>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</si>
  <si>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</si>
  <si>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</si>
  <si>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</si>
  <si>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</si>
  <si>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</si>
  <si>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</si>
  <si>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</si>
  <si>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</si>
  <si>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</si>
  <si>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</si>
  <si>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</si>
  <si>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</si>
  <si>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</si>
  <si>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</si>
  <si>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</si>
  <si>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</si>
  <si>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</si>
  <si>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</si>
  <si>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</si>
  <si>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</si>
  <si>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</si>
  <si>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</si>
  <si>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</si>
  <si>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</si>
  <si>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</si>
  <si>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</si>
  <si>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</si>
  <si>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</si>
  <si>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</si>
  <si>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</si>
  <si>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</si>
  <si>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</si>
  <si>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</si>
  <si>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</si>
  <si>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</si>
  <si>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</si>
  <si>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</si>
  <si>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</si>
  <si>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</si>
  <si>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</si>
  <si>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</si>
  <si>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</si>
  <si>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</si>
  <si>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</si>
  <si>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</si>
  <si>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</si>
  <si>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</si>
  <si>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</si>
  <si>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</si>
  <si>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</si>
  <si>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</si>
  <si>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</si>
  <si>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</si>
  <si>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</si>
  <si>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</si>
  <si>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</si>
  <si>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</si>
  <si>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</si>
  <si>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</si>
  <si>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</si>
  <si>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</si>
  <si>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</si>
  <si>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</si>
  <si>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</si>
  <si>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</si>
  <si>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</si>
  <si>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</si>
  <si>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</si>
  <si>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</si>
  <si>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</si>
  <si>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</si>
  <si>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</si>
  <si>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</si>
  <si>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</si>
  <si>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</si>
  <si>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</si>
  <si>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</si>
  <si>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</si>
  <si>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</si>
  <si>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</si>
  <si>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</si>
  <si>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</si>
  <si>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</si>
  <si>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</si>
  <si>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</si>
  <si>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</si>
  <si>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</si>
  <si>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</si>
  <si>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</si>
  <si>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</si>
  <si>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</si>
  <si>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</si>
  <si>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</si>
  <si>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</si>
  <si>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</si>
  <si>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</si>
  <si>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</si>
  <si>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</si>
  <si>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</si>
  <si>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</si>
  <si>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</si>
  <si>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</si>
  <si>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</si>
  <si>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</si>
  <si>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</si>
  <si>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</si>
  <si>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</si>
  <si>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</si>
  <si>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</si>
  <si>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</si>
  <si>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</si>
  <si>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</si>
  <si>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</si>
  <si>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</si>
  <si>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</si>
  <si>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</si>
  <si>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</si>
  <si>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</si>
  <si>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</si>
  <si>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</si>
  <si>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</si>
  <si>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</si>
  <si>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</si>
  <si>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</si>
  <si>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</si>
  <si>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</si>
  <si>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</si>
  <si>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</si>
  <si>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</si>
  <si>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</si>
  <si>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</si>
  <si>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</si>
  <si>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</si>
  <si>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</si>
  <si>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</si>
  <si>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</si>
  <si>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</si>
  <si>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</si>
  <si>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</si>
  <si>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</si>
  <si>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</si>
  <si>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</si>
  <si>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</si>
  <si>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</si>
  <si>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</si>
  <si>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</si>
  <si>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</si>
  <si>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</si>
  <si>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</si>
  <si>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</si>
  <si>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</si>
  <si>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</si>
  <si>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</si>
  <si>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</si>
  <si>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</si>
  <si>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</si>
  <si>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</si>
  <si>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</si>
  <si>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</si>
  <si>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</si>
  <si>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</si>
  <si>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</si>
  <si>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</si>
  <si>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</si>
  <si>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</si>
  <si>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</si>
  <si>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</si>
  <si>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</si>
  <si>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</si>
  <si>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</si>
  <si>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</si>
  <si>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</si>
  <si>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</si>
  <si>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</si>
  <si>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</si>
  <si>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</si>
  <si>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</si>
  <si>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</si>
  <si>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</si>
  <si>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</si>
  <si>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</si>
  <si>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</si>
  <si>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</si>
  <si>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</si>
  <si>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</si>
  <si>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</si>
  <si>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</si>
  <si>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</si>
  <si>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</si>
  <si>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</si>
  <si>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</si>
  <si>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</si>
  <si>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</si>
  <si>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</si>
  <si>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</si>
  <si>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</si>
  <si>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</si>
  <si>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</si>
  <si>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</si>
  <si>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</si>
  <si>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</si>
  <si>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</si>
  <si>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</si>
  <si>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</si>
  <si>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</si>
  <si>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</si>
  <si>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</si>
  <si>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</si>
  <si>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</si>
  <si>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</si>
  <si>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</si>
  <si>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</si>
  <si>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</si>
  <si>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</si>
  <si>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</si>
  <si>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</si>
  <si>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</si>
  <si>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</si>
  <si>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</si>
  <si>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</si>
  <si>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</si>
  <si>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</si>
  <si>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</si>
  <si>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</si>
  <si>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</si>
  <si>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</si>
  <si>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</si>
  <si>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</si>
  <si>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</si>
  <si>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</si>
  <si>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</si>
  <si>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</si>
  <si>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</si>
  <si>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</si>
  <si>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</si>
  <si>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</si>
  <si>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</si>
  <si>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</si>
  <si>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</si>
  <si>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</si>
  <si>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</si>
  <si>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</si>
  <si>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</si>
  <si>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</si>
  <si>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</si>
  <si>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</si>
  <si>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</si>
  <si>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</si>
  <si>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</si>
  <si>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</si>
  <si>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</si>
  <si>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</si>
  <si>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</si>
  <si>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</si>
  <si>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</si>
  <si>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</si>
  <si>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</si>
  <si>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</si>
  <si>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</si>
  <si>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</si>
  <si>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</si>
  <si>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</si>
  <si>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</si>
  <si>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</si>
  <si>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</si>
  <si>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</si>
  <si>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</si>
  <si>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</si>
  <si>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</si>
  <si>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</si>
  <si>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</si>
  <si>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</si>
  <si>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</si>
  <si>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</si>
  <si>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</si>
  <si>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</si>
  <si>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</si>
  <si>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</si>
  <si>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</si>
  <si>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</si>
  <si>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</si>
  <si>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</si>
  <si>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</si>
  <si>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</si>
  <si>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</si>
  <si>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</si>
  <si>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</si>
  <si>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</si>
  <si>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</si>
  <si>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</si>
  <si>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</si>
  <si>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</si>
  <si>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</si>
  <si>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</si>
  <si>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</si>
  <si>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</si>
  <si>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</si>
  <si>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</si>
  <si>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</si>
  <si>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</si>
  <si>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</si>
  <si>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</si>
  <si>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</si>
  <si>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</si>
  <si>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</si>
  <si>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</si>
  <si>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</si>
  <si>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</si>
  <si>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</si>
  <si>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</si>
  <si>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</si>
  <si>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</si>
  <si>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</si>
  <si>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</si>
  <si>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</si>
  <si>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</si>
  <si>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</si>
  <si>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</si>
  <si>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</si>
  <si>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</si>
  <si>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</si>
  <si>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</si>
  <si>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</si>
  <si>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</si>
  <si>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</si>
  <si>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</si>
  <si>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</si>
  <si>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</si>
  <si>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</si>
  <si>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</si>
  <si>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</si>
  <si>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</si>
  <si>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</si>
  <si>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</si>
  <si>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</si>
  <si>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</si>
  <si>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</si>
  <si>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</si>
  <si>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</si>
  <si>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</si>
  <si>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</si>
  <si>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</si>
  <si>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</si>
  <si>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</si>
  <si>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</si>
  <si>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</si>
  <si>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</si>
  <si>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</si>
  <si>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</si>
  <si>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</si>
  <si>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</si>
  <si>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</si>
  <si>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</si>
  <si>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</si>
  <si>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</si>
  <si>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</si>
  <si>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</si>
  <si>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</si>
  <si>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</si>
  <si>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</si>
  <si>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</si>
  <si>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</si>
  <si>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</si>
  <si>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</si>
  <si>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</si>
  <si>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</si>
  <si>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</si>
  <si>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</si>
  <si>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</si>
  <si>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</si>
  <si>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</si>
  <si>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</si>
  <si>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</si>
  <si>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</si>
  <si>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</si>
  <si>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</si>
  <si>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</si>
  <si>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</si>
  <si>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</si>
  <si>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</si>
  <si>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</si>
  <si>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</si>
  <si>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</si>
  <si>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</si>
  <si>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</si>
  <si>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</si>
  <si>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</si>
  <si>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</si>
  <si>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</si>
  <si>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</si>
  <si>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</si>
  <si>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</si>
  <si>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</si>
  <si>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</si>
  <si>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</si>
  <si>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</si>
  <si>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</si>
  <si>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</si>
  <si>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</si>
  <si>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</si>
  <si>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</si>
  <si>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</si>
  <si>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</si>
  <si>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</si>
  <si>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</si>
  <si>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</si>
  <si>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</si>
  <si>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</si>
  <si>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</si>
  <si>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</si>
  <si>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</si>
  <si>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</si>
  <si>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</si>
  <si>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</si>
  <si>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</si>
  <si>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</si>
  <si>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</si>
  <si>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</si>
  <si>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</si>
  <si>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</si>
  <si>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</si>
  <si>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</si>
  <si>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</si>
  <si>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</si>
  <si>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</si>
  <si>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</si>
  <si>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</si>
  <si>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</si>
  <si>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</si>
  <si>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</si>
  <si>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</si>
  <si>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</si>
  <si>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</si>
  <si>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</si>
  <si>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</si>
  <si>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</si>
  <si>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</si>
  <si>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</si>
  <si>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</si>
  <si>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</si>
  <si>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</si>
  <si>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</si>
  <si>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</si>
  <si>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</si>
  <si>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</si>
  <si>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</si>
  <si>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</si>
  <si>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</si>
  <si>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</si>
  <si>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</si>
  <si>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</si>
  <si>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</si>
  <si>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</si>
  <si>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</si>
  <si>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</si>
  <si>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</si>
  <si>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</si>
  <si>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</si>
  <si>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</si>
  <si>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</si>
  <si>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</si>
  <si>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</si>
  <si>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</si>
  <si>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</si>
  <si>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</si>
  <si>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</si>
  <si>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</si>
  <si>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</si>
  <si>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</si>
  <si>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</si>
  <si>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</si>
  <si>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</si>
  <si>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</si>
  <si>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</si>
  <si>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</si>
  <si>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</si>
  <si>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</si>
  <si>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</si>
  <si>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</si>
  <si>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</si>
  <si>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</si>
  <si>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</si>
  <si>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</si>
  <si>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</si>
  <si>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</si>
  <si>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</si>
  <si>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</si>
  <si>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</si>
  <si>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</si>
  <si>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</si>
  <si>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</si>
  <si>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</si>
  <si>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</si>
  <si>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</si>
  <si>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</si>
  <si>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</si>
  <si>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</si>
  <si>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</si>
  <si>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</si>
  <si>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</si>
  <si>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</si>
  <si>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</si>
  <si>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</si>
  <si>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</si>
  <si>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</si>
  <si>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</si>
  <si>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</si>
  <si>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</si>
  <si>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</si>
  <si>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</si>
  <si>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</si>
  <si>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</si>
  <si>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</si>
  <si>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</si>
  <si>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</si>
  <si>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</si>
  <si>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</si>
  <si>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</si>
  <si>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</si>
  <si>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</si>
  <si>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</si>
  <si>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</si>
  <si>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</si>
  <si>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</si>
  <si>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</si>
  <si>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</si>
  <si>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</si>
  <si>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</si>
  <si>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</si>
  <si>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</si>
  <si>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</si>
  <si>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</si>
  <si>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</si>
  <si>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</si>
  <si>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</si>
  <si>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</si>
  <si>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</si>
  <si>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</si>
  <si>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</si>
  <si>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</si>
  <si>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</si>
  <si>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</si>
  <si>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</si>
  <si>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</si>
  <si>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</si>
  <si>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</si>
  <si>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</si>
  <si>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</si>
  <si>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</si>
  <si>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</si>
  <si>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</si>
  <si>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</si>
  <si>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</si>
  <si>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</si>
  <si>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</si>
  <si>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</si>
  <si>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</si>
  <si>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</si>
  <si>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</si>
  <si>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</si>
  <si>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</si>
  <si>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</si>
  <si>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</si>
  <si>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</si>
  <si>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</si>
  <si>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</si>
  <si>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</si>
  <si>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</si>
  <si>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</si>
  <si>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</si>
  <si>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</si>
  <si>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</si>
  <si>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</si>
  <si>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</si>
  <si>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</si>
  <si>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</si>
  <si>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</si>
  <si>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</si>
  <si>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</si>
  <si>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</si>
  <si>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</si>
  <si>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</si>
  <si>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</si>
  <si>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</si>
  <si>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</si>
  <si>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</si>
  <si>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</si>
  <si>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</si>
  <si>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</si>
  <si>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</si>
  <si>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</si>
  <si>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</si>
  <si>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</si>
  <si>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</si>
  <si>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</si>
  <si>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</si>
  <si>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</si>
  <si>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</si>
  <si>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</si>
  <si>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</si>
  <si>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</si>
  <si>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</si>
  <si>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</si>
  <si>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</si>
  <si>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</si>
  <si>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</si>
  <si>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</si>
  <si>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</si>
  <si>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</si>
  <si>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</si>
  <si>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</si>
  <si>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</si>
  <si>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</si>
  <si>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</si>
  <si>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</si>
  <si>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</si>
  <si>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</si>
  <si>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</si>
  <si>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</si>
  <si>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</si>
  <si>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</si>
  <si>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</si>
  <si>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</si>
  <si>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</si>
  <si>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of Sales</t>
  </si>
  <si>
    <t>Sr. No</t>
  </si>
  <si>
    <t>Count of Sr. No</t>
  </si>
  <si>
    <t>Number of Items</t>
  </si>
  <si>
    <t>Average of Rating</t>
  </si>
  <si>
    <t>Total Sales</t>
  </si>
  <si>
    <t>Avg of Sales</t>
  </si>
  <si>
    <t xml:space="preserve">Avg of Rating </t>
  </si>
  <si>
    <t>No. of Items</t>
  </si>
  <si>
    <t>KPI's Requirements</t>
  </si>
  <si>
    <t>Row Labels</t>
  </si>
  <si>
    <t>Total Sales by Fat Content</t>
  </si>
  <si>
    <t>Total Sales by Item Type</t>
  </si>
  <si>
    <t>Column Labels</t>
  </si>
  <si>
    <t xml:space="preserve"> </t>
  </si>
  <si>
    <t>Fat Content by Outlet for Total Sales</t>
  </si>
  <si>
    <t>Total Sales By Outlet Establishment</t>
  </si>
  <si>
    <t>Sales by Outlet Size</t>
  </si>
  <si>
    <t>Sales by Outlet Location</t>
  </si>
  <si>
    <t>All Metrics by Outlet Type</t>
  </si>
  <si>
    <t>Outlet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</si>
</sst>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
    <numFmt numFmtId="165" formatCode="0.0"/>
    <numFmt numFmtId="166" formatCode="&quot;$&quot;0.00,,&quot;M&quot;"/>
    <numFmt numFmtId="167" formatCode="&quot;$&quot;0.0,&quot;K&quot;"/>
    <numFmt numFmtId="168" formatCode="\$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9">
    <xf numFmtId="0" fontId="0" fillId="0" borderId="0" xfId="0"/>
    <xf numFmtId="0" fontId="0" fillId="0" borderId="0" xfId="0" applyAlignment="1">
      <alignment horizontal="center"/>
    </xf>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8" xfId="0" applyBorder="1"/>
    <xf numFmtId="0" fontId="0" fillId="0" borderId="19" xfId="0" applyBorder="1" applyAlignment="1">
      <alignment horizontal="center"/>
    </xf>
    <xf numFmtId="0" fontId="0" fillId="0" borderId="20" xfId="0" applyBorder="1"/>
    <xf numFmtId="0" fontId="0" fillId="0" borderId="21" xfId="0" applyBorder="1"/>
    <xf numFmtId="0" fontId="0" fillId="0" borderId="19" xfId="0" applyBorder="1"/>
    <xf numFmtId="0" fontId="0" fillId="0" borderId="24" xfId="0" applyBorder="1" applyAlignment="1">
      <alignment horizontal="left"/>
    </xf>
    <xf numFmtId="0" fontId="0" fillId="0" borderId="23" xfId="0" applyBorder="1" applyAlignment="1">
      <alignment horizontal="left"/>
    </xf>
    <xf numFmtId="0" fontId="0" fillId="0" borderId="16" xfId="0" applyBorder="1"/>
    <xf numFmtId="0" fontId="0" fillId="0" borderId="17" xfId="0" applyBorder="1"/>
    <xf numFmtId="0" fontId="0" fillId="0" borderId="10" xfId="0" pivotButton="1" applyBorder="1"/>
    <xf numFmtId="0" fontId="0" fillId="0" borderId="10" xfId="0" applyBorder="1"/>
    <xf numFmtId="167" fontId="0" fillId="0" borderId="22" xfId="0" applyNumberFormat="1" applyBorder="1"/>
    <xf numFmtId="167" fontId="0" fillId="0" borderId="23" xfId="0" applyNumberFormat="1" applyBorder="1"/>
    <xf numFmtId="167" fontId="0" fillId="0" borderId="15" xfId="0" applyNumberFormat="1" applyBorder="1"/>
    <xf numFmtId="167" fontId="0" fillId="0" borderId="18" xfId="0" applyNumberFormat="1" applyBorder="1"/>
    <xf numFmtId="0" fontId="0" fillId="0" borderId="14" xfId="0" applyBorder="1" applyAlignment="1">
      <alignment horizontal="center" vertical="center"/>
    </xf>
    <xf numFmtId="0" fontId="0" fillId="0" borderId="0" xfId="0" applyAlignment="1">
      <alignment horizontal="center" vertical="center"/>
    </xf>
    <xf numFmtId="0" fontId="0" fillId="0" borderId="15" xfId="0" applyBorder="1" applyAlignment="1">
      <alignment horizontal="center" vertical="center"/>
    </xf>
    <xf numFmtId="166" fontId="0" fillId="0" borderId="16" xfId="0" applyNumberFormat="1" applyBorder="1" applyAlignment="1">
      <alignment horizontal="center" vertical="center"/>
    </xf>
    <xf numFmtId="164" fontId="0" fillId="0" borderId="17" xfId="0" applyNumberFormat="1" applyBorder="1" applyAlignment="1">
      <alignment horizontal="center" vertical="center"/>
    </xf>
    <xf numFmtId="165" fontId="0" fillId="0" borderId="17" xfId="0" applyNumberFormat="1" applyBorder="1" applyAlignment="1">
      <alignment horizontal="center" vertical="center"/>
    </xf>
    <xf numFmtId="0" fontId="0" fillId="0" borderId="18" xfId="0" applyBorder="1" applyAlignment="1">
      <alignment horizontal="center" vertical="center"/>
    </xf>
    <xf numFmtId="167" fontId="0" fillId="0" borderId="24" xfId="0" applyNumberFormat="1" applyBorder="1"/>
    <xf numFmtId="167" fontId="0" fillId="0" borderId="0" xfId="0" applyNumberFormat="1"/>
    <xf numFmtId="167" fontId="0" fillId="0" borderId="13" xfId="0" applyNumberFormat="1" applyBorder="1"/>
    <xf numFmtId="167" fontId="0" fillId="0" borderId="11" xfId="0" applyNumberFormat="1" applyBorder="1" applyAlignment="1">
      <alignment horizontal="center"/>
    </xf>
    <xf numFmtId="167" fontId="0" fillId="0" borderId="14" xfId="0" applyNumberFormat="1" applyBorder="1" applyAlignment="1">
      <alignment horizontal="center"/>
    </xf>
    <xf numFmtId="167" fontId="0" fillId="0" borderId="16" xfId="0" applyNumberFormat="1" applyBorder="1" applyAlignment="1">
      <alignment horizontal="center"/>
    </xf>
    <xf numFmtId="0" fontId="0" fillId="0" borderId="22" xfId="0" applyBorder="1" applyAlignment="1">
      <alignment horizontal="left"/>
    </xf>
    <xf numFmtId="168" fontId="0" fillId="0" borderId="22" xfId="0" applyNumberFormat="1" applyBorder="1"/>
    <xf numFmtId="168" fontId="0" fillId="0" borderId="24" xfId="0" applyNumberFormat="1" applyBorder="1"/>
    <xf numFmtId="168" fontId="0" fillId="0" borderId="23" xfId="0" applyNumberFormat="1" applyBorder="1"/>
    <xf numFmtId="1" fontId="0" fillId="0" borderId="22" xfId="0" applyNumberFormat="1" applyBorder="1"/>
    <xf numFmtId="1" fontId="0" fillId="0" borderId="24" xfId="0" applyNumberFormat="1" applyBorder="1"/>
    <xf numFmtId="1" fontId="0" fillId="0" borderId="23" xfId="0" applyNumberFormat="1" applyBorder="1"/>
    <xf numFmtId="0" fontId="16" fillId="33" borderId="11" xfId="0" applyFont="1" applyFill="1" applyBorder="1" applyAlignment="1">
      <alignment horizontal="center"/>
    </xf>
    <xf numFmtId="0" fontId="0" fillId="33" borderId="12" xfId="0" applyFill="1" applyBorder="1" applyAlignment="1">
      <alignment horizontal="center"/>
    </xf>
    <xf numFmtId="0" fontId="0" fillId="33" borderId="13" xfId="0" applyFill="1" applyBorder="1" applyAlignment="1">
      <alignment horizontal="center"/>
    </xf>
    <xf numFmtId="0" fontId="16" fillId="33" borderId="12" xfId="0" applyFont="1" applyFill="1" applyBorder="1" applyAlignment="1">
      <alignment horizontal="center"/>
    </xf>
    <xf numFmtId="0" fontId="0" fillId="0" borderId="19" xfId="0" applyNumberFormat="1" applyBorder="1" applyAlignment="1">
      <alignment horizontal="center"/>
    </xf>
    <xf numFmtId="0" fontId="0" fillId="0" borderId="20" xfId="0" applyNumberFormat="1" applyBorder="1"/>
    <xf numFmtId="0" fontId="0" fillId="0" borderId="21"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83">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alignment horizontal="cent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0,&quot;K&quot;"/>
    </dxf>
    <dxf>
      <font>
        <b/>
        <color theme="1"/>
      </font>
      <border>
        <bottom style="thin">
          <color theme="7"/>
        </bottom>
        <vertical/>
        <horizontal/>
      </border>
    </dxf>
    <dxf>
      <font>
        <color theme="1"/>
      </font>
      <fill>
        <patternFill>
          <bgColor rgb="FFF3EE35"/>
        </patternFill>
      </fill>
      <border>
        <left style="thin">
          <color theme="7"/>
        </left>
        <right style="thin">
          <color theme="7"/>
        </right>
        <top style="thin">
          <color theme="7"/>
        </top>
        <bottom style="thin">
          <color theme="7"/>
        </bottom>
        <vertical/>
        <horizontal/>
      </border>
    </dxf>
    <dxf>
      <alignment horizontal="center" vertical="bottom" textRotation="0" wrapText="0" indent="0" justifyLastLine="0" shrinkToFit="0" readingOrder="0"/>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
      <alignment horizontal="cent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dxf>
  </dxfs>
  <tableStyles count="1" defaultTableStyle="TableStyleMedium2" defaultPivotStyle="PivotStyleLight16">
    <tableStyle name="Blinkit Analysis" pivot="0" table="0" count="10" xr9:uid="{889222D2-5857-44DB-8E7A-68BCEB4D361E}">
      <tableStyleElement type="wholeTable" dxfId="961"/>
      <tableStyleElement type="headerRow" dxfId="960"/>
    </tableStyle>
  </tableStyles>
  <colors>
    <mruColors>
      <color rgb="FFF3EE35"/>
      <color rgb="FFFFFF00"/>
      <color rgb="FFB8A708"/>
      <color rgb="FFB1510F"/>
      <color rgb="FFDECA0A"/>
      <color rgb="FFEEEE00"/>
      <color rgb="FFD1BE09"/>
      <color rgb="FF99D25A"/>
      <color rgb="FF8DCD47"/>
      <color rgb="FFE6E618"/>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Project.xlsx]Sheets Design!PivotTable11</c:name>
    <c:fmtId val="3"/>
  </c:pivotSource>
  <c:chart>
    <c:autoTitleDeleted val="1"/>
    <c:pivotFmts>
      <c:pivotFmt>
        <c:idx val="0"/>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ECA0A"/>
          </a:solidFill>
          <a:ln w="19050">
            <a:solidFill>
              <a:schemeClr val="lt1"/>
            </a:solidFill>
          </a:ln>
          <a:effectLst/>
        </c:spPr>
        <c:dLbl>
          <c:idx val="0"/>
          <c:layout>
            <c:manualLayout>
              <c:x val="0.12400072096524524"/>
              <c:y val="0.12254505835574693"/>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610495977396902"/>
                  <c:h val="0.24895434009268672"/>
                </c:manualLayout>
              </c15:layout>
            </c:ext>
          </c:extLst>
        </c:dLbl>
      </c:pivotFmt>
      <c:pivotFmt>
        <c:idx val="6"/>
        <c:spPr>
          <a:solidFill>
            <a:srgbClr val="00B050"/>
          </a:solidFill>
          <a:ln w="19050">
            <a:solidFill>
              <a:schemeClr val="lt1"/>
            </a:solidFill>
          </a:ln>
          <a:effectLst/>
        </c:spPr>
        <c:dLbl>
          <c:idx val="0"/>
          <c:layout>
            <c:manualLayout>
              <c:x val="-0.14540820684328423"/>
              <c:y val="-7.4709488596383239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layout>
                <c:manualLayout>
                  <c:w val="0.2481511482431773"/>
                  <c:h val="0.26792584819867088"/>
                </c:manualLayout>
              </c15:layout>
            </c:ext>
          </c:extLst>
        </c:dLbl>
      </c:pivotFmt>
    </c:pivotFmts>
    <c:plotArea>
      <c:layout>
        <c:manualLayout>
          <c:layoutTarget val="inner"/>
          <c:xMode val="edge"/>
          <c:yMode val="edge"/>
          <c:x val="0.12946607406054136"/>
          <c:y val="0.16626115806156697"/>
          <c:w val="0.76523643823546483"/>
          <c:h val="0.79315905175091939"/>
        </c:manualLayout>
      </c:layout>
      <c:doughnutChart>
        <c:varyColors val="1"/>
        <c:ser>
          <c:idx val="0"/>
          <c:order val="0"/>
          <c:tx>
            <c:strRef>
              <c:f>'Sheets Design'!$B$14</c:f>
              <c:strCache>
                <c:ptCount val="1"/>
                <c:pt idx="0">
                  <c:v>Total</c:v>
                </c:pt>
              </c:strCache>
            </c:strRef>
          </c:tx>
          <c:dPt>
            <c:idx val="0"/>
            <c:bubble3D val="0"/>
            <c:spPr>
              <a:solidFill>
                <a:srgbClr val="DECA0A"/>
              </a:solidFill>
              <a:ln w="19050">
                <a:solidFill>
                  <a:schemeClr val="lt1"/>
                </a:solidFill>
              </a:ln>
              <a:effectLst/>
            </c:spPr>
            <c:extLst>
              <c:ext xmlns:c16="http://schemas.microsoft.com/office/drawing/2014/chart" uri="{C3380CC4-5D6E-409C-BE32-E72D297353CC}">
                <c16:uniqueId val="{00000001-7C2F-4F00-B623-174AB8EBCD10}"/>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7C2F-4F00-B623-174AB8EBCD10}"/>
              </c:ext>
            </c:extLst>
          </c:dPt>
          <c:dLbls>
            <c:dLbl>
              <c:idx val="0"/>
              <c:layout>
                <c:manualLayout>
                  <c:x val="0.12400072096524524"/>
                  <c:y val="0.12254505835574693"/>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610495977396902"/>
                      <c:h val="0.24895434009268672"/>
                    </c:manualLayout>
                  </c15:layout>
                </c:ext>
                <c:ext xmlns:c16="http://schemas.microsoft.com/office/drawing/2014/chart" uri="{C3380CC4-5D6E-409C-BE32-E72D297353CC}">
                  <c16:uniqueId val="{00000001-7C2F-4F00-B623-174AB8EBCD10}"/>
                </c:ext>
              </c:extLst>
            </c:dLbl>
            <c:dLbl>
              <c:idx val="1"/>
              <c:layout>
                <c:manualLayout>
                  <c:x val="-0.14540820684328423"/>
                  <c:y val="-7.4709488596383239E-2"/>
                </c:manualLayout>
              </c:layout>
              <c:numFmt formatCode="0%" sourceLinked="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layout>
                    <c:manualLayout>
                      <c:w val="0.2481511482431773"/>
                      <c:h val="0.26792584819867088"/>
                    </c:manualLayout>
                  </c15:layout>
                </c:ext>
                <c:ext xmlns:c16="http://schemas.microsoft.com/office/drawing/2014/chart" uri="{C3380CC4-5D6E-409C-BE32-E72D297353CC}">
                  <c16:uniqueId val="{00000003-7C2F-4F00-B623-174AB8EBCD10}"/>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'Sheets Design'!$A$15:$A$16</c:f>
              <c:strCache>
                <c:ptCount val="2"/>
                <c:pt idx="0">
                  <c:v>Low Fat</c:v>
                </c:pt>
                <c:pt idx="1">
                  <c:v>Regular</c:v>
                </c:pt>
              </c:strCache>
            </c:strRef>
          </c:cat>
          <c:val>
            <c:numRef>
              <c:f>'Sheets Design'!$B$15:$B$16</c:f>
              <c:numCache>
                <c:formatCode>"$"0.0,"K"</c:formatCode>
                <c:ptCount val="2"/>
                <c:pt idx="0">
                  <c:v>776319.68840000057</c:v>
                </c:pt>
                <c:pt idx="1">
                  <c:v>425361.8043999995</c:v>
                </c:pt>
              </c:numCache>
            </c:numRef>
          </c:val>
          <c:extLst>
            <c:ext xmlns:c16="http://schemas.microsoft.com/office/drawing/2014/chart" uri="{C3380CC4-5D6E-409C-BE32-E72D297353CC}">
              <c16:uniqueId val="{00000004-7C2F-4F00-B623-174AB8EBCD10}"/>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Project.xlsx]Sheets Design!PivotTable17</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'Sheets Design'!$B$22:$B$23</c:f>
              <c:strCache>
                <c:ptCount val="1"/>
                <c:pt idx="0">
                  <c:v>Regular</c:v>
                </c:pt>
              </c:strCache>
            </c:strRef>
          </c:tx>
          <c:spPr>
            <a:solidFill>
              <a:schemeClr val="accent1"/>
            </a:solidFill>
            <a:ln>
              <a:noFill/>
            </a:ln>
            <a:effectLst/>
          </c:spPr>
          <c:invertIfNegative val="0"/>
          <c:cat>
            <c:strRef>
              <c:f>'Sheets Design'!$A$24:$A$26</c:f>
              <c:strCache>
                <c:ptCount val="3"/>
                <c:pt idx="0">
                  <c:v>Tier 1</c:v>
                </c:pt>
                <c:pt idx="1">
                  <c:v>Tier 2</c:v>
                </c:pt>
                <c:pt idx="2">
                  <c:v>Tier 3</c:v>
                </c:pt>
              </c:strCache>
            </c:strRef>
          </c:cat>
          <c:val>
            <c:numRef>
              <c:f>'Sheets Design'!$B$24:$B$26</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4236-4E8D-BC30-D7F94D27EA9F}"/>
            </c:ext>
          </c:extLst>
        </c:ser>
        <c:ser>
          <c:idx val="1"/>
          <c:order val="1"/>
          <c:tx>
            <c:strRef>
              <c:f>'Sheets Design'!$C$22:$C$23</c:f>
              <c:strCache>
                <c:ptCount val="1"/>
                <c:pt idx="0">
                  <c:v>Low Fat</c:v>
                </c:pt>
              </c:strCache>
            </c:strRef>
          </c:tx>
          <c:spPr>
            <a:solidFill>
              <a:schemeClr val="accent2"/>
            </a:solidFill>
            <a:ln>
              <a:noFill/>
            </a:ln>
            <a:effectLst/>
          </c:spPr>
          <c:invertIfNegative val="0"/>
          <c:cat>
            <c:strRef>
              <c:f>'Sheets Design'!$A$24:$A$26</c:f>
              <c:strCache>
                <c:ptCount val="3"/>
                <c:pt idx="0">
                  <c:v>Tier 1</c:v>
                </c:pt>
                <c:pt idx="1">
                  <c:v>Tier 2</c:v>
                </c:pt>
                <c:pt idx="2">
                  <c:v>Tier 3</c:v>
                </c:pt>
              </c:strCache>
            </c:strRef>
          </c:cat>
          <c:val>
            <c:numRef>
              <c:f>'Sheets Design'!$C$24:$C$26</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202F-49FC-BE1E-D1C31A1C7E21}"/>
            </c:ext>
          </c:extLst>
        </c:ser>
        <c:dLbls>
          <c:showLegendKey val="0"/>
          <c:showVal val="0"/>
          <c:showCatName val="0"/>
          <c:showSerName val="0"/>
          <c:showPercent val="0"/>
          <c:showBubbleSize val="0"/>
        </c:dLbls>
        <c:gapWidth val="182"/>
        <c:axId val="1346048159"/>
        <c:axId val="859694015"/>
      </c:barChart>
      <c:catAx>
        <c:axId val="13460481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694015"/>
        <c:crosses val="autoZero"/>
        <c:auto val="1"/>
        <c:lblAlgn val="ctr"/>
        <c:lblOffset val="100"/>
        <c:noMultiLvlLbl val="0"/>
      </c:catAx>
      <c:valAx>
        <c:axId val="859694015"/>
        <c:scaling>
          <c:orientation val="minMax"/>
        </c:scaling>
        <c:delete val="1"/>
        <c:axPos val="b"/>
        <c:numFmt formatCode="&quot;$&quot;0.0,&quot;K&quot;" sourceLinked="1"/>
        <c:majorTickMark val="none"/>
        <c:minorTickMark val="none"/>
        <c:tickLblPos val="nextTo"/>
        <c:crossAx val="134604815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Project.xlsx]Sheets Design!PivotTable18</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Design'!$B$32</c:f>
              <c:strCache>
                <c:ptCount val="1"/>
                <c:pt idx="0">
                  <c:v>Total</c:v>
                </c:pt>
              </c:strCache>
            </c:strRef>
          </c:tx>
          <c:spPr>
            <a:solidFill>
              <a:schemeClr val="accent1"/>
            </a:solidFill>
            <a:ln>
              <a:noFill/>
            </a:ln>
            <a:effectLst/>
          </c:spPr>
          <c:invertIfNegative val="0"/>
          <c:cat>
            <c:strRef>
              <c:f>'Sheets Design'!$A$33:$A$48</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Design'!$B$33:$B$48</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F0CA-4F52-9445-4C8955065E3D}"/>
            </c:ext>
          </c:extLst>
        </c:ser>
        <c:dLbls>
          <c:showLegendKey val="0"/>
          <c:showVal val="0"/>
          <c:showCatName val="0"/>
          <c:showSerName val="0"/>
          <c:showPercent val="0"/>
          <c:showBubbleSize val="0"/>
        </c:dLbls>
        <c:gapWidth val="182"/>
        <c:axId val="993312415"/>
        <c:axId val="993314815"/>
      </c:barChart>
      <c:catAx>
        <c:axId val="9933124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3314815"/>
        <c:crosses val="autoZero"/>
        <c:auto val="1"/>
        <c:lblAlgn val="ctr"/>
        <c:lblOffset val="100"/>
        <c:noMultiLvlLbl val="0"/>
      </c:catAx>
      <c:valAx>
        <c:axId val="993314815"/>
        <c:scaling>
          <c:orientation val="minMax"/>
        </c:scaling>
        <c:delete val="1"/>
        <c:axPos val="b"/>
        <c:numFmt formatCode="&quot;$&quot;0.0,&quot;K&quot;" sourceLinked="1"/>
        <c:majorTickMark val="none"/>
        <c:minorTickMark val="none"/>
        <c:tickLblPos val="nextTo"/>
        <c:crossAx val="993312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Project.xlsx]Sheets Design!PivotTable20</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 Design'!$B$54</c:f>
              <c:strCache>
                <c:ptCount val="1"/>
                <c:pt idx="0">
                  <c:v>Total</c:v>
                </c:pt>
              </c:strCache>
            </c:strRef>
          </c:tx>
          <c:spPr>
            <a:solidFill>
              <a:schemeClr val="accent1"/>
            </a:solidFill>
            <a:ln>
              <a:noFill/>
            </a:ln>
            <a:effectLst/>
          </c:spPr>
          <c:cat>
            <c:strRef>
              <c:f>'Sheets Design'!$A$55:$A$63</c:f>
              <c:strCache>
                <c:ptCount val="9"/>
                <c:pt idx="0">
                  <c:v>2011</c:v>
                </c:pt>
                <c:pt idx="1">
                  <c:v>2012</c:v>
                </c:pt>
                <c:pt idx="2">
                  <c:v>2014</c:v>
                </c:pt>
                <c:pt idx="3">
                  <c:v>2015</c:v>
                </c:pt>
                <c:pt idx="4">
                  <c:v>2016</c:v>
                </c:pt>
                <c:pt idx="5">
                  <c:v>2017</c:v>
                </c:pt>
                <c:pt idx="6">
                  <c:v>2018</c:v>
                </c:pt>
                <c:pt idx="7">
                  <c:v>2020</c:v>
                </c:pt>
                <c:pt idx="8">
                  <c:v>2022</c:v>
                </c:pt>
              </c:strCache>
            </c:strRef>
          </c:cat>
          <c:val>
            <c:numRef>
              <c:f>'Sheets Design'!$B$55:$B$63</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6380-4170-A1D3-061924E3C783}"/>
            </c:ext>
          </c:extLst>
        </c:ser>
        <c:dLbls>
          <c:showLegendKey val="0"/>
          <c:showVal val="0"/>
          <c:showCatName val="0"/>
          <c:showSerName val="0"/>
          <c:showPercent val="0"/>
          <c:showBubbleSize val="0"/>
        </c:dLbls>
        <c:axId val="996943871"/>
        <c:axId val="996940511"/>
      </c:areaChart>
      <c:catAx>
        <c:axId val="9969438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940511"/>
        <c:crosses val="autoZero"/>
        <c:auto val="1"/>
        <c:lblAlgn val="ctr"/>
        <c:lblOffset val="100"/>
        <c:noMultiLvlLbl val="0"/>
      </c:catAx>
      <c:valAx>
        <c:axId val="99694051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694387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Project.xlsx]Sheets Design!PivotTable21</c:name>
    <c:fmtId val="2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'Sheets Design'!$B$68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014-485C-AFA8-E741C1AD532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014-485C-AFA8-E741C1AD532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014-485C-AFA8-E741C1AD532D}"/>
              </c:ext>
            </c:extLst>
          </c:dPt>
          <c:cat>
            <c:strRef>
              <c:f>'Sheets Design'!$A$69:$A$71</c:f>
              <c:strCache>
                <c:ptCount val="3"/>
                <c:pt idx="0">
                  <c:v>High</c:v>
                </c:pt>
                <c:pt idx="1">
                  <c:v>Medium</c:v>
                </c:pt>
                <c:pt idx="2">
                  <c:v>Small</c:v>
                </c:pt>
              </c:strCache>
            </c:strRef>
          </c:cat>
          <c:val>
            <c:numRef>
              <c:f>'Sheets Design'!$B$69:$B$71</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32A4-4FB5-BC58-71AF05A41798}"/>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Project.xlsx]Sheets Design!PivotTable23</c:name>
    <c:fmtId val="27"/>
  </c:pivotSource>
  <c:chart>
    <c:autoTitleDeleted val="1"/>
    <c:pivotFmts>
      <c:pivotFmt>
        <c:idx val="0"/>
        <c:spPr>
          <a:solidFill>
            <a:srgbClr val="4472C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Design'!$B$88</c:f>
              <c:strCache>
                <c:ptCount val="1"/>
                <c:pt idx="0">
                  <c:v>Total</c:v>
                </c:pt>
              </c:strCache>
            </c:strRef>
          </c:tx>
          <c:spPr>
            <a:solidFill>
              <a:srgbClr val="4472C4"/>
            </a:solidFill>
            <a:ln>
              <a:noFill/>
            </a:ln>
            <a:effectLst/>
          </c:spPr>
          <c:invertIfNegative val="1"/>
          <c:cat>
            <c:strRef>
              <c:f>'Sheets Design'!$A$89:$A$92</c:f>
              <c:strCache>
                <c:ptCount val="4"/>
                <c:pt idx="0">
                  <c:v>Grocery Store</c:v>
                </c:pt>
                <c:pt idx="1">
                  <c:v>Supermarket Type3</c:v>
                </c:pt>
                <c:pt idx="2">
                  <c:v>Supermarket Type2</c:v>
                </c:pt>
                <c:pt idx="3">
                  <c:v>Supermarket Type1</c:v>
                </c:pt>
              </c:strCache>
            </c:strRef>
          </c:cat>
          <c:val>
            <c:numRef>
              <c:f>'Sheets Design'!$B$89:$B$92</c:f>
              <c:numCache>
                <c:formatCode>"$"0.0,"K"</c:formatCode>
                <c:ptCount val="4"/>
                <c:pt idx="0">
                  <c:v>151939.149</c:v>
                </c:pt>
                <c:pt idx="1">
                  <c:v>130714.67460000006</c:v>
                </c:pt>
                <c:pt idx="2">
                  <c:v>131477.77639999994</c:v>
                </c:pt>
                <c:pt idx="3">
                  <c:v>787549.89280000131</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0-C004-418B-BB09-0B3BB07E0FA9}"/>
            </c:ext>
          </c:extLst>
        </c:ser>
        <c:dLbls>
          <c:showLegendKey val="0"/>
          <c:showVal val="0"/>
          <c:showCatName val="0"/>
          <c:showSerName val="0"/>
          <c:showPercent val="0"/>
          <c:showBubbleSize val="0"/>
        </c:dLbls>
        <c:gapWidth val="182"/>
        <c:axId val="997661375"/>
        <c:axId val="997662335"/>
      </c:barChart>
      <c:catAx>
        <c:axId val="997661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662335"/>
        <c:crosses val="autoZero"/>
        <c:auto val="1"/>
        <c:lblAlgn val="ctr"/>
        <c:lblOffset val="100"/>
        <c:noMultiLvlLbl val="0"/>
      </c:catAx>
      <c:valAx>
        <c:axId val="997662335"/>
        <c:scaling>
          <c:orientation val="minMax"/>
        </c:scaling>
        <c:delete val="1"/>
        <c:axPos val="b"/>
        <c:numFmt formatCode="&quot;$&quot;0.0,&quot;K&quot;" sourceLinked="1"/>
        <c:majorTickMark val="none"/>
        <c:minorTickMark val="none"/>
        <c:tickLblPos val="nextTo"/>
        <c:crossAx val="997661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Project.xlsx]Sheets Design!PivotTable24</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Design'!$B$96</c:f>
              <c:strCache>
                <c:ptCount val="1"/>
                <c:pt idx="0">
                  <c:v>Total</c:v>
                </c:pt>
              </c:strCache>
            </c:strRef>
          </c:tx>
          <c:spPr>
            <a:solidFill>
              <a:schemeClr val="accent1"/>
            </a:solidFill>
            <a:ln>
              <a:noFill/>
            </a:ln>
            <a:effectLst/>
          </c:spPr>
          <c:invertIfNegative val="0"/>
          <c:cat>
            <c:strRef>
              <c:f>'Sheets Design'!$A$97:$A$100</c:f>
              <c:strCache>
                <c:ptCount val="4"/>
                <c:pt idx="0">
                  <c:v>Grocery Store</c:v>
                </c:pt>
                <c:pt idx="1">
                  <c:v>Supermarket Type3</c:v>
                </c:pt>
                <c:pt idx="2">
                  <c:v>Supermarket Type2</c:v>
                </c:pt>
                <c:pt idx="3">
                  <c:v>Supermarket Type1</c:v>
                </c:pt>
              </c:strCache>
            </c:strRef>
          </c:cat>
          <c:val>
            <c:numRef>
              <c:f>'Sheets Design'!$B$97:$B$100</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5118-40B9-A4E9-9C1389C5D049}"/>
            </c:ext>
          </c:extLst>
        </c:ser>
        <c:dLbls>
          <c:showLegendKey val="0"/>
          <c:showVal val="0"/>
          <c:showCatName val="0"/>
          <c:showSerName val="0"/>
          <c:showPercent val="0"/>
          <c:showBubbleSize val="0"/>
        </c:dLbls>
        <c:gapWidth val="182"/>
        <c:axId val="1200087327"/>
        <c:axId val="1200080127"/>
      </c:barChart>
      <c:catAx>
        <c:axId val="12000873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0080127"/>
        <c:crosses val="autoZero"/>
        <c:auto val="1"/>
        <c:lblAlgn val="ctr"/>
        <c:lblOffset val="100"/>
        <c:noMultiLvlLbl val="0"/>
      </c:catAx>
      <c:valAx>
        <c:axId val="1200080127"/>
        <c:scaling>
          <c:orientation val="minMax"/>
        </c:scaling>
        <c:delete val="1"/>
        <c:axPos val="b"/>
        <c:numFmt formatCode="\$0" sourceLinked="1"/>
        <c:majorTickMark val="none"/>
        <c:minorTickMark val="none"/>
        <c:tickLblPos val="nextTo"/>
        <c:crossAx val="1200087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Project.xlsx]Sheets Design!PivotTable25</c:name>
    <c:fmtId val="3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Design'!$B$103</c:f>
              <c:strCache>
                <c:ptCount val="1"/>
                <c:pt idx="0">
                  <c:v>Total</c:v>
                </c:pt>
              </c:strCache>
            </c:strRef>
          </c:tx>
          <c:spPr>
            <a:solidFill>
              <a:schemeClr val="accent1"/>
            </a:solidFill>
            <a:ln>
              <a:noFill/>
            </a:ln>
            <a:effectLst/>
          </c:spPr>
          <c:invertIfNegative val="0"/>
          <c:cat>
            <c:strRef>
              <c:f>'Sheets Design'!$A$104:$A$107</c:f>
              <c:strCache>
                <c:ptCount val="4"/>
                <c:pt idx="0">
                  <c:v>Grocery Store</c:v>
                </c:pt>
                <c:pt idx="1">
                  <c:v>Supermarket Type3</c:v>
                </c:pt>
                <c:pt idx="2">
                  <c:v>Supermarket Type2</c:v>
                </c:pt>
                <c:pt idx="3">
                  <c:v>Supermarket Type1</c:v>
                </c:pt>
              </c:strCache>
            </c:strRef>
          </c:cat>
          <c:val>
            <c:numRef>
              <c:f>'Sheets Design'!$B$104:$B$107</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29B9-47B6-9AE1-C35FF2A5A863}"/>
            </c:ext>
          </c:extLst>
        </c:ser>
        <c:dLbls>
          <c:showLegendKey val="0"/>
          <c:showVal val="0"/>
          <c:showCatName val="0"/>
          <c:showSerName val="0"/>
          <c:showPercent val="0"/>
          <c:showBubbleSize val="0"/>
        </c:dLbls>
        <c:gapWidth val="182"/>
        <c:axId val="1111705583"/>
        <c:axId val="1111706063"/>
      </c:barChart>
      <c:catAx>
        <c:axId val="11117055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706063"/>
        <c:crosses val="autoZero"/>
        <c:auto val="1"/>
        <c:lblAlgn val="ctr"/>
        <c:lblOffset val="100"/>
        <c:noMultiLvlLbl val="0"/>
      </c:catAx>
      <c:valAx>
        <c:axId val="1111706063"/>
        <c:scaling>
          <c:orientation val="minMax"/>
        </c:scaling>
        <c:delete val="1"/>
        <c:axPos val="b"/>
        <c:numFmt formatCode="0" sourceLinked="1"/>
        <c:majorTickMark val="none"/>
        <c:minorTickMark val="none"/>
        <c:tickLblPos val="nextTo"/>
        <c:crossAx val="1111705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Project.xlsx]Sheets Design!PivotTable17</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ECA0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Design'!$B$22:$B$23</c:f>
              <c:strCache>
                <c:ptCount val="1"/>
                <c:pt idx="0">
                  <c:v>Regular</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Design'!$A$24:$A$26</c:f>
              <c:strCache>
                <c:ptCount val="3"/>
                <c:pt idx="0">
                  <c:v>Tier 1</c:v>
                </c:pt>
                <c:pt idx="1">
                  <c:v>Tier 2</c:v>
                </c:pt>
                <c:pt idx="2">
                  <c:v>Tier 3</c:v>
                </c:pt>
              </c:strCache>
            </c:strRef>
          </c:cat>
          <c:val>
            <c:numRef>
              <c:f>'Sheets Design'!$B$24:$B$26</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D83C-438B-8E33-E682E228ACAE}"/>
            </c:ext>
          </c:extLst>
        </c:ser>
        <c:ser>
          <c:idx val="1"/>
          <c:order val="1"/>
          <c:tx>
            <c:strRef>
              <c:f>'Sheets Design'!$C$22:$C$23</c:f>
              <c:strCache>
                <c:ptCount val="1"/>
                <c:pt idx="0">
                  <c:v>Low Fat</c:v>
                </c:pt>
              </c:strCache>
            </c:strRef>
          </c:tx>
          <c:spPr>
            <a:solidFill>
              <a:srgbClr val="DECA0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Design'!$A$24:$A$26</c:f>
              <c:strCache>
                <c:ptCount val="3"/>
                <c:pt idx="0">
                  <c:v>Tier 1</c:v>
                </c:pt>
                <c:pt idx="1">
                  <c:v>Tier 2</c:v>
                </c:pt>
                <c:pt idx="2">
                  <c:v>Tier 3</c:v>
                </c:pt>
              </c:strCache>
            </c:strRef>
          </c:cat>
          <c:val>
            <c:numRef>
              <c:f>'Sheets Design'!$C$24:$C$26</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5315-42EF-A692-074D4CF53F4E}"/>
            </c:ext>
          </c:extLst>
        </c:ser>
        <c:dLbls>
          <c:showLegendKey val="0"/>
          <c:showVal val="0"/>
          <c:showCatName val="0"/>
          <c:showSerName val="0"/>
          <c:showPercent val="0"/>
          <c:showBubbleSize val="0"/>
        </c:dLbls>
        <c:gapWidth val="60"/>
        <c:axId val="1346048159"/>
        <c:axId val="859694015"/>
      </c:barChart>
      <c:catAx>
        <c:axId val="13460481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694015"/>
        <c:crosses val="autoZero"/>
        <c:auto val="1"/>
        <c:lblAlgn val="ctr"/>
        <c:lblOffset val="100"/>
        <c:noMultiLvlLbl val="0"/>
      </c:catAx>
      <c:valAx>
        <c:axId val="859694015"/>
        <c:scaling>
          <c:orientation val="minMax"/>
        </c:scaling>
        <c:delete val="1"/>
        <c:axPos val="b"/>
        <c:numFmt formatCode="&quot;$&quot;0.0,&quot;K&quot;" sourceLinked="1"/>
        <c:majorTickMark val="none"/>
        <c:minorTickMark val="none"/>
        <c:tickLblPos val="nextTo"/>
        <c:crossAx val="1346048159"/>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Project.xlsx]Sheets Design!PivotTable18</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ECA0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6152316069519383"/>
          <c:y val="3.1414782847843388E-2"/>
          <c:w val="0.36502507924045424"/>
          <c:h val="0.93717043430431324"/>
        </c:manualLayout>
      </c:layout>
      <c:barChart>
        <c:barDir val="bar"/>
        <c:grouping val="clustered"/>
        <c:varyColors val="0"/>
        <c:ser>
          <c:idx val="0"/>
          <c:order val="0"/>
          <c:tx>
            <c:strRef>
              <c:f>'Sheets Design'!$B$32</c:f>
              <c:strCache>
                <c:ptCount val="1"/>
                <c:pt idx="0">
                  <c:v>Total</c:v>
                </c:pt>
              </c:strCache>
            </c:strRef>
          </c:tx>
          <c:spPr>
            <a:solidFill>
              <a:srgbClr val="DECA0A"/>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Design'!$A$33:$A$48</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Design'!$B$33:$B$48</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7427-4A96-8E7C-058DE2AAEE45}"/>
            </c:ext>
          </c:extLst>
        </c:ser>
        <c:dLbls>
          <c:showLegendKey val="0"/>
          <c:showVal val="0"/>
          <c:showCatName val="0"/>
          <c:showSerName val="0"/>
          <c:showPercent val="0"/>
          <c:showBubbleSize val="0"/>
        </c:dLbls>
        <c:gapWidth val="50"/>
        <c:axId val="993312415"/>
        <c:axId val="993314815"/>
      </c:barChart>
      <c:catAx>
        <c:axId val="9933124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crossAx val="993314815"/>
        <c:crosses val="autoZero"/>
        <c:auto val="1"/>
        <c:lblAlgn val="ctr"/>
        <c:lblOffset val="100"/>
        <c:noMultiLvlLbl val="0"/>
      </c:catAx>
      <c:valAx>
        <c:axId val="993314815"/>
        <c:scaling>
          <c:orientation val="minMax"/>
        </c:scaling>
        <c:delete val="1"/>
        <c:axPos val="b"/>
        <c:numFmt formatCode="&quot;$&quot;0.0,&quot;K&quot;" sourceLinked="1"/>
        <c:majorTickMark val="none"/>
        <c:minorTickMark val="none"/>
        <c:tickLblPos val="nextTo"/>
        <c:crossAx val="9933124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Project.xlsx]Sheets Design!PivotTable20</c:name>
    <c:fmtId val="1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1BE09">
              <a:alpha val="92000"/>
            </a:srgbClr>
          </a:solidFill>
          <a:ln w="28575">
            <a:solidFill>
              <a:schemeClr val="bg2">
                <a:lumMod val="50000"/>
              </a:schemeClr>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1BE09">
              <a:alpha val="92000"/>
            </a:srgbClr>
          </a:solidFill>
          <a:ln w="28575">
            <a:solidFill>
              <a:schemeClr val="bg2">
                <a:lumMod val="50000"/>
              </a:schemeClr>
            </a:solidFill>
          </a:ln>
          <a:effectLst>
            <a:innerShdw dist="12700" dir="16200000">
              <a:schemeClr val="lt1">
                <a:alpha val="75000"/>
              </a:schemeClr>
            </a:innerShdw>
          </a:effectLst>
        </c:spPr>
        <c:dLbl>
          <c:idx val="0"/>
          <c:layout>
            <c:manualLayout>
              <c:x val="4.0247678509149933E-3"/>
              <c:y val="-0.218584086027739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1BE09">
              <a:alpha val="92000"/>
            </a:srgbClr>
          </a:solidFill>
          <a:ln w="28575">
            <a:solidFill>
              <a:schemeClr val="bg2">
                <a:lumMod val="50000"/>
              </a:schemeClr>
            </a:solidFill>
          </a:ln>
          <a:effectLst>
            <a:innerShdw dist="12700" dir="16200000">
              <a:schemeClr val="lt1">
                <a:alpha val="75000"/>
              </a:schemeClr>
            </a:innerShdw>
          </a:effectLst>
        </c:spPr>
        <c:dLbl>
          <c:idx val="0"/>
          <c:layout>
            <c:manualLayout>
              <c:x val="-8.0495357018300039E-3"/>
              <c:y val="-0.2530973627689612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1BE09">
              <a:alpha val="92000"/>
            </a:srgbClr>
          </a:solidFill>
          <a:ln w="28575">
            <a:solidFill>
              <a:schemeClr val="bg2">
                <a:lumMod val="50000"/>
              </a:schemeClr>
            </a:solidFill>
          </a:ln>
          <a:effectLst>
            <a:innerShdw dist="12700" dir="16200000">
              <a:schemeClr val="lt1">
                <a:alpha val="75000"/>
              </a:schemeClr>
            </a:innerShdw>
          </a:effectLst>
        </c:spPr>
        <c:dLbl>
          <c:idx val="0"/>
          <c:layout>
            <c:manualLayout>
              <c:x val="0"/>
              <c:y val="-0.247345149978757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1BE09">
              <a:alpha val="92000"/>
            </a:srgbClr>
          </a:solidFill>
          <a:ln w="28575">
            <a:solidFill>
              <a:schemeClr val="bg2">
                <a:lumMod val="50000"/>
              </a:schemeClr>
            </a:solidFill>
          </a:ln>
          <a:effectLst>
            <a:innerShdw dist="12700" dir="16200000">
              <a:schemeClr val="lt1">
                <a:alpha val="75000"/>
              </a:schemeClr>
            </a:innerShdw>
          </a:effectLst>
        </c:spPr>
        <c:dLbl>
          <c:idx val="0"/>
          <c:layout>
            <c:manualLayout>
              <c:x val="0"/>
              <c:y val="-0.2588495755591648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D1BE09">
              <a:alpha val="92000"/>
            </a:srgbClr>
          </a:solidFill>
          <a:ln w="28575">
            <a:solidFill>
              <a:schemeClr val="bg2">
                <a:lumMod val="50000"/>
              </a:schemeClr>
            </a:solidFill>
          </a:ln>
          <a:effectLst>
            <a:innerShdw dist="12700" dir="16200000">
              <a:schemeClr val="lt1">
                <a:alpha val="75000"/>
              </a:schemeClr>
            </a:innerShdw>
          </a:effectLst>
        </c:spPr>
        <c:dLbl>
          <c:idx val="0"/>
          <c:layout>
            <c:manualLayout>
              <c:x val="-6.0371517763725636E-3"/>
              <c:y val="-0.2530973627689612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D1BE09">
              <a:alpha val="92000"/>
            </a:srgbClr>
          </a:solidFill>
          <a:ln w="28575">
            <a:solidFill>
              <a:schemeClr val="bg2">
                <a:lumMod val="50000"/>
              </a:schemeClr>
            </a:solidFill>
          </a:ln>
          <a:effectLst>
            <a:innerShdw dist="12700" dir="16200000">
              <a:schemeClr val="lt1">
                <a:alpha val="75000"/>
              </a:schemeClr>
            </a:innerShdw>
          </a:effectLst>
        </c:spPr>
        <c:dLbl>
          <c:idx val="0"/>
          <c:layout>
            <c:manualLayout>
              <c:x val="-1.2074303552745053E-2"/>
              <c:y val="-0.270354001139572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1BE09">
              <a:alpha val="92000"/>
            </a:srgbClr>
          </a:solidFill>
          <a:ln w="28575">
            <a:solidFill>
              <a:schemeClr val="bg2">
                <a:lumMod val="50000"/>
              </a:schemeClr>
            </a:solidFill>
          </a:ln>
          <a:effectLst>
            <a:innerShdw dist="12700" dir="16200000">
              <a:schemeClr val="lt1">
                <a:alpha val="75000"/>
              </a:schemeClr>
            </a:innerShdw>
          </a:effectLst>
        </c:spPr>
        <c:dLbl>
          <c:idx val="0"/>
          <c:layout>
            <c:manualLayout>
              <c:x val="-4.0247678509149933E-3"/>
              <c:y val="-0.373893831363238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D1BE09">
              <a:alpha val="92000"/>
            </a:srgbClr>
          </a:solidFill>
          <a:ln w="28575">
            <a:solidFill>
              <a:schemeClr val="bg2">
                <a:lumMod val="50000"/>
              </a:schemeClr>
            </a:solidFill>
          </a:ln>
          <a:effectLst>
            <a:innerShdw dist="12700" dir="16200000">
              <a:schemeClr val="lt1">
                <a:alpha val="75000"/>
              </a:schemeClr>
            </a:innerShdw>
          </a:effectLst>
        </c:spPr>
        <c:dLbl>
          <c:idx val="0"/>
          <c:layout>
            <c:manualLayout>
              <c:x val="1.2074303552744978E-2"/>
              <c:y val="-0.264601788349368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D1BE09">
              <a:alpha val="92000"/>
            </a:srgbClr>
          </a:solidFill>
          <a:ln w="28575">
            <a:solidFill>
              <a:schemeClr val="bg2">
                <a:lumMod val="50000"/>
              </a:schemeClr>
            </a:solidFill>
          </a:ln>
          <a:effectLst>
            <a:innerShdw dist="12700" dir="16200000">
              <a:schemeClr val="lt1">
                <a:alpha val="75000"/>
              </a:schemeClr>
            </a:innerShdw>
          </a:effectLst>
        </c:spPr>
        <c:dLbl>
          <c:idx val="0"/>
          <c:layout>
            <c:manualLayout>
              <c:x val="-1.0061919627287483E-2"/>
              <c:y val="-0.2588495755591648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0085893199789372E-2"/>
          <c:y val="4.4635129780154416E-2"/>
          <c:w val="0.91976686535192975"/>
          <c:h val="0.809194485276997"/>
        </c:manualLayout>
      </c:layout>
      <c:areaChart>
        <c:grouping val="standard"/>
        <c:varyColors val="0"/>
        <c:ser>
          <c:idx val="0"/>
          <c:order val="0"/>
          <c:tx>
            <c:strRef>
              <c:f>'Sheets Design'!$B$54</c:f>
              <c:strCache>
                <c:ptCount val="1"/>
                <c:pt idx="0">
                  <c:v>Total</c:v>
                </c:pt>
              </c:strCache>
            </c:strRef>
          </c:tx>
          <c:spPr>
            <a:solidFill>
              <a:srgbClr val="D1BE09">
                <a:alpha val="92000"/>
              </a:srgbClr>
            </a:solidFill>
            <a:ln w="28575">
              <a:solidFill>
                <a:schemeClr val="bg2">
                  <a:lumMod val="50000"/>
                </a:schemeClr>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312A-419A-8191-291F9139A182}"/>
              </c:ext>
            </c:extLst>
          </c:dPt>
          <c:dPt>
            <c:idx val="1"/>
            <c:bubble3D val="0"/>
            <c:extLst>
              <c:ext xmlns:c16="http://schemas.microsoft.com/office/drawing/2014/chart" uri="{C3380CC4-5D6E-409C-BE32-E72D297353CC}">
                <c16:uniqueId val="{00000002-312A-419A-8191-291F9139A182}"/>
              </c:ext>
            </c:extLst>
          </c:dPt>
          <c:dPt>
            <c:idx val="2"/>
            <c:bubble3D val="0"/>
            <c:extLst>
              <c:ext xmlns:c16="http://schemas.microsoft.com/office/drawing/2014/chart" uri="{C3380CC4-5D6E-409C-BE32-E72D297353CC}">
                <c16:uniqueId val="{00000003-312A-419A-8191-291F9139A182}"/>
              </c:ext>
            </c:extLst>
          </c:dPt>
          <c:dPt>
            <c:idx val="3"/>
            <c:bubble3D val="0"/>
            <c:extLst>
              <c:ext xmlns:c16="http://schemas.microsoft.com/office/drawing/2014/chart" uri="{C3380CC4-5D6E-409C-BE32-E72D297353CC}">
                <c16:uniqueId val="{00000004-312A-419A-8191-291F9139A182}"/>
              </c:ext>
            </c:extLst>
          </c:dPt>
          <c:dPt>
            <c:idx val="4"/>
            <c:bubble3D val="0"/>
            <c:extLst>
              <c:ext xmlns:c16="http://schemas.microsoft.com/office/drawing/2014/chart" uri="{C3380CC4-5D6E-409C-BE32-E72D297353CC}">
                <c16:uniqueId val="{00000005-312A-419A-8191-291F9139A182}"/>
              </c:ext>
            </c:extLst>
          </c:dPt>
          <c:dPt>
            <c:idx val="5"/>
            <c:bubble3D val="0"/>
            <c:extLst>
              <c:ext xmlns:c16="http://schemas.microsoft.com/office/drawing/2014/chart" uri="{C3380CC4-5D6E-409C-BE32-E72D297353CC}">
                <c16:uniqueId val="{00000006-312A-419A-8191-291F9139A182}"/>
              </c:ext>
            </c:extLst>
          </c:dPt>
          <c:dPt>
            <c:idx val="6"/>
            <c:bubble3D val="0"/>
            <c:extLst>
              <c:ext xmlns:c16="http://schemas.microsoft.com/office/drawing/2014/chart" uri="{C3380CC4-5D6E-409C-BE32-E72D297353CC}">
                <c16:uniqueId val="{00000007-312A-419A-8191-291F9139A182}"/>
              </c:ext>
            </c:extLst>
          </c:dPt>
          <c:dPt>
            <c:idx val="7"/>
            <c:bubble3D val="0"/>
            <c:extLst>
              <c:ext xmlns:c16="http://schemas.microsoft.com/office/drawing/2014/chart" uri="{C3380CC4-5D6E-409C-BE32-E72D297353CC}">
                <c16:uniqueId val="{00000008-312A-419A-8191-291F9139A182}"/>
              </c:ext>
            </c:extLst>
          </c:dPt>
          <c:dPt>
            <c:idx val="8"/>
            <c:bubble3D val="0"/>
            <c:extLst>
              <c:ext xmlns:c16="http://schemas.microsoft.com/office/drawing/2014/chart" uri="{C3380CC4-5D6E-409C-BE32-E72D297353CC}">
                <c16:uniqueId val="{00000009-312A-419A-8191-291F9139A182}"/>
              </c:ext>
            </c:extLst>
          </c:dPt>
          <c:dLbls>
            <c:dLbl>
              <c:idx val="0"/>
              <c:layout>
                <c:manualLayout>
                  <c:x val="4.0247678509149933E-3"/>
                  <c:y val="-0.2185840860277392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12A-419A-8191-291F9139A182}"/>
                </c:ext>
              </c:extLst>
            </c:dLbl>
            <c:dLbl>
              <c:idx val="1"/>
              <c:layout>
                <c:manualLayout>
                  <c:x val="-8.0495357018300039E-3"/>
                  <c:y val="-0.2530973627689612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12A-419A-8191-291F9139A182}"/>
                </c:ext>
              </c:extLst>
            </c:dLbl>
            <c:dLbl>
              <c:idx val="2"/>
              <c:layout>
                <c:manualLayout>
                  <c:x val="0"/>
                  <c:y val="-0.247345149978757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12A-419A-8191-291F9139A182}"/>
                </c:ext>
              </c:extLst>
            </c:dLbl>
            <c:dLbl>
              <c:idx val="3"/>
              <c:layout>
                <c:manualLayout>
                  <c:x val="0"/>
                  <c:y val="-0.2588495755591648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12A-419A-8191-291F9139A182}"/>
                </c:ext>
              </c:extLst>
            </c:dLbl>
            <c:dLbl>
              <c:idx val="4"/>
              <c:layout>
                <c:manualLayout>
                  <c:x val="-6.0371517763725636E-3"/>
                  <c:y val="-0.2530973627689612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12A-419A-8191-291F9139A182}"/>
                </c:ext>
              </c:extLst>
            </c:dLbl>
            <c:dLbl>
              <c:idx val="5"/>
              <c:layout>
                <c:manualLayout>
                  <c:x val="-1.2074303552745053E-2"/>
                  <c:y val="-0.270354001139572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12A-419A-8191-291F9139A182}"/>
                </c:ext>
              </c:extLst>
            </c:dLbl>
            <c:dLbl>
              <c:idx val="6"/>
              <c:layout>
                <c:manualLayout>
                  <c:x val="-4.0247678509149933E-3"/>
                  <c:y val="-0.373893831363238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12A-419A-8191-291F9139A182}"/>
                </c:ext>
              </c:extLst>
            </c:dLbl>
            <c:dLbl>
              <c:idx val="7"/>
              <c:layout>
                <c:manualLayout>
                  <c:x val="1.2074303552744978E-2"/>
                  <c:y val="-0.2646017883493686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12A-419A-8191-291F9139A182}"/>
                </c:ext>
              </c:extLst>
            </c:dLbl>
            <c:dLbl>
              <c:idx val="8"/>
              <c:layout>
                <c:manualLayout>
                  <c:x val="-1.0061919627287483E-2"/>
                  <c:y val="-0.2588495755591648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12A-419A-8191-291F9139A18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'Sheets Design'!$A$55:$A$63</c:f>
              <c:strCache>
                <c:ptCount val="9"/>
                <c:pt idx="0">
                  <c:v>2011</c:v>
                </c:pt>
                <c:pt idx="1">
                  <c:v>2012</c:v>
                </c:pt>
                <c:pt idx="2">
                  <c:v>2014</c:v>
                </c:pt>
                <c:pt idx="3">
                  <c:v>2015</c:v>
                </c:pt>
                <c:pt idx="4">
                  <c:v>2016</c:v>
                </c:pt>
                <c:pt idx="5">
                  <c:v>2017</c:v>
                </c:pt>
                <c:pt idx="6">
                  <c:v>2018</c:v>
                </c:pt>
                <c:pt idx="7">
                  <c:v>2020</c:v>
                </c:pt>
                <c:pt idx="8">
                  <c:v>2022</c:v>
                </c:pt>
              </c:strCache>
            </c:strRef>
          </c:cat>
          <c:val>
            <c:numRef>
              <c:f>'Sheets Design'!$B$55:$B$63</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312A-419A-8191-291F9139A182}"/>
            </c:ext>
          </c:extLst>
        </c:ser>
        <c:dLbls>
          <c:showLegendKey val="0"/>
          <c:showVal val="1"/>
          <c:showCatName val="0"/>
          <c:showSerName val="0"/>
          <c:showPercent val="0"/>
          <c:showBubbleSize val="0"/>
        </c:dLbls>
        <c:dropLines>
          <c:spPr>
            <a:ln w="9525" cap="flat" cmpd="sng" algn="ctr">
              <a:solidFill>
                <a:schemeClr val="bg1">
                  <a:lumMod val="65000"/>
                  <a:alpha val="40000"/>
                </a:schemeClr>
              </a:solidFill>
              <a:round/>
            </a:ln>
            <a:effectLst/>
          </c:spPr>
        </c:dropLines>
        <c:axId val="996943871"/>
        <c:axId val="996940511"/>
      </c:areaChart>
      <c:catAx>
        <c:axId val="996943871"/>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2">
                    <a:lumMod val="50000"/>
                  </a:schemeClr>
                </a:solidFill>
                <a:latin typeface="+mn-lt"/>
                <a:ea typeface="+mn-ea"/>
                <a:cs typeface="+mn-cs"/>
              </a:defRPr>
            </a:pPr>
            <a:endParaRPr lang="en-US"/>
          </a:p>
        </c:txPr>
        <c:crossAx val="996940511"/>
        <c:crosses val="autoZero"/>
        <c:auto val="1"/>
        <c:lblAlgn val="ctr"/>
        <c:lblOffset val="100"/>
        <c:noMultiLvlLbl val="0"/>
      </c:catAx>
      <c:valAx>
        <c:axId val="996940511"/>
        <c:scaling>
          <c:orientation val="minMax"/>
        </c:scaling>
        <c:delete val="1"/>
        <c:axPos val="l"/>
        <c:numFmt formatCode="&quot;$&quot;0.0,&quot;K&quot;" sourceLinked="1"/>
        <c:majorTickMark val="out"/>
        <c:minorTickMark val="none"/>
        <c:tickLblPos val="nextTo"/>
        <c:crossAx val="99694387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Project.xlsx]Sheets Design!PivotTable21</c:name>
    <c:fmtId val="2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rgbClr val="99D25A"/>
          </a:solidFill>
          <a:ln w="19050">
            <a:solidFill>
              <a:schemeClr val="lt1"/>
            </a:solidFill>
          </a:ln>
          <a:effectLst/>
        </c:spPr>
        <c:dLbl>
          <c:idx val="0"/>
          <c:layout>
            <c:manualLayout>
              <c:x val="0.15000018649007843"/>
              <c:y val="-6.16113353213904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350008309169054"/>
                  <c:h val="0.16598093735582584"/>
                </c:manualLayout>
              </c15:layout>
            </c:ext>
          </c:extLst>
        </c:dLbl>
      </c:pivotFmt>
      <c:pivotFmt>
        <c:idx val="7"/>
        <c:spPr>
          <a:solidFill>
            <a:srgbClr val="00B050"/>
          </a:solidFill>
          <a:ln w="19050">
            <a:solidFill>
              <a:schemeClr val="lt1"/>
            </a:solidFill>
          </a:ln>
          <a:effectLst/>
        </c:spPr>
        <c:dLbl>
          <c:idx val="0"/>
          <c:layout>
            <c:manualLayout>
              <c:x val="0.21842153139850559"/>
              <c:y val="-3.080566766069521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2107901501742433"/>
                  <c:h val="0.16598093735582584"/>
                </c:manualLayout>
              </c15:layout>
            </c:ext>
          </c:extLst>
        </c:dLbl>
      </c:pivotFmt>
      <c:pivotFmt>
        <c:idx val="8"/>
        <c:spPr>
          <a:solidFill>
            <a:srgbClr val="DECA0A"/>
          </a:solidFill>
          <a:ln w="19050">
            <a:solidFill>
              <a:schemeClr val="lt1"/>
            </a:solidFill>
          </a:ln>
          <a:effectLst/>
        </c:spPr>
        <c:dLbl>
          <c:idx val="0"/>
          <c:layout>
            <c:manualLayout>
              <c:x val="-0.10000012432671901"/>
              <c:y val="-0.1170615371106418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5113209838221928"/>
                  <c:h val="0.16598093735582584"/>
                </c:manualLayout>
              </c15:layout>
            </c:ext>
          </c:extLst>
        </c:dLbl>
      </c:pivotFmt>
    </c:pivotFmts>
    <c:plotArea>
      <c:layout>
        <c:manualLayout>
          <c:layoutTarget val="inner"/>
          <c:xMode val="edge"/>
          <c:yMode val="edge"/>
          <c:x val="0.16539307757116981"/>
          <c:y val="0.22490466009705484"/>
          <c:w val="0.62002190636789034"/>
          <c:h val="0.72580627164583289"/>
        </c:manualLayout>
      </c:layout>
      <c:doughnutChart>
        <c:varyColors val="1"/>
        <c:ser>
          <c:idx val="0"/>
          <c:order val="0"/>
          <c:tx>
            <c:strRef>
              <c:f>'Sheets Design'!$B$68</c:f>
              <c:strCache>
                <c:ptCount val="1"/>
                <c:pt idx="0">
                  <c:v>Total</c:v>
                </c:pt>
              </c:strCache>
            </c:strRef>
          </c:tx>
          <c:dPt>
            <c:idx val="0"/>
            <c:bubble3D val="0"/>
            <c:spPr>
              <a:solidFill>
                <a:srgbClr val="99D25A"/>
              </a:solidFill>
              <a:ln w="19050">
                <a:solidFill>
                  <a:schemeClr val="lt1"/>
                </a:solidFill>
              </a:ln>
              <a:effectLst/>
            </c:spPr>
            <c:extLst>
              <c:ext xmlns:c16="http://schemas.microsoft.com/office/drawing/2014/chart" uri="{C3380CC4-5D6E-409C-BE32-E72D297353CC}">
                <c16:uniqueId val="{00000001-2851-4F8A-A43C-B5CAA2920E49}"/>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2851-4F8A-A43C-B5CAA2920E49}"/>
              </c:ext>
            </c:extLst>
          </c:dPt>
          <c:dPt>
            <c:idx val="2"/>
            <c:bubble3D val="0"/>
            <c:spPr>
              <a:solidFill>
                <a:srgbClr val="DECA0A"/>
              </a:solidFill>
              <a:ln w="19050">
                <a:solidFill>
                  <a:schemeClr val="lt1"/>
                </a:solidFill>
              </a:ln>
              <a:effectLst/>
            </c:spPr>
            <c:extLst>
              <c:ext xmlns:c16="http://schemas.microsoft.com/office/drawing/2014/chart" uri="{C3380CC4-5D6E-409C-BE32-E72D297353CC}">
                <c16:uniqueId val="{00000005-2851-4F8A-A43C-B5CAA2920E49}"/>
              </c:ext>
            </c:extLst>
          </c:dPt>
          <c:dLbls>
            <c:dLbl>
              <c:idx val="0"/>
              <c:layout>
                <c:manualLayout>
                  <c:x val="0.15000018649007843"/>
                  <c:y val="-6.1611335321390466E-2"/>
                </c:manualLayout>
              </c:layout>
              <c:showLegendKey val="0"/>
              <c:showVal val="1"/>
              <c:showCatName val="0"/>
              <c:showSerName val="0"/>
              <c:showPercent val="1"/>
              <c:showBubbleSize val="0"/>
              <c:extLst>
                <c:ext xmlns:c15="http://schemas.microsoft.com/office/drawing/2012/chart" uri="{CE6537A1-D6FC-4f65-9D91-7224C49458BB}">
                  <c15:layout>
                    <c:manualLayout>
                      <c:w val="0.23350008309169054"/>
                      <c:h val="0.16598093735582584"/>
                    </c:manualLayout>
                  </c15:layout>
                </c:ext>
                <c:ext xmlns:c16="http://schemas.microsoft.com/office/drawing/2014/chart" uri="{C3380CC4-5D6E-409C-BE32-E72D297353CC}">
                  <c16:uniqueId val="{00000001-2851-4F8A-A43C-B5CAA2920E49}"/>
                </c:ext>
              </c:extLst>
            </c:dLbl>
            <c:dLbl>
              <c:idx val="1"/>
              <c:layout>
                <c:manualLayout>
                  <c:x val="0.21842153139850559"/>
                  <c:y val="-3.0805667660695219E-2"/>
                </c:manualLayout>
              </c:layout>
              <c:showLegendKey val="0"/>
              <c:showVal val="1"/>
              <c:showCatName val="0"/>
              <c:showSerName val="0"/>
              <c:showPercent val="1"/>
              <c:showBubbleSize val="0"/>
              <c:extLst>
                <c:ext xmlns:c15="http://schemas.microsoft.com/office/drawing/2012/chart" uri="{CE6537A1-D6FC-4f65-9D91-7224C49458BB}">
                  <c15:layout>
                    <c:manualLayout>
                      <c:w val="0.22107901501742433"/>
                      <c:h val="0.16598093735582584"/>
                    </c:manualLayout>
                  </c15:layout>
                </c:ext>
                <c:ext xmlns:c16="http://schemas.microsoft.com/office/drawing/2014/chart" uri="{C3380CC4-5D6E-409C-BE32-E72D297353CC}">
                  <c16:uniqueId val="{00000003-2851-4F8A-A43C-B5CAA2920E49}"/>
                </c:ext>
              </c:extLst>
            </c:dLbl>
            <c:dLbl>
              <c:idx val="2"/>
              <c:layout>
                <c:manualLayout>
                  <c:x val="-0.10000012432671901"/>
                  <c:y val="-0.11706153711064184"/>
                </c:manualLayout>
              </c:layout>
              <c:showLegendKey val="0"/>
              <c:showVal val="1"/>
              <c:showCatName val="0"/>
              <c:showSerName val="0"/>
              <c:showPercent val="1"/>
              <c:showBubbleSize val="0"/>
              <c:extLst>
                <c:ext xmlns:c15="http://schemas.microsoft.com/office/drawing/2012/chart" uri="{CE6537A1-D6FC-4f65-9D91-7224C49458BB}">
                  <c15:layout>
                    <c:manualLayout>
                      <c:w val="0.25113209838221928"/>
                      <c:h val="0.16598093735582584"/>
                    </c:manualLayout>
                  </c15:layout>
                </c:ext>
                <c:ext xmlns:c16="http://schemas.microsoft.com/office/drawing/2014/chart" uri="{C3380CC4-5D6E-409C-BE32-E72D297353CC}">
                  <c16:uniqueId val="{00000005-2851-4F8A-A43C-B5CAA2920E4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'Sheets Design'!$A$69:$A$71</c:f>
              <c:strCache>
                <c:ptCount val="3"/>
                <c:pt idx="0">
                  <c:v>High</c:v>
                </c:pt>
                <c:pt idx="1">
                  <c:v>Medium</c:v>
                </c:pt>
                <c:pt idx="2">
                  <c:v>Small</c:v>
                </c:pt>
              </c:strCache>
            </c:strRef>
          </c:cat>
          <c:val>
            <c:numRef>
              <c:f>'Sheets Design'!$B$69:$B$71</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2851-4F8A-A43C-B5CAA2920E49}"/>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Project.xlsx]Sheets Design!PivotTable23</c:name>
    <c:fmtId val="34"/>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rgbClr val="B1510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B1510F"/>
          </a:solidFill>
          <a:ln>
            <a:noFill/>
          </a:ln>
          <a:effectLst/>
        </c:spPr>
        <c:dLbl>
          <c:idx val="0"/>
          <c:layout>
            <c:manualLayout>
              <c:x val="-1.6666474134135262E-16"/>
              <c:y val="8.502623456790123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7411345740873299"/>
                  <c:h val="0.24152211934156378"/>
                </c:manualLayout>
              </c15:layout>
            </c:ext>
          </c:extLst>
        </c:dLbl>
      </c:pivotFmt>
    </c:pivotFmts>
    <c:plotArea>
      <c:layout>
        <c:manualLayout>
          <c:layoutTarget val="inner"/>
          <c:xMode val="edge"/>
          <c:yMode val="edge"/>
          <c:x val="0.42031173685303419"/>
          <c:y val="7.8395061728395068E-2"/>
          <c:w val="0.51933106657122408"/>
          <c:h val="0.85627572016460907"/>
        </c:manualLayout>
      </c:layout>
      <c:barChart>
        <c:barDir val="bar"/>
        <c:grouping val="clustered"/>
        <c:varyColors val="0"/>
        <c:ser>
          <c:idx val="0"/>
          <c:order val="0"/>
          <c:tx>
            <c:strRef>
              <c:f>'Sheets Design'!$B$88</c:f>
              <c:strCache>
                <c:ptCount val="1"/>
                <c:pt idx="0">
                  <c:v>Total</c:v>
                </c:pt>
              </c:strCache>
            </c:strRef>
          </c:tx>
          <c:spPr>
            <a:solidFill>
              <a:srgbClr val="B1510F"/>
            </a:solidFill>
            <a:ln>
              <a:noFill/>
            </a:ln>
            <a:effectLst/>
          </c:spPr>
          <c:invertIfNegative val="1"/>
          <c:dPt>
            <c:idx val="3"/>
            <c:invertIfNegative val="1"/>
            <c:bubble3D val="0"/>
            <c:spPr>
              <a:solidFill>
                <a:srgbClr val="B1510F"/>
              </a:solidFill>
              <a:ln>
                <a:noFill/>
              </a:ln>
              <a:effectLst/>
            </c:spPr>
            <c:extLst>
              <c:ext xmlns:c16="http://schemas.microsoft.com/office/drawing/2014/chart" uri="{C3380CC4-5D6E-409C-BE32-E72D297353CC}">
                <c16:uniqueId val="{00000001-401F-4177-8107-0993424460E1}"/>
              </c:ext>
            </c:extLst>
          </c:dPt>
          <c:dLbls>
            <c:dLbl>
              <c:idx val="3"/>
              <c:layout>
                <c:manualLayout>
                  <c:x val="-1.6666474134135262E-16"/>
                  <c:y val="8.502623456790123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layout>
                    <c:manualLayout>
                      <c:w val="0.17411345740873299"/>
                      <c:h val="0.24152211934156378"/>
                    </c:manualLayout>
                  </c15:layout>
                </c:ext>
                <c:ext xmlns:c16="http://schemas.microsoft.com/office/drawing/2014/chart" uri="{C3380CC4-5D6E-409C-BE32-E72D297353CC}">
                  <c16:uniqueId val="{00000001-401F-4177-8107-0993424460E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Design'!$A$89:$A$92</c:f>
              <c:strCache>
                <c:ptCount val="4"/>
                <c:pt idx="0">
                  <c:v>Grocery Store</c:v>
                </c:pt>
                <c:pt idx="1">
                  <c:v>Supermarket Type3</c:v>
                </c:pt>
                <c:pt idx="2">
                  <c:v>Supermarket Type2</c:v>
                </c:pt>
                <c:pt idx="3">
                  <c:v>Supermarket Type1</c:v>
                </c:pt>
              </c:strCache>
            </c:strRef>
          </c:cat>
          <c:val>
            <c:numRef>
              <c:f>'Sheets Design'!$B$89:$B$92</c:f>
              <c:numCache>
                <c:formatCode>"$"0.0,"K"</c:formatCode>
                <c:ptCount val="4"/>
                <c:pt idx="0">
                  <c:v>151939.149</c:v>
                </c:pt>
                <c:pt idx="1">
                  <c:v>130714.67460000006</c:v>
                </c:pt>
                <c:pt idx="2">
                  <c:v>131477.77639999994</c:v>
                </c:pt>
                <c:pt idx="3">
                  <c:v>787549.89280000131</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0-401F-4177-8107-0993424460E1}"/>
            </c:ext>
          </c:extLst>
        </c:ser>
        <c:dLbls>
          <c:dLblPos val="outEnd"/>
          <c:showLegendKey val="0"/>
          <c:showVal val="1"/>
          <c:showCatName val="0"/>
          <c:showSerName val="0"/>
          <c:showPercent val="0"/>
          <c:showBubbleSize val="0"/>
        </c:dLbls>
        <c:gapWidth val="55"/>
        <c:axId val="997661375"/>
        <c:axId val="997662335"/>
      </c:barChart>
      <c:catAx>
        <c:axId val="997661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997662335"/>
        <c:crosses val="autoZero"/>
        <c:auto val="1"/>
        <c:lblAlgn val="ctr"/>
        <c:lblOffset val="100"/>
        <c:noMultiLvlLbl val="0"/>
      </c:catAx>
      <c:valAx>
        <c:axId val="997662335"/>
        <c:scaling>
          <c:orientation val="minMax"/>
        </c:scaling>
        <c:delete val="1"/>
        <c:axPos val="b"/>
        <c:numFmt formatCode="&quot;$&quot;0.0,&quot;K&quot;" sourceLinked="1"/>
        <c:majorTickMark val="none"/>
        <c:minorTickMark val="none"/>
        <c:tickLblPos val="nextTo"/>
        <c:crossAx val="997661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Project.xlsx]Sheets Design!PivotTable24</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6.5329218106995879E-2"/>
          <c:w val="0.8419888815369041"/>
          <c:h val="0.85627572016460907"/>
        </c:manualLayout>
      </c:layout>
      <c:barChart>
        <c:barDir val="bar"/>
        <c:grouping val="clustered"/>
        <c:varyColors val="0"/>
        <c:ser>
          <c:idx val="0"/>
          <c:order val="0"/>
          <c:tx>
            <c:strRef>
              <c:f>'Sheets Design'!$B$96</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anchor="ctr" anchorCtr="1"/>
              <a:lstStyle/>
              <a:p>
                <a:pPr>
                  <a:defRPr lang="en-US" sz="10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Design'!$A$97:$A$100</c:f>
              <c:strCache>
                <c:ptCount val="4"/>
                <c:pt idx="0">
                  <c:v>Grocery Store</c:v>
                </c:pt>
                <c:pt idx="1">
                  <c:v>Supermarket Type3</c:v>
                </c:pt>
                <c:pt idx="2">
                  <c:v>Supermarket Type2</c:v>
                </c:pt>
                <c:pt idx="3">
                  <c:v>Supermarket Type1</c:v>
                </c:pt>
              </c:strCache>
            </c:strRef>
          </c:cat>
          <c:val>
            <c:numRef>
              <c:f>'Sheets Design'!$B$97:$B$100</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F2B4-4FEB-A953-96DF0CE21F27}"/>
            </c:ext>
          </c:extLst>
        </c:ser>
        <c:dLbls>
          <c:dLblPos val="outEnd"/>
          <c:showLegendKey val="0"/>
          <c:showVal val="1"/>
          <c:showCatName val="0"/>
          <c:showSerName val="0"/>
          <c:showPercent val="0"/>
          <c:showBubbleSize val="0"/>
        </c:dLbls>
        <c:gapWidth val="55"/>
        <c:axId val="1200087327"/>
        <c:axId val="1200080127"/>
      </c:barChart>
      <c:catAx>
        <c:axId val="1200087327"/>
        <c:scaling>
          <c:orientation val="minMax"/>
        </c:scaling>
        <c:delete val="1"/>
        <c:axPos val="l"/>
        <c:numFmt formatCode="General" sourceLinked="1"/>
        <c:majorTickMark val="none"/>
        <c:minorTickMark val="none"/>
        <c:tickLblPos val="nextTo"/>
        <c:crossAx val="1200080127"/>
        <c:crosses val="autoZero"/>
        <c:auto val="1"/>
        <c:lblAlgn val="ctr"/>
        <c:lblOffset val="100"/>
        <c:noMultiLvlLbl val="0"/>
      </c:catAx>
      <c:valAx>
        <c:axId val="1200080127"/>
        <c:scaling>
          <c:orientation val="minMax"/>
        </c:scaling>
        <c:delete val="1"/>
        <c:axPos val="b"/>
        <c:numFmt formatCode="\$0" sourceLinked="1"/>
        <c:majorTickMark val="none"/>
        <c:minorTickMark val="none"/>
        <c:tickLblPos val="nextTo"/>
        <c:crossAx val="1200087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Project.xlsx]Sheets Design!PivotTable25</c:name>
    <c:fmtId val="4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B8A708"/>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703281549077977E-2"/>
          <c:y val="6.9812894446601631E-2"/>
          <c:w val="0.82875463432004737"/>
          <c:h val="0.86037421110679668"/>
        </c:manualLayout>
      </c:layout>
      <c:barChart>
        <c:barDir val="bar"/>
        <c:grouping val="clustered"/>
        <c:varyColors val="0"/>
        <c:ser>
          <c:idx val="0"/>
          <c:order val="0"/>
          <c:tx>
            <c:strRef>
              <c:f>'Sheets Design'!$B$103</c:f>
              <c:strCache>
                <c:ptCount val="1"/>
                <c:pt idx="0">
                  <c:v>Total</c:v>
                </c:pt>
              </c:strCache>
            </c:strRef>
          </c:tx>
          <c:spPr>
            <a:solidFill>
              <a:srgbClr val="B8A708"/>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Design'!$A$104:$A$107</c:f>
              <c:strCache>
                <c:ptCount val="4"/>
                <c:pt idx="0">
                  <c:v>Grocery Store</c:v>
                </c:pt>
                <c:pt idx="1">
                  <c:v>Supermarket Type3</c:v>
                </c:pt>
                <c:pt idx="2">
                  <c:v>Supermarket Type2</c:v>
                </c:pt>
                <c:pt idx="3">
                  <c:v>Supermarket Type1</c:v>
                </c:pt>
              </c:strCache>
            </c:strRef>
          </c:cat>
          <c:val>
            <c:numRef>
              <c:f>'Sheets Design'!$B$104:$B$107</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C72D-460C-92CE-06114777DFE3}"/>
            </c:ext>
          </c:extLst>
        </c:ser>
        <c:dLbls>
          <c:dLblPos val="outEnd"/>
          <c:showLegendKey val="0"/>
          <c:showVal val="1"/>
          <c:showCatName val="0"/>
          <c:showSerName val="0"/>
          <c:showPercent val="0"/>
          <c:showBubbleSize val="0"/>
        </c:dLbls>
        <c:gapWidth val="55"/>
        <c:axId val="1111705583"/>
        <c:axId val="1111706063"/>
      </c:barChart>
      <c:catAx>
        <c:axId val="1111705583"/>
        <c:scaling>
          <c:orientation val="minMax"/>
        </c:scaling>
        <c:delete val="1"/>
        <c:axPos val="l"/>
        <c:numFmt formatCode="General" sourceLinked="1"/>
        <c:majorTickMark val="none"/>
        <c:minorTickMark val="none"/>
        <c:tickLblPos val="nextTo"/>
        <c:crossAx val="1111706063"/>
        <c:crosses val="autoZero"/>
        <c:auto val="1"/>
        <c:lblAlgn val="ctr"/>
        <c:lblOffset val="100"/>
        <c:noMultiLvlLbl val="0"/>
      </c:catAx>
      <c:valAx>
        <c:axId val="1111706063"/>
        <c:scaling>
          <c:orientation val="minMax"/>
        </c:scaling>
        <c:delete val="1"/>
        <c:axPos val="b"/>
        <c:numFmt formatCode="0" sourceLinked="1"/>
        <c:majorTickMark val="none"/>
        <c:minorTickMark val="none"/>
        <c:tickLblPos val="nextTo"/>
        <c:crossAx val="1111705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 Project.xlsx]Sheets Design!PivotTable11</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'Sheets Design'!$B$14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D97-4853-A0CC-74FDBB70070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D97-4853-A0CC-74FDBB700700}"/>
              </c:ext>
            </c:extLst>
          </c:dPt>
          <c:cat>
            <c:strRef>
              <c:f>'Sheets Design'!$A$15:$A$16</c:f>
              <c:strCache>
                <c:ptCount val="2"/>
                <c:pt idx="0">
                  <c:v>Low Fat</c:v>
                </c:pt>
                <c:pt idx="1">
                  <c:v>Regular</c:v>
                </c:pt>
              </c:strCache>
            </c:strRef>
          </c:cat>
          <c:val>
            <c:numRef>
              <c:f>'Sheets Design'!$B$15:$B$16</c:f>
              <c:numCache>
                <c:formatCode>"$"0.0,"K"</c:formatCode>
                <c:ptCount val="2"/>
                <c:pt idx="0">
                  <c:v>776319.68840000057</c:v>
                </c:pt>
                <c:pt idx="1">
                  <c:v>425361.8043999995</c:v>
                </c:pt>
              </c:numCache>
            </c:numRef>
          </c:val>
          <c:extLst>
            <c:ext xmlns:c16="http://schemas.microsoft.com/office/drawing/2014/chart" uri="{C3380CC4-5D6E-409C-BE32-E72D297353CC}">
              <c16:uniqueId val="{00000000-5DF8-4649-A6E4-D6566A49A85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44F81394-29CC-47D5-9084-E4AC90DD463A}">
          <cx:tx>
            <cx:txData>
              <cx:f>_xlchart.v2.1</cx:f>
              <cx:v>Sales</cx:v>
            </cx:txData>
          </cx:tx>
          <cx:spPr>
            <a:solidFill>
              <a:srgbClr val="B8A708"/>
            </a:solidFill>
          </cx:spPr>
          <cx:dataPt idx="0">
            <cx:spPr>
              <a:solidFill>
                <a:srgbClr val="92D050"/>
              </a:solidFill>
            </cx:spPr>
          </cx:dataPt>
          <cx:dataPt idx="1">
            <cx:spPr>
              <a:solidFill>
                <a:srgbClr val="DECA0A"/>
              </a:solidFill>
            </cx:spPr>
          </cx:dataPt>
          <cx:dataPt idx="2">
            <cx:spPr>
              <a:solidFill>
                <a:srgbClr val="B8A708"/>
              </a:solidFill>
            </cx:spPr>
          </cx:dataPt>
          <cx:dataLabels>
            <cx:txPr>
              <a:bodyPr spcFirstLastPara="1" vertOverflow="ellipsis" horzOverflow="overflow" wrap="square" lIns="0" tIns="0" rIns="0" bIns="0" anchor="ctr" anchorCtr="1"/>
              <a:lstStyle/>
              <a:p>
                <a:pPr algn="ctr" rtl="0">
                  <a:defRPr>
                    <a:solidFill>
                      <a:sysClr val="windowText" lastClr="000000"/>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ysClr val="windowText" lastClr="000000"/>
                  </a:solidFill>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219999999"/>
        <cx:tickLabels/>
        <cx:txPr>
          <a:bodyPr spcFirstLastPara="1" vertOverflow="ellipsis" horzOverflow="overflow" wrap="square" lIns="0" tIns="0" rIns="0" bIns="0" anchor="ctr" anchorCtr="1"/>
          <a:lstStyle/>
          <a:p>
            <a:pPr algn="ctr" rtl="0">
              <a:defRPr>
                <a:solidFill>
                  <a:sysClr val="windowText" lastClr="000000"/>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ysClr val="windowText" lastClr="000000"/>
              </a:solidFill>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series layoutId="funnel" uniqueId="{44F81394-29CC-47D5-9084-E4AC90DD463A}">
          <cx:tx>
            <cx:txData>
              <cx:f>_xlchart.v2.4</cx:f>
              <cx:v>Sales</cx:v>
            </cx:txData>
          </cx:tx>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13" Type="http://schemas.openxmlformats.org/officeDocument/2006/relationships/chart" Target="../charts/chart8.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3.xml"/><Relationship Id="rId12" Type="http://schemas.openxmlformats.org/officeDocument/2006/relationships/chart" Target="../charts/chart7.xml"/><Relationship Id="rId17" Type="http://schemas.openxmlformats.org/officeDocument/2006/relationships/hyperlink" Target="#'BlinkIT Grocery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chart" Target="../charts/chart6.xml"/><Relationship Id="rId5" Type="http://schemas.openxmlformats.org/officeDocument/2006/relationships/chart" Target="../charts/chart1.xml"/><Relationship Id="rId15" Type="http://schemas.openxmlformats.org/officeDocument/2006/relationships/hyperlink" Target="#'Sheets Design'!A1"/><Relationship Id="rId10" Type="http://schemas.microsoft.com/office/2014/relationships/chartEx" Target="../charts/chartEx1.xml"/><Relationship Id="rId4" Type="http://schemas.openxmlformats.org/officeDocument/2006/relationships/image" Target="../media/image4.png"/><Relationship Id="rId9" Type="http://schemas.openxmlformats.org/officeDocument/2006/relationships/chart" Target="../charts/chart5.xml"/><Relationship Id="rId14" Type="http://schemas.openxmlformats.org/officeDocument/2006/relationships/image" Target="../media/image5.png"/></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1.xml"/><Relationship Id="rId7" Type="http://schemas.openxmlformats.org/officeDocument/2006/relationships/chart" Target="../charts/chart14.xml"/><Relationship Id="rId2" Type="http://schemas.openxmlformats.org/officeDocument/2006/relationships/chart" Target="../charts/chart10.xml"/><Relationship Id="rId1" Type="http://schemas.openxmlformats.org/officeDocument/2006/relationships/chart" Target="../charts/chart9.xml"/><Relationship Id="rId6" Type="http://schemas.microsoft.com/office/2014/relationships/chartEx" Target="../charts/chartEx2.xml"/><Relationship Id="rId5" Type="http://schemas.openxmlformats.org/officeDocument/2006/relationships/chart" Target="../charts/chart13.xml"/><Relationship Id="rId4" Type="http://schemas.openxmlformats.org/officeDocument/2006/relationships/chart" Target="../charts/chart12.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244230</xdr:colOff>
      <xdr:row>0</xdr:row>
      <xdr:rowOff>0</xdr:rowOff>
    </xdr:from>
    <xdr:to>
      <xdr:col>23</xdr:col>
      <xdr:colOff>20484</xdr:colOff>
      <xdr:row>38</xdr:row>
      <xdr:rowOff>81935</xdr:rowOff>
    </xdr:to>
    <xdr:sp macro="" textlink="">
      <xdr:nvSpPr>
        <xdr:cNvPr id="2" name="Rectangle 1">
          <a:extLst>
            <a:ext uri="{FF2B5EF4-FFF2-40B4-BE49-F238E27FC236}">
              <a16:creationId xmlns:a16="http://schemas.microsoft.com/office/drawing/2014/main" id="{7DBC1EEC-6E89-45A3-8D05-C888E67EB7F0}"/>
            </a:ext>
          </a:extLst>
        </xdr:cNvPr>
        <xdr:cNvSpPr/>
      </xdr:nvSpPr>
      <xdr:spPr>
        <a:xfrm>
          <a:off x="244230" y="0"/>
          <a:ext cx="14852383" cy="7476612"/>
        </a:xfrm>
        <a:prstGeom prst="rect">
          <a:avLst/>
        </a:prstGeom>
        <a:noFill/>
        <a:ln>
          <a:solidFill>
            <a:schemeClr val="bg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475077</xdr:colOff>
      <xdr:row>0</xdr:row>
      <xdr:rowOff>96889</xdr:rowOff>
    </xdr:from>
    <xdr:to>
      <xdr:col>3</xdr:col>
      <xdr:colOff>478691</xdr:colOff>
      <xdr:row>37</xdr:row>
      <xdr:rowOff>107461</xdr:rowOff>
    </xdr:to>
    <xdr:sp macro="" textlink="">
      <xdr:nvSpPr>
        <xdr:cNvPr id="3" name="Rectangle: Top Corners Rounded 2">
          <a:extLst>
            <a:ext uri="{FF2B5EF4-FFF2-40B4-BE49-F238E27FC236}">
              <a16:creationId xmlns:a16="http://schemas.microsoft.com/office/drawing/2014/main" id="{23161AFA-094F-4625-987F-8CBD4D80FD65}"/>
            </a:ext>
          </a:extLst>
        </xdr:cNvPr>
        <xdr:cNvSpPr/>
      </xdr:nvSpPr>
      <xdr:spPr>
        <a:xfrm rot="5400000">
          <a:off x="-2175726" y="2747692"/>
          <a:ext cx="7290713" cy="1989107"/>
        </a:xfrm>
        <a:prstGeom prst="round2SameRect">
          <a:avLst>
            <a:gd name="adj1" fmla="val 19655"/>
            <a:gd name="adj2" fmla="val 0"/>
          </a:avLst>
        </a:prstGeom>
        <a:solidFill>
          <a:srgbClr val="EEEE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0</xdr:col>
      <xdr:colOff>463170</xdr:colOff>
      <xdr:row>0</xdr:row>
      <xdr:rowOff>158585</xdr:rowOff>
    </xdr:from>
    <xdr:to>
      <xdr:col>3</xdr:col>
      <xdr:colOff>358786</xdr:colOff>
      <xdr:row>4</xdr:row>
      <xdr:rowOff>76281</xdr:rowOff>
    </xdr:to>
    <xdr:sp macro="" textlink="">
      <xdr:nvSpPr>
        <xdr:cNvPr id="4" name="TextBox 3">
          <a:extLst>
            <a:ext uri="{FF2B5EF4-FFF2-40B4-BE49-F238E27FC236}">
              <a16:creationId xmlns:a16="http://schemas.microsoft.com/office/drawing/2014/main" id="{B1F2D3C8-4C81-9D53-64D8-C9C4C1252636}"/>
            </a:ext>
          </a:extLst>
        </xdr:cNvPr>
        <xdr:cNvSpPr txBox="1"/>
      </xdr:nvSpPr>
      <xdr:spPr>
        <a:xfrm>
          <a:off x="463170" y="158585"/>
          <a:ext cx="1888539" cy="6992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000" kern="1200">
              <a:latin typeface="Segoe UI Black" panose="020B0A02040204020203" pitchFamily="34" charset="0"/>
              <a:ea typeface="Segoe UI Black" panose="020B0A02040204020203" pitchFamily="34" charset="0"/>
            </a:rPr>
            <a:t>blinkit</a:t>
          </a:r>
        </a:p>
      </xdr:txBody>
    </xdr:sp>
    <xdr:clientData/>
  </xdr:twoCellAnchor>
  <xdr:twoCellAnchor>
    <xdr:from>
      <xdr:col>0</xdr:col>
      <xdr:colOff>532756</xdr:colOff>
      <xdr:row>3</xdr:row>
      <xdr:rowOff>177049</xdr:rowOff>
    </xdr:from>
    <xdr:to>
      <xdr:col>4</xdr:col>
      <xdr:colOff>123920</xdr:colOff>
      <xdr:row>5</xdr:row>
      <xdr:rowOff>16460</xdr:rowOff>
    </xdr:to>
    <xdr:sp macro="" textlink="">
      <xdr:nvSpPr>
        <xdr:cNvPr id="7" name="TextBox 6">
          <a:extLst>
            <a:ext uri="{FF2B5EF4-FFF2-40B4-BE49-F238E27FC236}">
              <a16:creationId xmlns:a16="http://schemas.microsoft.com/office/drawing/2014/main" id="{A4B342FC-5787-4ACC-8B2D-C60760AA7D71}"/>
            </a:ext>
          </a:extLst>
        </xdr:cNvPr>
        <xdr:cNvSpPr txBox="1"/>
      </xdr:nvSpPr>
      <xdr:spPr>
        <a:xfrm>
          <a:off x="532756" y="763203"/>
          <a:ext cx="2248395" cy="230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latin typeface="Aptos Display" panose="020B0004020202020204" pitchFamily="34" charset="0"/>
              <a:ea typeface="Segoe UI Black" panose="020B0A02040204020203" pitchFamily="34" charset="0"/>
            </a:rPr>
            <a:t>India's</a:t>
          </a:r>
          <a:r>
            <a:rPr lang="en-IN" sz="1200" b="1" kern="1200" baseline="0">
              <a:latin typeface="Aptos Display" panose="020B0004020202020204" pitchFamily="34" charset="0"/>
              <a:ea typeface="Segoe UI Black" panose="020B0A02040204020203" pitchFamily="34" charset="0"/>
            </a:rPr>
            <a:t> Last Minute App</a:t>
          </a:r>
          <a:endParaRPr lang="en-IN" sz="1200" b="1" kern="1200">
            <a:latin typeface="Aptos Display" panose="020B0004020202020204" pitchFamily="34" charset="0"/>
            <a:ea typeface="Segoe UI Black" panose="020B0A02040204020203" pitchFamily="34" charset="0"/>
          </a:endParaRPr>
        </a:p>
      </xdr:txBody>
    </xdr:sp>
    <xdr:clientData/>
  </xdr:twoCellAnchor>
  <xdr:twoCellAnchor>
    <xdr:from>
      <xdr:col>3</xdr:col>
      <xdr:colOff>609334</xdr:colOff>
      <xdr:row>0</xdr:row>
      <xdr:rowOff>170209</xdr:rowOff>
    </xdr:from>
    <xdr:to>
      <xdr:col>8</xdr:col>
      <xdr:colOff>39855</xdr:colOff>
      <xdr:row>6</xdr:row>
      <xdr:rowOff>17398</xdr:rowOff>
    </xdr:to>
    <xdr:sp macro="" textlink="">
      <xdr:nvSpPr>
        <xdr:cNvPr id="8" name="Rectangle: Rounded Corners 7">
          <a:extLst>
            <a:ext uri="{FF2B5EF4-FFF2-40B4-BE49-F238E27FC236}">
              <a16:creationId xmlns:a16="http://schemas.microsoft.com/office/drawing/2014/main" id="{910F655A-C0F4-A12A-735C-1010A5B8B4F5}"/>
            </a:ext>
          </a:extLst>
        </xdr:cNvPr>
        <xdr:cNvSpPr/>
      </xdr:nvSpPr>
      <xdr:spPr>
        <a:xfrm rot="16200000">
          <a:off x="3436822" y="-673991"/>
          <a:ext cx="1047600" cy="2736000"/>
        </a:xfrm>
        <a:prstGeom prst="roundRect">
          <a:avLst/>
        </a:prstGeom>
        <a:gradFill flip="none" rotWithShape="1">
          <a:gsLst>
            <a:gs pos="0">
              <a:srgbClr val="F6F658"/>
            </a:gs>
            <a:gs pos="69000">
              <a:schemeClr val="accent6">
                <a:lumMod val="40000"/>
                <a:lumOff val="60000"/>
              </a:schemeClr>
            </a:gs>
            <a:gs pos="100000">
              <a:schemeClr val="accent6">
                <a:lumMod val="60000"/>
                <a:lumOff val="40000"/>
              </a:schemeClr>
            </a:gs>
          </a:gsLst>
          <a:lin ang="5400000" scaled="1"/>
          <a:tileRect/>
        </a:gradFill>
        <a:ln>
          <a:noFill/>
        </a:ln>
        <a:effectLst>
          <a:glow rad="127000">
            <a:schemeClr val="accent1">
              <a:alpha val="0"/>
            </a:schemeClr>
          </a:glow>
          <a:outerShdw blurRad="50800" dist="38100" dir="2700000" algn="tl" rotWithShape="0">
            <a:prstClr val="black">
              <a:alpha val="40000"/>
            </a:prstClr>
          </a:outerShdw>
          <a:reflection stA="0" endPos="65000" dist="508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8</xdr:col>
      <xdr:colOff>222420</xdr:colOff>
      <xdr:row>0</xdr:row>
      <xdr:rowOff>174732</xdr:rowOff>
    </xdr:from>
    <xdr:to>
      <xdr:col>12</xdr:col>
      <xdr:colOff>314036</xdr:colOff>
      <xdr:row>6</xdr:row>
      <xdr:rowOff>21921</xdr:rowOff>
    </xdr:to>
    <xdr:sp macro="" textlink="">
      <xdr:nvSpPr>
        <xdr:cNvPr id="10" name="Rectangle: Rounded Corners 9">
          <a:extLst>
            <a:ext uri="{FF2B5EF4-FFF2-40B4-BE49-F238E27FC236}">
              <a16:creationId xmlns:a16="http://schemas.microsoft.com/office/drawing/2014/main" id="{03352BFB-1925-40A3-B096-E255F0858FF6}"/>
            </a:ext>
          </a:extLst>
        </xdr:cNvPr>
        <xdr:cNvSpPr/>
      </xdr:nvSpPr>
      <xdr:spPr>
        <a:xfrm rot="16200000">
          <a:off x="6355387" y="-669468"/>
          <a:ext cx="1047600" cy="2736000"/>
        </a:xfrm>
        <a:prstGeom prst="roundRect">
          <a:avLst/>
        </a:prstGeom>
        <a:solidFill>
          <a:srgbClr val="ECECEC"/>
        </a:solidFill>
        <a:ln>
          <a:noFill/>
        </a:ln>
        <a:effectLst>
          <a:glow rad="127000">
            <a:schemeClr val="accent1">
              <a:alpha val="0"/>
            </a:schemeClr>
          </a:glow>
          <a:outerShdw blurRad="50800" dist="38100" dir="2700000" algn="tl" rotWithShape="0">
            <a:prstClr val="black">
              <a:alpha val="40000"/>
            </a:prstClr>
          </a:outerShdw>
          <a:reflection stA="0" endPos="65000" dist="508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3</xdr:col>
      <xdr:colOff>574888</xdr:colOff>
      <xdr:row>7</xdr:row>
      <xdr:rowOff>40078</xdr:rowOff>
    </xdr:from>
    <xdr:to>
      <xdr:col>8</xdr:col>
      <xdr:colOff>5409</xdr:colOff>
      <xdr:row>12</xdr:row>
      <xdr:rowOff>87335</xdr:rowOff>
    </xdr:to>
    <xdr:sp macro="" textlink="">
      <xdr:nvSpPr>
        <xdr:cNvPr id="11" name="Rectangle: Rounded Corners 10">
          <a:extLst>
            <a:ext uri="{FF2B5EF4-FFF2-40B4-BE49-F238E27FC236}">
              <a16:creationId xmlns:a16="http://schemas.microsoft.com/office/drawing/2014/main" id="{53EFA35D-885C-4A82-8DB5-4F515F38AAE7}"/>
            </a:ext>
          </a:extLst>
        </xdr:cNvPr>
        <xdr:cNvSpPr/>
      </xdr:nvSpPr>
      <xdr:spPr>
        <a:xfrm rot="16200000">
          <a:off x="3402376" y="596357"/>
          <a:ext cx="1047600" cy="2736000"/>
        </a:xfrm>
        <a:prstGeom prst="roundRect">
          <a:avLst/>
        </a:prstGeom>
        <a:solidFill>
          <a:srgbClr val="ECECEC"/>
        </a:solidFill>
        <a:ln>
          <a:noFill/>
        </a:ln>
        <a:effectLst>
          <a:glow rad="127000">
            <a:schemeClr val="accent1">
              <a:alpha val="0"/>
            </a:schemeClr>
          </a:glow>
          <a:outerShdw blurRad="50800" dist="38100" dir="2700000" algn="tl" rotWithShape="0">
            <a:prstClr val="black">
              <a:alpha val="40000"/>
            </a:prstClr>
          </a:outerShdw>
          <a:reflection stA="0" endPos="65000" dist="508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8</xdr:col>
      <xdr:colOff>296532</xdr:colOff>
      <xdr:row>6</xdr:row>
      <xdr:rowOff>196652</xdr:rowOff>
    </xdr:from>
    <xdr:to>
      <xdr:col>12</xdr:col>
      <xdr:colOff>388148</xdr:colOff>
      <xdr:row>12</xdr:row>
      <xdr:rowOff>43841</xdr:rowOff>
    </xdr:to>
    <xdr:sp macro="" textlink="">
      <xdr:nvSpPr>
        <xdr:cNvPr id="12" name="Rectangle: Rounded Corners 11">
          <a:extLst>
            <a:ext uri="{FF2B5EF4-FFF2-40B4-BE49-F238E27FC236}">
              <a16:creationId xmlns:a16="http://schemas.microsoft.com/office/drawing/2014/main" id="{45EEC303-241C-44CD-8589-FF154F4EEA5C}"/>
            </a:ext>
          </a:extLst>
        </xdr:cNvPr>
        <xdr:cNvSpPr/>
      </xdr:nvSpPr>
      <xdr:spPr>
        <a:xfrm rot="16200000">
          <a:off x="6429499" y="552863"/>
          <a:ext cx="1047600" cy="2736000"/>
        </a:xfrm>
        <a:prstGeom prst="roundRect">
          <a:avLst/>
        </a:prstGeom>
        <a:solidFill>
          <a:srgbClr val="ECECEC"/>
        </a:solidFill>
        <a:ln>
          <a:noFill/>
        </a:ln>
        <a:effectLst>
          <a:glow rad="127000">
            <a:schemeClr val="accent1">
              <a:alpha val="0"/>
            </a:schemeClr>
          </a:glow>
          <a:outerShdw blurRad="50800" dist="38100" dir="2700000" algn="tl" rotWithShape="0">
            <a:prstClr val="black">
              <a:alpha val="40000"/>
            </a:prstClr>
          </a:outerShdw>
          <a:reflection stA="0" endPos="65000" dist="508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4</xdr:col>
      <xdr:colOff>95684</xdr:colOff>
      <xdr:row>1</xdr:row>
      <xdr:rowOff>161305</xdr:rowOff>
    </xdr:from>
    <xdr:to>
      <xdr:col>6</xdr:col>
      <xdr:colOff>60891</xdr:colOff>
      <xdr:row>3</xdr:row>
      <xdr:rowOff>74319</xdr:rowOff>
    </xdr:to>
    <xdr:sp macro="" textlink="'Sheets Design'!A9">
      <xdr:nvSpPr>
        <xdr:cNvPr id="15" name="TextBox 14">
          <a:extLst>
            <a:ext uri="{FF2B5EF4-FFF2-40B4-BE49-F238E27FC236}">
              <a16:creationId xmlns:a16="http://schemas.microsoft.com/office/drawing/2014/main" id="{C098C0C1-ACC0-42D1-969C-C94F91361F7C}"/>
            </a:ext>
          </a:extLst>
        </xdr:cNvPr>
        <xdr:cNvSpPr txBox="1"/>
      </xdr:nvSpPr>
      <xdr:spPr>
        <a:xfrm>
          <a:off x="2740068" y="361373"/>
          <a:ext cx="1287398" cy="313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760FBEDD-A87A-44AC-A7BB-4607D139DD32}" type="TxLink">
            <a:rPr lang="en-US" sz="2400" b="0" i="0" u="none" strike="noStrike" kern="1200">
              <a:solidFill>
                <a:srgbClr val="000000"/>
              </a:solidFill>
              <a:latin typeface="Lato Black" panose="020F0502020204030204" pitchFamily="34" charset="0"/>
              <a:ea typeface="Lato Black" panose="020F0502020204030204" pitchFamily="34" charset="0"/>
              <a:cs typeface="Lato Black" panose="020F0502020204030204" pitchFamily="34" charset="0"/>
            </a:rPr>
            <a:pPr algn="ctr"/>
            <a:t>$1.20M</a:t>
          </a:fld>
          <a:endParaRPr lang="en-IN" sz="2400" kern="1200">
            <a:latin typeface="Lato Black" panose="020F0502020204030204" pitchFamily="34" charset="0"/>
            <a:ea typeface="Lato Black" panose="020F0502020204030204" pitchFamily="34" charset="0"/>
            <a:cs typeface="Lato Black" panose="020F0502020204030204" pitchFamily="34" charset="0"/>
          </a:endParaRPr>
        </a:p>
      </xdr:txBody>
    </xdr:sp>
    <xdr:clientData/>
  </xdr:twoCellAnchor>
  <xdr:twoCellAnchor>
    <xdr:from>
      <xdr:col>4</xdr:col>
      <xdr:colOff>130479</xdr:colOff>
      <xdr:row>3</xdr:row>
      <xdr:rowOff>78288</xdr:rowOff>
    </xdr:from>
    <xdr:to>
      <xdr:col>6</xdr:col>
      <xdr:colOff>139178</xdr:colOff>
      <xdr:row>5</xdr:row>
      <xdr:rowOff>34794</xdr:rowOff>
    </xdr:to>
    <xdr:sp macro="" textlink="">
      <xdr:nvSpPr>
        <xdr:cNvPr id="17" name="TextBox 16">
          <a:extLst>
            <a:ext uri="{FF2B5EF4-FFF2-40B4-BE49-F238E27FC236}">
              <a16:creationId xmlns:a16="http://schemas.microsoft.com/office/drawing/2014/main" id="{00F3D103-DB4D-074D-7F4C-B1DD0864011F}"/>
            </a:ext>
          </a:extLst>
        </xdr:cNvPr>
        <xdr:cNvSpPr txBox="1"/>
      </xdr:nvSpPr>
      <xdr:spPr>
        <a:xfrm>
          <a:off x="2774863" y="678493"/>
          <a:ext cx="1330890" cy="356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kern="1200">
              <a:latin typeface="Segoe UI Semibold" panose="020B0702040204020203" pitchFamily="34" charset="0"/>
              <a:ea typeface="Segoe UI Black" panose="020B0A02040204020203" pitchFamily="34" charset="0"/>
              <a:cs typeface="Segoe UI Semibold" panose="020B0702040204020203" pitchFamily="34" charset="0"/>
            </a:rPr>
            <a:t>TOTAL</a:t>
          </a:r>
          <a:r>
            <a:rPr lang="en-IN" sz="1200" kern="1200" baseline="0">
              <a:latin typeface="Segoe UI Semibold" panose="020B0702040204020203" pitchFamily="34" charset="0"/>
              <a:ea typeface="Segoe UI Black" panose="020B0A02040204020203" pitchFamily="34" charset="0"/>
              <a:cs typeface="Segoe UI Semibold" panose="020B0702040204020203" pitchFamily="34" charset="0"/>
            </a:rPr>
            <a:t> SALES</a:t>
          </a:r>
          <a:endParaRPr lang="en-IN" sz="1200"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8</xdr:col>
      <xdr:colOff>274611</xdr:colOff>
      <xdr:row>1</xdr:row>
      <xdr:rowOff>161305</xdr:rowOff>
    </xdr:from>
    <xdr:to>
      <xdr:col>10</xdr:col>
      <xdr:colOff>239817</xdr:colOff>
      <xdr:row>3</xdr:row>
      <xdr:rowOff>74319</xdr:rowOff>
    </xdr:to>
    <xdr:sp macro="" textlink="'Sheets Design'!B9">
      <xdr:nvSpPr>
        <xdr:cNvPr id="18" name="TextBox 17">
          <a:extLst>
            <a:ext uri="{FF2B5EF4-FFF2-40B4-BE49-F238E27FC236}">
              <a16:creationId xmlns:a16="http://schemas.microsoft.com/office/drawing/2014/main" id="{FECFCC76-E8CB-4E94-BA97-8489DE42144F}"/>
            </a:ext>
          </a:extLst>
        </xdr:cNvPr>
        <xdr:cNvSpPr txBox="1"/>
      </xdr:nvSpPr>
      <xdr:spPr>
        <a:xfrm>
          <a:off x="5563378" y="361373"/>
          <a:ext cx="1287398" cy="313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5416D24-AEF1-4538-A521-1E4A9A3C96E1}" type="TxLink">
            <a:rPr lang="en-US" sz="2400" b="0" i="0" u="none" strike="noStrike" kern="1200">
              <a:solidFill>
                <a:srgbClr val="000000"/>
              </a:solidFill>
              <a:latin typeface="Lato Black" panose="020F0502020204030204" pitchFamily="34" charset="0"/>
              <a:ea typeface="Lato Black" panose="020F0502020204030204" pitchFamily="34" charset="0"/>
              <a:cs typeface="Lato Black" panose="020F0502020204030204" pitchFamily="34" charset="0"/>
            </a:rPr>
            <a:pPr marL="0" indent="0" algn="ctr"/>
            <a:t>$141</a:t>
          </a:fld>
          <a:endParaRPr lang="en-IN" sz="2400" b="0" i="0" u="none" strike="noStrike" kern="1200">
            <a:solidFill>
              <a:srgbClr val="000000"/>
            </a:solidFill>
            <a:latin typeface="Lato Black" panose="020F0502020204030204" pitchFamily="34" charset="0"/>
            <a:ea typeface="Lato Black" panose="020F0502020204030204" pitchFamily="34" charset="0"/>
            <a:cs typeface="Lato Black" panose="020F0502020204030204" pitchFamily="34" charset="0"/>
          </a:endParaRPr>
        </a:p>
      </xdr:txBody>
    </xdr:sp>
    <xdr:clientData/>
  </xdr:twoCellAnchor>
  <xdr:twoCellAnchor>
    <xdr:from>
      <xdr:col>8</xdr:col>
      <xdr:colOff>300277</xdr:colOff>
      <xdr:row>3</xdr:row>
      <xdr:rowOff>91510</xdr:rowOff>
    </xdr:from>
    <xdr:to>
      <xdr:col>10</xdr:col>
      <xdr:colOff>308975</xdr:colOff>
      <xdr:row>5</xdr:row>
      <xdr:rowOff>48016</xdr:rowOff>
    </xdr:to>
    <xdr:sp macro="" textlink="">
      <xdr:nvSpPr>
        <xdr:cNvPr id="20" name="TextBox 19">
          <a:extLst>
            <a:ext uri="{FF2B5EF4-FFF2-40B4-BE49-F238E27FC236}">
              <a16:creationId xmlns:a16="http://schemas.microsoft.com/office/drawing/2014/main" id="{8295379B-CC4E-4139-99AA-9591F70CC5CA}"/>
            </a:ext>
          </a:extLst>
        </xdr:cNvPr>
        <xdr:cNvSpPr txBox="1"/>
      </xdr:nvSpPr>
      <xdr:spPr>
        <a:xfrm>
          <a:off x="5589044" y="691715"/>
          <a:ext cx="1330890" cy="356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kern="1200" baseline="0">
              <a:latin typeface="Segoe UI Semibold" panose="020B0702040204020203" pitchFamily="34" charset="0"/>
              <a:ea typeface="Segoe UI Black" panose="020B0A02040204020203" pitchFamily="34" charset="0"/>
              <a:cs typeface="Segoe UI Semibold" panose="020B0702040204020203" pitchFamily="34" charset="0"/>
            </a:rPr>
            <a:t>AVG SALES</a:t>
          </a:r>
          <a:endParaRPr lang="en-IN" sz="1200"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4</xdr:col>
      <xdr:colOff>35573</xdr:colOff>
      <xdr:row>9</xdr:row>
      <xdr:rowOff>118366</xdr:rowOff>
    </xdr:from>
    <xdr:to>
      <xdr:col>6</xdr:col>
      <xdr:colOff>44272</xdr:colOff>
      <xdr:row>11</xdr:row>
      <xdr:rowOff>74872</xdr:rowOff>
    </xdr:to>
    <xdr:sp macro="" textlink="">
      <xdr:nvSpPr>
        <xdr:cNvPr id="21" name="TextBox 20">
          <a:extLst>
            <a:ext uri="{FF2B5EF4-FFF2-40B4-BE49-F238E27FC236}">
              <a16:creationId xmlns:a16="http://schemas.microsoft.com/office/drawing/2014/main" id="{10AE4AC2-9593-494D-8AFB-FE0F871EFD5E}"/>
            </a:ext>
          </a:extLst>
        </xdr:cNvPr>
        <xdr:cNvSpPr txBox="1"/>
      </xdr:nvSpPr>
      <xdr:spPr>
        <a:xfrm>
          <a:off x="2679957" y="1918982"/>
          <a:ext cx="1330890" cy="356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kern="1200">
              <a:latin typeface="Segoe UI Semibold" panose="020B0702040204020203" pitchFamily="34" charset="0"/>
              <a:ea typeface="Segoe UI Black" panose="020B0A02040204020203" pitchFamily="34" charset="0"/>
              <a:cs typeface="Segoe UI Semibold" panose="020B0702040204020203" pitchFamily="34" charset="0"/>
            </a:rPr>
            <a:t>AVG</a:t>
          </a:r>
          <a:r>
            <a:rPr lang="en-IN" sz="1200" kern="1200" baseline="0">
              <a:latin typeface="Segoe UI Semibold" panose="020B0702040204020203" pitchFamily="34" charset="0"/>
              <a:ea typeface="Segoe UI Black" panose="020B0A02040204020203" pitchFamily="34" charset="0"/>
              <a:cs typeface="Segoe UI Semibold" panose="020B0702040204020203" pitchFamily="34" charset="0"/>
            </a:rPr>
            <a:t> RATING</a:t>
          </a:r>
          <a:endParaRPr lang="en-IN" sz="1200"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8</xdr:col>
      <xdr:colOff>461806</xdr:colOff>
      <xdr:row>9</xdr:row>
      <xdr:rowOff>100967</xdr:rowOff>
    </xdr:from>
    <xdr:to>
      <xdr:col>10</xdr:col>
      <xdr:colOff>470504</xdr:colOff>
      <xdr:row>11</xdr:row>
      <xdr:rowOff>57473</xdr:rowOff>
    </xdr:to>
    <xdr:sp macro="" textlink="">
      <xdr:nvSpPr>
        <xdr:cNvPr id="22" name="TextBox 21">
          <a:extLst>
            <a:ext uri="{FF2B5EF4-FFF2-40B4-BE49-F238E27FC236}">
              <a16:creationId xmlns:a16="http://schemas.microsoft.com/office/drawing/2014/main" id="{89A88B9E-E9AE-4419-B34E-BE349E48FD9D}"/>
            </a:ext>
          </a:extLst>
        </xdr:cNvPr>
        <xdr:cNvSpPr txBox="1"/>
      </xdr:nvSpPr>
      <xdr:spPr>
        <a:xfrm>
          <a:off x="5750573" y="1901583"/>
          <a:ext cx="1330890" cy="356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kern="1200">
              <a:latin typeface="Segoe UI Semibold" panose="020B0702040204020203" pitchFamily="34" charset="0"/>
              <a:ea typeface="Segoe UI Black" panose="020B0A02040204020203" pitchFamily="34" charset="0"/>
              <a:cs typeface="Segoe UI Semibold" panose="020B0702040204020203" pitchFamily="34" charset="0"/>
            </a:rPr>
            <a:t>NO.</a:t>
          </a:r>
          <a:r>
            <a:rPr lang="en-IN" sz="1200" kern="1200" baseline="0">
              <a:latin typeface="Segoe UI Semibold" panose="020B0702040204020203" pitchFamily="34" charset="0"/>
              <a:ea typeface="Segoe UI Black" panose="020B0A02040204020203" pitchFamily="34" charset="0"/>
              <a:cs typeface="Segoe UI Semibold" panose="020B0702040204020203" pitchFamily="34" charset="0"/>
            </a:rPr>
            <a:t> OF ITEMS</a:t>
          </a:r>
          <a:endParaRPr lang="en-IN" sz="1200" kern="1200">
            <a:latin typeface="Segoe UI Semibold" panose="020B0702040204020203" pitchFamily="34" charset="0"/>
            <a:ea typeface="Segoe UI Black" panose="020B0A02040204020203" pitchFamily="34" charset="0"/>
            <a:cs typeface="Segoe UI Semibold" panose="020B0702040204020203" pitchFamily="34" charset="0"/>
          </a:endParaRPr>
        </a:p>
      </xdr:txBody>
    </xdr:sp>
    <xdr:clientData/>
  </xdr:twoCellAnchor>
  <xdr:twoCellAnchor>
    <xdr:from>
      <xdr:col>3</xdr:col>
      <xdr:colOff>653175</xdr:colOff>
      <xdr:row>7</xdr:row>
      <xdr:rowOff>157509</xdr:rowOff>
    </xdr:from>
    <xdr:to>
      <xdr:col>5</xdr:col>
      <xdr:colOff>618382</xdr:colOff>
      <xdr:row>9</xdr:row>
      <xdr:rowOff>70523</xdr:rowOff>
    </xdr:to>
    <xdr:sp macro="" textlink="'Sheets Design'!C9">
      <xdr:nvSpPr>
        <xdr:cNvPr id="23" name="TextBox 22">
          <a:extLst>
            <a:ext uri="{FF2B5EF4-FFF2-40B4-BE49-F238E27FC236}">
              <a16:creationId xmlns:a16="http://schemas.microsoft.com/office/drawing/2014/main" id="{ED639AC0-3566-41D9-BF8E-7AF45759B92C}"/>
            </a:ext>
          </a:extLst>
        </xdr:cNvPr>
        <xdr:cNvSpPr txBox="1"/>
      </xdr:nvSpPr>
      <xdr:spPr>
        <a:xfrm>
          <a:off x="2638668" y="1534833"/>
          <a:ext cx="1288869" cy="3065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F03483B9-1C9F-4127-98B1-E56F79C49B40}" type="TxLink">
            <a:rPr lang="en-US" sz="2400" b="0" i="0" u="none" strike="noStrike" kern="1200">
              <a:solidFill>
                <a:srgbClr val="000000"/>
              </a:solidFill>
              <a:latin typeface="Lato Black" panose="020F0502020204030204" pitchFamily="34" charset="0"/>
              <a:ea typeface="Lato Black" panose="020F0502020204030204" pitchFamily="34" charset="0"/>
              <a:cs typeface="Lato Black" panose="020F0502020204030204" pitchFamily="34" charset="0"/>
            </a:rPr>
            <a:pPr marL="0" indent="0" algn="ctr"/>
            <a:t>4.0</a:t>
          </a:fld>
          <a:endParaRPr lang="en-IN" sz="2400" b="0" i="0" u="none" strike="noStrike" kern="1200">
            <a:solidFill>
              <a:srgbClr val="000000"/>
            </a:solidFill>
            <a:latin typeface="Lato Black" panose="020F0502020204030204" pitchFamily="34" charset="0"/>
            <a:ea typeface="Lato Black" panose="020F0502020204030204" pitchFamily="34" charset="0"/>
            <a:cs typeface="Lato Black" panose="020F0502020204030204" pitchFamily="34" charset="0"/>
          </a:endParaRPr>
        </a:p>
      </xdr:txBody>
    </xdr:sp>
    <xdr:clientData/>
  </xdr:twoCellAnchor>
  <xdr:twoCellAnchor>
    <xdr:from>
      <xdr:col>8</xdr:col>
      <xdr:colOff>453108</xdr:colOff>
      <xdr:row>7</xdr:row>
      <xdr:rowOff>157509</xdr:rowOff>
    </xdr:from>
    <xdr:to>
      <xdr:col>10</xdr:col>
      <xdr:colOff>418314</xdr:colOff>
      <xdr:row>9</xdr:row>
      <xdr:rowOff>70523</xdr:rowOff>
    </xdr:to>
    <xdr:sp macro="" textlink="'Sheets Design'!D9">
      <xdr:nvSpPr>
        <xdr:cNvPr id="24" name="TextBox 23">
          <a:extLst>
            <a:ext uri="{FF2B5EF4-FFF2-40B4-BE49-F238E27FC236}">
              <a16:creationId xmlns:a16="http://schemas.microsoft.com/office/drawing/2014/main" id="{8A6FF97A-6150-4EAF-BA29-8A675862AF5F}"/>
            </a:ext>
          </a:extLst>
        </xdr:cNvPr>
        <xdr:cNvSpPr txBox="1"/>
      </xdr:nvSpPr>
      <xdr:spPr>
        <a:xfrm>
          <a:off x="5741875" y="1557988"/>
          <a:ext cx="1287398" cy="313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203921A2-CB7D-482A-A36B-03DFFD14E518}" type="TxLink">
            <a:rPr lang="en-US" sz="2400" b="0" i="0" u="none" strike="noStrike" kern="1200">
              <a:solidFill>
                <a:srgbClr val="000000"/>
              </a:solidFill>
              <a:latin typeface="Lato Black" panose="020F0502020204030204" pitchFamily="34" charset="0"/>
              <a:ea typeface="Lato Black" panose="020F0502020204030204" pitchFamily="34" charset="0"/>
              <a:cs typeface="Lato Black" panose="020F0502020204030204" pitchFamily="34" charset="0"/>
            </a:rPr>
            <a:pPr marL="0" indent="0" algn="ctr"/>
            <a:t>8523</a:t>
          </a:fld>
          <a:endParaRPr lang="en-IN" sz="2400" b="0" i="0" u="none" strike="noStrike" kern="1200">
            <a:solidFill>
              <a:srgbClr val="000000"/>
            </a:solidFill>
            <a:latin typeface="Lato Black" panose="020F0502020204030204" pitchFamily="34" charset="0"/>
            <a:ea typeface="Lato Black" panose="020F0502020204030204" pitchFamily="34" charset="0"/>
            <a:cs typeface="Lato Black" panose="020F0502020204030204" pitchFamily="34" charset="0"/>
          </a:endParaRPr>
        </a:p>
      </xdr:txBody>
    </xdr:sp>
    <xdr:clientData/>
  </xdr:twoCellAnchor>
  <xdr:twoCellAnchor editAs="oneCell">
    <xdr:from>
      <xdr:col>7</xdr:col>
      <xdr:colOff>121883</xdr:colOff>
      <xdr:row>1</xdr:row>
      <xdr:rowOff>86987</xdr:rowOff>
    </xdr:from>
    <xdr:to>
      <xdr:col>7</xdr:col>
      <xdr:colOff>556713</xdr:colOff>
      <xdr:row>3</xdr:row>
      <xdr:rowOff>128127</xdr:rowOff>
    </xdr:to>
    <xdr:pic>
      <xdr:nvPicPr>
        <xdr:cNvPr id="26" name="Picture 25">
          <a:extLst>
            <a:ext uri="{FF2B5EF4-FFF2-40B4-BE49-F238E27FC236}">
              <a16:creationId xmlns:a16="http://schemas.microsoft.com/office/drawing/2014/main" id="{234C1EAA-3573-2F3B-209E-8C48D2D1B98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49554" y="287055"/>
          <a:ext cx="434830" cy="44127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478425</xdr:colOff>
      <xdr:row>7</xdr:row>
      <xdr:rowOff>113083</xdr:rowOff>
    </xdr:from>
    <xdr:to>
      <xdr:col>12</xdr:col>
      <xdr:colOff>220192</xdr:colOff>
      <xdr:row>9</xdr:row>
      <xdr:rowOff>121781</xdr:rowOff>
    </xdr:to>
    <xdr:pic>
      <xdr:nvPicPr>
        <xdr:cNvPr id="29" name="Picture 28">
          <a:extLst>
            <a:ext uri="{FF2B5EF4-FFF2-40B4-BE49-F238E27FC236}">
              <a16:creationId xmlns:a16="http://schemas.microsoft.com/office/drawing/2014/main" id="{FAAB0B59-47A2-86B8-9320-320F2DF8B25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750480" y="1513562"/>
          <a:ext cx="402863" cy="408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426236</xdr:colOff>
      <xdr:row>1</xdr:row>
      <xdr:rowOff>113083</xdr:rowOff>
    </xdr:from>
    <xdr:to>
      <xdr:col>12</xdr:col>
      <xdr:colOff>176574</xdr:colOff>
      <xdr:row>3</xdr:row>
      <xdr:rowOff>130480</xdr:rowOff>
    </xdr:to>
    <xdr:pic>
      <xdr:nvPicPr>
        <xdr:cNvPr id="30" name="Picture 29">
          <a:extLst>
            <a:ext uri="{FF2B5EF4-FFF2-40B4-BE49-F238E27FC236}">
              <a16:creationId xmlns:a16="http://schemas.microsoft.com/office/drawing/2014/main" id="{E2A4E562-49EB-4188-3898-434855670671}"/>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698291" y="313151"/>
          <a:ext cx="411434" cy="4175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145114</xdr:colOff>
      <xdr:row>7</xdr:row>
      <xdr:rowOff>139180</xdr:rowOff>
    </xdr:from>
    <xdr:to>
      <xdr:col>7</xdr:col>
      <xdr:colOff>565411</xdr:colOff>
      <xdr:row>9</xdr:row>
      <xdr:rowOff>165571</xdr:rowOff>
    </xdr:to>
    <xdr:pic>
      <xdr:nvPicPr>
        <xdr:cNvPr id="32" name="Picture 31">
          <a:extLst>
            <a:ext uri="{FF2B5EF4-FFF2-40B4-BE49-F238E27FC236}">
              <a16:creationId xmlns:a16="http://schemas.microsoft.com/office/drawing/2014/main" id="{07D8F19F-EB6E-C7A8-3986-55CFE3040A49}"/>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772785" y="1539659"/>
          <a:ext cx="420297" cy="42652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601968</xdr:colOff>
      <xdr:row>13</xdr:row>
      <xdr:rowOff>143386</xdr:rowOff>
    </xdr:from>
    <xdr:to>
      <xdr:col>12</xdr:col>
      <xdr:colOff>378953</xdr:colOff>
      <xdr:row>37</xdr:row>
      <xdr:rowOff>102419</xdr:rowOff>
    </xdr:to>
    <xdr:sp macro="" textlink="">
      <xdr:nvSpPr>
        <xdr:cNvPr id="33" name="Rectangle: Rounded Corners 32">
          <a:extLst>
            <a:ext uri="{FF2B5EF4-FFF2-40B4-BE49-F238E27FC236}">
              <a16:creationId xmlns:a16="http://schemas.microsoft.com/office/drawing/2014/main" id="{A40510FF-8DCE-4042-8775-AB6520A2DA35}"/>
            </a:ext>
          </a:extLst>
        </xdr:cNvPr>
        <xdr:cNvSpPr/>
      </xdr:nvSpPr>
      <xdr:spPr>
        <a:xfrm rot="16200000">
          <a:off x="3114444" y="2188799"/>
          <a:ext cx="4700367" cy="5745985"/>
        </a:xfrm>
        <a:prstGeom prst="roundRect">
          <a:avLst>
            <a:gd name="adj" fmla="val 8152"/>
          </a:avLst>
        </a:prstGeom>
        <a:solidFill>
          <a:srgbClr val="ECECEC"/>
        </a:solidFill>
        <a:ln>
          <a:noFill/>
        </a:ln>
        <a:effectLst>
          <a:glow rad="127000">
            <a:schemeClr val="accent1">
              <a:alpha val="0"/>
            </a:schemeClr>
          </a:glow>
          <a:outerShdw blurRad="50800" dist="38100" dir="2700000" algn="tl" rotWithShape="0">
            <a:prstClr val="black">
              <a:alpha val="40000"/>
            </a:prstClr>
          </a:outerShdw>
          <a:reflection stA="0" endPos="65000" dist="508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p>
      </xdr:txBody>
    </xdr:sp>
    <xdr:clientData/>
  </xdr:twoCellAnchor>
  <xdr:twoCellAnchor>
    <xdr:from>
      <xdr:col>4</xdr:col>
      <xdr:colOff>202534</xdr:colOff>
      <xdr:row>15</xdr:row>
      <xdr:rowOff>184352</xdr:rowOff>
    </xdr:from>
    <xdr:to>
      <xdr:col>7</xdr:col>
      <xdr:colOff>594032</xdr:colOff>
      <xdr:row>24</xdr:row>
      <xdr:rowOff>174112</xdr:rowOff>
    </xdr:to>
    <xdr:graphicFrame macro="">
      <xdr:nvGraphicFramePr>
        <xdr:cNvPr id="34" name="Chart 33">
          <a:extLst>
            <a:ext uri="{FF2B5EF4-FFF2-40B4-BE49-F238E27FC236}">
              <a16:creationId xmlns:a16="http://schemas.microsoft.com/office/drawing/2014/main" id="{AFE396D3-3C18-4640-B9B5-58CBB0BD6B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25332</xdr:colOff>
      <xdr:row>14</xdr:row>
      <xdr:rowOff>6826</xdr:rowOff>
    </xdr:from>
    <xdr:to>
      <xdr:col>6</xdr:col>
      <xdr:colOff>34030</xdr:colOff>
      <xdr:row>15</xdr:row>
      <xdr:rowOff>157929</xdr:rowOff>
    </xdr:to>
    <xdr:sp macro="" textlink="">
      <xdr:nvSpPr>
        <xdr:cNvPr id="36" name="TextBox 35">
          <a:extLst>
            <a:ext uri="{FF2B5EF4-FFF2-40B4-BE49-F238E27FC236}">
              <a16:creationId xmlns:a16="http://schemas.microsoft.com/office/drawing/2014/main" id="{EC6C3155-4FB6-4400-9216-B623C33FFE07}"/>
            </a:ext>
          </a:extLst>
        </xdr:cNvPr>
        <xdr:cNvSpPr txBox="1"/>
      </xdr:nvSpPr>
      <xdr:spPr>
        <a:xfrm>
          <a:off x="2647267" y="2731181"/>
          <a:ext cx="1319666" cy="345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100">
              <a:solidFill>
                <a:schemeClr val="dk1"/>
              </a:solidFill>
              <a:effectLst/>
              <a:latin typeface="Segoe UI Semibold" panose="020B0702040204020203" pitchFamily="34" charset="0"/>
              <a:ea typeface="+mn-ea"/>
              <a:cs typeface="Segoe UI Semibold" panose="020B0702040204020203" pitchFamily="34" charset="0"/>
            </a:rPr>
            <a:t>FAT</a:t>
          </a:r>
          <a:r>
            <a:rPr lang="en-IN" sz="1100" baseline="0">
              <a:solidFill>
                <a:schemeClr val="dk1"/>
              </a:solidFill>
              <a:effectLst/>
              <a:latin typeface="Segoe UI Semibold" panose="020B0702040204020203" pitchFamily="34" charset="0"/>
              <a:ea typeface="+mn-ea"/>
              <a:cs typeface="Segoe UI Semibold" panose="020B0702040204020203" pitchFamily="34" charset="0"/>
            </a:rPr>
            <a:t> CONTENT</a:t>
          </a:r>
          <a:endParaRPr lang="en-IN" sz="1200">
            <a:effectLst/>
            <a:latin typeface="Segoe UI Semibold" panose="020B0702040204020203" pitchFamily="34" charset="0"/>
            <a:cs typeface="Segoe UI Semibold" panose="020B0702040204020203" pitchFamily="34" charset="0"/>
          </a:endParaRPr>
        </a:p>
      </xdr:txBody>
    </xdr:sp>
    <xdr:clientData/>
  </xdr:twoCellAnchor>
  <xdr:twoCellAnchor>
    <xdr:from>
      <xdr:col>8</xdr:col>
      <xdr:colOff>162719</xdr:colOff>
      <xdr:row>14</xdr:row>
      <xdr:rowOff>40966</xdr:rowOff>
    </xdr:from>
    <xdr:to>
      <xdr:col>8</xdr:col>
      <xdr:colOff>194597</xdr:colOff>
      <xdr:row>36</xdr:row>
      <xdr:rowOff>163871</xdr:rowOff>
    </xdr:to>
    <xdr:cxnSp macro="">
      <xdr:nvCxnSpPr>
        <xdr:cNvPr id="38" name="Straight Connector 37">
          <a:extLst>
            <a:ext uri="{FF2B5EF4-FFF2-40B4-BE49-F238E27FC236}">
              <a16:creationId xmlns:a16="http://schemas.microsoft.com/office/drawing/2014/main" id="{950CF7A8-2716-FDD9-D0CA-2F051F1CBE4C}"/>
            </a:ext>
          </a:extLst>
        </xdr:cNvPr>
        <xdr:cNvCxnSpPr/>
      </xdr:nvCxnSpPr>
      <xdr:spPr>
        <a:xfrm>
          <a:off x="5406590" y="2765321"/>
          <a:ext cx="31878" cy="4404034"/>
        </a:xfrm>
        <a:prstGeom prst="line">
          <a:avLst/>
        </a:prstGeom>
        <a:ln w="25400">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30727</xdr:colOff>
      <xdr:row>25</xdr:row>
      <xdr:rowOff>133146</xdr:rowOff>
    </xdr:from>
    <xdr:to>
      <xdr:col>8</xdr:col>
      <xdr:colOff>71694</xdr:colOff>
      <xdr:row>25</xdr:row>
      <xdr:rowOff>153629</xdr:rowOff>
    </xdr:to>
    <xdr:cxnSp macro="">
      <xdr:nvCxnSpPr>
        <xdr:cNvPr id="53" name="Straight Connector 52">
          <a:extLst>
            <a:ext uri="{FF2B5EF4-FFF2-40B4-BE49-F238E27FC236}">
              <a16:creationId xmlns:a16="http://schemas.microsoft.com/office/drawing/2014/main" id="{5B55CFDF-E3DB-46CA-AE4C-39E2E7CE6BD7}"/>
            </a:ext>
          </a:extLst>
        </xdr:cNvPr>
        <xdr:cNvCxnSpPr/>
      </xdr:nvCxnSpPr>
      <xdr:spPr>
        <a:xfrm flipH="1">
          <a:off x="2652662" y="4998065"/>
          <a:ext cx="2662903" cy="20483"/>
        </a:xfrm>
        <a:prstGeom prst="line">
          <a:avLst/>
        </a:prstGeom>
        <a:ln w="25400">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40968</xdr:colOff>
      <xdr:row>26</xdr:row>
      <xdr:rowOff>184354</xdr:rowOff>
    </xdr:from>
    <xdr:to>
      <xdr:col>8</xdr:col>
      <xdr:colOff>215081</xdr:colOff>
      <xdr:row>37</xdr:row>
      <xdr:rowOff>102419</xdr:rowOff>
    </xdr:to>
    <xdr:graphicFrame macro="">
      <xdr:nvGraphicFramePr>
        <xdr:cNvPr id="60" name="Chart 59">
          <a:extLst>
            <a:ext uri="{FF2B5EF4-FFF2-40B4-BE49-F238E27FC236}">
              <a16:creationId xmlns:a16="http://schemas.microsoft.com/office/drawing/2014/main" id="{C558EF52-59A2-4B53-AB0F-965C0D3072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628377</xdr:colOff>
      <xdr:row>25</xdr:row>
      <xdr:rowOff>189952</xdr:rowOff>
    </xdr:from>
    <xdr:to>
      <xdr:col>5</xdr:col>
      <xdr:colOff>637076</xdr:colOff>
      <xdr:row>27</xdr:row>
      <xdr:rowOff>146458</xdr:rowOff>
    </xdr:to>
    <xdr:sp macro="" textlink="">
      <xdr:nvSpPr>
        <xdr:cNvPr id="61" name="TextBox 60">
          <a:extLst>
            <a:ext uri="{FF2B5EF4-FFF2-40B4-BE49-F238E27FC236}">
              <a16:creationId xmlns:a16="http://schemas.microsoft.com/office/drawing/2014/main" id="{66933C20-3546-4B87-B6A2-9629A261A1A7}"/>
            </a:ext>
          </a:extLst>
        </xdr:cNvPr>
        <xdr:cNvSpPr txBox="1"/>
      </xdr:nvSpPr>
      <xdr:spPr>
        <a:xfrm>
          <a:off x="2594829" y="5054871"/>
          <a:ext cx="1319666" cy="345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100">
              <a:solidFill>
                <a:schemeClr val="dk1"/>
              </a:solidFill>
              <a:effectLst/>
              <a:latin typeface="Segoe UI Semibold" panose="020B0702040204020203" pitchFamily="34" charset="0"/>
              <a:ea typeface="+mn-ea"/>
              <a:cs typeface="Segoe UI Semibold" panose="020B0702040204020203" pitchFamily="34" charset="0"/>
            </a:rPr>
            <a:t>FAT</a:t>
          </a:r>
          <a:r>
            <a:rPr lang="en-IN" sz="1100" baseline="0">
              <a:solidFill>
                <a:schemeClr val="dk1"/>
              </a:solidFill>
              <a:effectLst/>
              <a:latin typeface="Segoe UI Semibold" panose="020B0702040204020203" pitchFamily="34" charset="0"/>
              <a:ea typeface="+mn-ea"/>
              <a:cs typeface="Segoe UI Semibold" panose="020B0702040204020203" pitchFamily="34" charset="0"/>
            </a:rPr>
            <a:t> BY OUTLET</a:t>
          </a:r>
          <a:endParaRPr lang="en-IN" sz="1200">
            <a:effectLst/>
            <a:latin typeface="Segoe UI Semibold" panose="020B0702040204020203" pitchFamily="34" charset="0"/>
            <a:cs typeface="Segoe UI Semibold" panose="020B0702040204020203" pitchFamily="34" charset="0"/>
          </a:endParaRPr>
        </a:p>
      </xdr:txBody>
    </xdr:sp>
    <xdr:clientData/>
  </xdr:twoCellAnchor>
  <xdr:twoCellAnchor>
    <xdr:from>
      <xdr:col>8</xdr:col>
      <xdr:colOff>228941</xdr:colOff>
      <xdr:row>13</xdr:row>
      <xdr:rowOff>179710</xdr:rowOff>
    </xdr:from>
    <xdr:to>
      <xdr:col>10</xdr:col>
      <xdr:colOff>237639</xdr:colOff>
      <xdr:row>15</xdr:row>
      <xdr:rowOff>136216</xdr:rowOff>
    </xdr:to>
    <xdr:sp macro="" textlink="">
      <xdr:nvSpPr>
        <xdr:cNvPr id="62" name="TextBox 61">
          <a:extLst>
            <a:ext uri="{FF2B5EF4-FFF2-40B4-BE49-F238E27FC236}">
              <a16:creationId xmlns:a16="http://schemas.microsoft.com/office/drawing/2014/main" id="{64EE3856-1791-4C33-A2CF-E59D499D52FD}"/>
            </a:ext>
          </a:extLst>
        </xdr:cNvPr>
        <xdr:cNvSpPr txBox="1"/>
      </xdr:nvSpPr>
      <xdr:spPr>
        <a:xfrm>
          <a:off x="5472812" y="2709468"/>
          <a:ext cx="1319666" cy="345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a:effectLst/>
              <a:latin typeface="Segoe UI Semibold" panose="020B0702040204020203" pitchFamily="34" charset="0"/>
              <a:cs typeface="Segoe UI Semibold" panose="020B0702040204020203" pitchFamily="34" charset="0"/>
            </a:rPr>
            <a:t>ITEM</a:t>
          </a:r>
          <a:r>
            <a:rPr lang="en-IN" sz="1200" baseline="0">
              <a:effectLst/>
              <a:latin typeface="Segoe UI Semibold" panose="020B0702040204020203" pitchFamily="34" charset="0"/>
              <a:cs typeface="Segoe UI Semibold" panose="020B0702040204020203" pitchFamily="34" charset="0"/>
            </a:rPr>
            <a:t> TYPE</a:t>
          </a:r>
          <a:endParaRPr lang="en-IN" sz="1200">
            <a:effectLst/>
            <a:latin typeface="Segoe UI Semibold" panose="020B0702040204020203" pitchFamily="34" charset="0"/>
            <a:cs typeface="Segoe UI Semibold" panose="020B0702040204020203" pitchFamily="34" charset="0"/>
          </a:endParaRPr>
        </a:p>
      </xdr:txBody>
    </xdr:sp>
    <xdr:clientData/>
  </xdr:twoCellAnchor>
  <xdr:twoCellAnchor>
    <xdr:from>
      <xdr:col>8</xdr:col>
      <xdr:colOff>174113</xdr:colOff>
      <xdr:row>15</xdr:row>
      <xdr:rowOff>20484</xdr:rowOff>
    </xdr:from>
    <xdr:to>
      <xdr:col>12</xdr:col>
      <xdr:colOff>368710</xdr:colOff>
      <xdr:row>37</xdr:row>
      <xdr:rowOff>143387</xdr:rowOff>
    </xdr:to>
    <xdr:graphicFrame macro="">
      <xdr:nvGraphicFramePr>
        <xdr:cNvPr id="63" name="Chart 62">
          <a:extLst>
            <a:ext uri="{FF2B5EF4-FFF2-40B4-BE49-F238E27FC236}">
              <a16:creationId xmlns:a16="http://schemas.microsoft.com/office/drawing/2014/main" id="{84205735-4C1A-458E-A6E0-6397B36A36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517773</xdr:colOff>
      <xdr:row>0</xdr:row>
      <xdr:rowOff>175845</xdr:rowOff>
    </xdr:from>
    <xdr:to>
      <xdr:col>22</xdr:col>
      <xdr:colOff>556846</xdr:colOff>
      <xdr:row>37</xdr:row>
      <xdr:rowOff>117229</xdr:rowOff>
    </xdr:to>
    <xdr:sp macro="" textlink="">
      <xdr:nvSpPr>
        <xdr:cNvPr id="66" name="Rectangle: Rounded Corners 65">
          <a:extLst>
            <a:ext uri="{FF2B5EF4-FFF2-40B4-BE49-F238E27FC236}">
              <a16:creationId xmlns:a16="http://schemas.microsoft.com/office/drawing/2014/main" id="{AFE735D0-F70E-4FE7-B018-07B77D33170A}"/>
            </a:ext>
          </a:extLst>
        </xdr:cNvPr>
        <xdr:cNvSpPr/>
      </xdr:nvSpPr>
      <xdr:spPr>
        <a:xfrm rot="16200000">
          <a:off x="8245232" y="420078"/>
          <a:ext cx="7170615" cy="6682150"/>
        </a:xfrm>
        <a:prstGeom prst="roundRect">
          <a:avLst>
            <a:gd name="adj" fmla="val 1985"/>
          </a:avLst>
        </a:prstGeom>
        <a:solidFill>
          <a:srgbClr val="ECECEC"/>
        </a:solidFill>
        <a:ln>
          <a:noFill/>
        </a:ln>
        <a:effectLst>
          <a:glow rad="127000">
            <a:schemeClr val="accent1">
              <a:alpha val="0"/>
            </a:schemeClr>
          </a:glow>
          <a:outerShdw blurRad="50800" dist="38100" dir="2700000" algn="tl" rotWithShape="0">
            <a:prstClr val="black">
              <a:alpha val="40000"/>
            </a:prstClr>
          </a:outerShdw>
          <a:reflection stA="0" endPos="65000" dist="508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kern="1200">
            <a:solidFill>
              <a:schemeClr val="accent1">
                <a:lumMod val="75000"/>
              </a:schemeClr>
            </a:solidFill>
          </a:endParaRPr>
        </a:p>
      </xdr:txBody>
    </xdr:sp>
    <xdr:clientData/>
  </xdr:twoCellAnchor>
  <xdr:twoCellAnchor>
    <xdr:from>
      <xdr:col>12</xdr:col>
      <xdr:colOff>625231</xdr:colOff>
      <xdr:row>0</xdr:row>
      <xdr:rowOff>175843</xdr:rowOff>
    </xdr:from>
    <xdr:to>
      <xdr:col>22</xdr:col>
      <xdr:colOff>439615</xdr:colOff>
      <xdr:row>12</xdr:row>
      <xdr:rowOff>107462</xdr:rowOff>
    </xdr:to>
    <xdr:graphicFrame macro="">
      <xdr:nvGraphicFramePr>
        <xdr:cNvPr id="67" name="Chart 66">
          <a:extLst>
            <a:ext uri="{FF2B5EF4-FFF2-40B4-BE49-F238E27FC236}">
              <a16:creationId xmlns:a16="http://schemas.microsoft.com/office/drawing/2014/main" id="{FA332B4B-0738-48E6-952F-194FCE6406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29307</xdr:colOff>
      <xdr:row>1</xdr:row>
      <xdr:rowOff>39076</xdr:rowOff>
    </xdr:from>
    <xdr:to>
      <xdr:col>15</xdr:col>
      <xdr:colOff>644770</xdr:colOff>
      <xdr:row>2</xdr:row>
      <xdr:rowOff>39077</xdr:rowOff>
    </xdr:to>
    <xdr:sp macro="" textlink="">
      <xdr:nvSpPr>
        <xdr:cNvPr id="68" name="TextBox 67">
          <a:extLst>
            <a:ext uri="{FF2B5EF4-FFF2-40B4-BE49-F238E27FC236}">
              <a16:creationId xmlns:a16="http://schemas.microsoft.com/office/drawing/2014/main" id="{721EDFF8-FAC4-41FA-A7CD-BC575591AE26}"/>
            </a:ext>
          </a:extLst>
        </xdr:cNvPr>
        <xdr:cNvSpPr txBox="1"/>
      </xdr:nvSpPr>
      <xdr:spPr>
        <a:xfrm>
          <a:off x="8665307" y="234461"/>
          <a:ext cx="1944078" cy="1953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baseline="0">
              <a:solidFill>
                <a:sysClr val="windowText" lastClr="000000"/>
              </a:solidFill>
              <a:effectLst/>
              <a:latin typeface="Segoe UI Semibold" panose="020B0702040204020203" pitchFamily="34" charset="0"/>
              <a:cs typeface="Segoe UI Semibold" panose="020B0702040204020203" pitchFamily="34" charset="0"/>
            </a:rPr>
            <a:t>OUTLET ESTABLISHMENT</a:t>
          </a:r>
          <a:endParaRPr lang="en-IN" sz="1200">
            <a:solidFill>
              <a:sysClr val="windowText" lastClr="000000"/>
            </a:solidFill>
            <a:effectLst/>
            <a:latin typeface="Segoe UI Semibold" panose="020B0702040204020203" pitchFamily="34" charset="0"/>
            <a:cs typeface="Segoe UI Semibold" panose="020B0702040204020203" pitchFamily="34" charset="0"/>
          </a:endParaRPr>
        </a:p>
      </xdr:txBody>
    </xdr:sp>
    <xdr:clientData/>
  </xdr:twoCellAnchor>
  <xdr:twoCellAnchor>
    <xdr:from>
      <xdr:col>12</xdr:col>
      <xdr:colOff>581585</xdr:colOff>
      <xdr:row>13</xdr:row>
      <xdr:rowOff>0</xdr:rowOff>
    </xdr:from>
    <xdr:to>
      <xdr:col>22</xdr:col>
      <xdr:colOff>459154</xdr:colOff>
      <xdr:row>13</xdr:row>
      <xdr:rowOff>16703</xdr:rowOff>
    </xdr:to>
    <xdr:cxnSp macro="">
      <xdr:nvCxnSpPr>
        <xdr:cNvPr id="69" name="Straight Connector 68">
          <a:extLst>
            <a:ext uri="{FF2B5EF4-FFF2-40B4-BE49-F238E27FC236}">
              <a16:creationId xmlns:a16="http://schemas.microsoft.com/office/drawing/2014/main" id="{0E430CEE-66CD-44EA-9B83-8BE8B36CD828}"/>
            </a:ext>
          </a:extLst>
        </xdr:cNvPr>
        <xdr:cNvCxnSpPr/>
      </xdr:nvCxnSpPr>
      <xdr:spPr>
        <a:xfrm flipH="1">
          <a:off x="8553277" y="2540000"/>
          <a:ext cx="6520646" cy="16703"/>
        </a:xfrm>
        <a:prstGeom prst="line">
          <a:avLst/>
        </a:prstGeom>
        <a:ln w="25400">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582245</xdr:colOff>
      <xdr:row>13</xdr:row>
      <xdr:rowOff>93785</xdr:rowOff>
    </xdr:from>
    <xdr:to>
      <xdr:col>14</xdr:col>
      <xdr:colOff>341923</xdr:colOff>
      <xdr:row>14</xdr:row>
      <xdr:rowOff>107461</xdr:rowOff>
    </xdr:to>
    <xdr:sp macro="" textlink="">
      <xdr:nvSpPr>
        <xdr:cNvPr id="72" name="TextBox 71">
          <a:extLst>
            <a:ext uri="{FF2B5EF4-FFF2-40B4-BE49-F238E27FC236}">
              <a16:creationId xmlns:a16="http://schemas.microsoft.com/office/drawing/2014/main" id="{AE0491CA-A6EA-4E76-8DDC-C295AFAD7D2C}"/>
            </a:ext>
          </a:extLst>
        </xdr:cNvPr>
        <xdr:cNvSpPr txBox="1"/>
      </xdr:nvSpPr>
      <xdr:spPr>
        <a:xfrm>
          <a:off x="8553937" y="2633785"/>
          <a:ext cx="1088294" cy="2090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baseline="0">
              <a:solidFill>
                <a:sysClr val="windowText" lastClr="000000"/>
              </a:solidFill>
              <a:effectLst/>
              <a:latin typeface="Segoe UI Semibold" panose="020B0702040204020203" pitchFamily="34" charset="0"/>
              <a:cs typeface="Segoe UI Semibold" panose="020B0702040204020203" pitchFamily="34" charset="0"/>
            </a:rPr>
            <a:t>OUTLET SIZE</a:t>
          </a:r>
          <a:endParaRPr lang="en-IN" sz="1200">
            <a:solidFill>
              <a:sysClr val="windowText" lastClr="000000"/>
            </a:solidFill>
            <a:effectLst/>
            <a:latin typeface="Segoe UI Semibold" panose="020B0702040204020203" pitchFamily="34" charset="0"/>
            <a:cs typeface="Segoe UI Semibold" panose="020B0702040204020203" pitchFamily="34" charset="0"/>
          </a:endParaRPr>
        </a:p>
      </xdr:txBody>
    </xdr:sp>
    <xdr:clientData/>
  </xdr:twoCellAnchor>
  <xdr:twoCellAnchor>
    <xdr:from>
      <xdr:col>13</xdr:col>
      <xdr:colOff>459156</xdr:colOff>
      <xdr:row>14</xdr:row>
      <xdr:rowOff>117228</xdr:rowOff>
    </xdr:from>
    <xdr:to>
      <xdr:col>17</xdr:col>
      <xdr:colOff>214922</xdr:colOff>
      <xdr:row>25</xdr:row>
      <xdr:rowOff>29307</xdr:rowOff>
    </xdr:to>
    <xdr:graphicFrame macro="">
      <xdr:nvGraphicFramePr>
        <xdr:cNvPr id="73" name="Chart 72">
          <a:extLst>
            <a:ext uri="{FF2B5EF4-FFF2-40B4-BE49-F238E27FC236}">
              <a16:creationId xmlns:a16="http://schemas.microsoft.com/office/drawing/2014/main" id="{E1055AD3-71ED-4EAE-841C-1D672FCE91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606986</xdr:colOff>
      <xdr:row>25</xdr:row>
      <xdr:rowOff>90948</xdr:rowOff>
    </xdr:from>
    <xdr:to>
      <xdr:col>22</xdr:col>
      <xdr:colOff>449385</xdr:colOff>
      <xdr:row>25</xdr:row>
      <xdr:rowOff>97693</xdr:rowOff>
    </xdr:to>
    <xdr:cxnSp macro="">
      <xdr:nvCxnSpPr>
        <xdr:cNvPr id="74" name="Straight Connector 73">
          <a:extLst>
            <a:ext uri="{FF2B5EF4-FFF2-40B4-BE49-F238E27FC236}">
              <a16:creationId xmlns:a16="http://schemas.microsoft.com/office/drawing/2014/main" id="{2291FC08-B71D-4764-B58A-5B4546EE6003}"/>
            </a:ext>
          </a:extLst>
        </xdr:cNvPr>
        <xdr:cNvCxnSpPr/>
      </xdr:nvCxnSpPr>
      <xdr:spPr>
        <a:xfrm flipH="1" flipV="1">
          <a:off x="8578678" y="4975563"/>
          <a:ext cx="6485476" cy="6745"/>
        </a:xfrm>
        <a:prstGeom prst="line">
          <a:avLst/>
        </a:prstGeom>
        <a:ln w="25400">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468923</xdr:colOff>
      <xdr:row>13</xdr:row>
      <xdr:rowOff>107463</xdr:rowOff>
    </xdr:from>
    <xdr:to>
      <xdr:col>17</xdr:col>
      <xdr:colOff>498230</xdr:colOff>
      <xdr:row>25</xdr:row>
      <xdr:rowOff>39079</xdr:rowOff>
    </xdr:to>
    <xdr:cxnSp macro="">
      <xdr:nvCxnSpPr>
        <xdr:cNvPr id="77" name="Straight Connector 76">
          <a:extLst>
            <a:ext uri="{FF2B5EF4-FFF2-40B4-BE49-F238E27FC236}">
              <a16:creationId xmlns:a16="http://schemas.microsoft.com/office/drawing/2014/main" id="{78820D5A-C022-4317-9089-D39136EBF419}"/>
            </a:ext>
          </a:extLst>
        </xdr:cNvPr>
        <xdr:cNvCxnSpPr/>
      </xdr:nvCxnSpPr>
      <xdr:spPr>
        <a:xfrm flipH="1" flipV="1">
          <a:off x="11762154" y="2647463"/>
          <a:ext cx="29307" cy="2276231"/>
        </a:xfrm>
        <a:prstGeom prst="line">
          <a:avLst/>
        </a:prstGeom>
        <a:ln w="25400">
          <a:solidFill>
            <a:schemeClr val="bg2">
              <a:lumMod val="9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136771</xdr:colOff>
      <xdr:row>14</xdr:row>
      <xdr:rowOff>156307</xdr:rowOff>
    </xdr:from>
    <xdr:to>
      <xdr:col>22</xdr:col>
      <xdr:colOff>351693</xdr:colOff>
      <xdr:row>24</xdr:row>
      <xdr:rowOff>127000</xdr:rowOff>
    </xdr:to>
    <mc:AlternateContent xmlns:mc="http://schemas.openxmlformats.org/markup-compatibility/2006">
      <mc:Choice xmlns:cx2="http://schemas.microsoft.com/office/drawing/2015/10/21/chartex" Requires="cx2">
        <xdr:graphicFrame macro="">
          <xdr:nvGraphicFramePr>
            <xdr:cNvPr id="94" name="Chart 93">
              <a:extLst>
                <a:ext uri="{FF2B5EF4-FFF2-40B4-BE49-F238E27FC236}">
                  <a16:creationId xmlns:a16="http://schemas.microsoft.com/office/drawing/2014/main" id="{34FFBF8F-497F-4823-8643-9F614DC2076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2023971" y="2912207"/>
              <a:ext cx="2856522" cy="193919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568568</xdr:colOff>
      <xdr:row>13</xdr:row>
      <xdr:rowOff>50801</xdr:rowOff>
    </xdr:from>
    <xdr:to>
      <xdr:col>20</xdr:col>
      <xdr:colOff>97693</xdr:colOff>
      <xdr:row>14</xdr:row>
      <xdr:rowOff>97692</xdr:rowOff>
    </xdr:to>
    <xdr:sp macro="" textlink="">
      <xdr:nvSpPr>
        <xdr:cNvPr id="95" name="TextBox 94">
          <a:extLst>
            <a:ext uri="{FF2B5EF4-FFF2-40B4-BE49-F238E27FC236}">
              <a16:creationId xmlns:a16="http://schemas.microsoft.com/office/drawing/2014/main" id="{3E234CCF-F447-4807-8CF6-87225719AC60}"/>
            </a:ext>
          </a:extLst>
        </xdr:cNvPr>
        <xdr:cNvSpPr txBox="1"/>
      </xdr:nvSpPr>
      <xdr:spPr>
        <a:xfrm>
          <a:off x="11861799" y="2590801"/>
          <a:ext cx="1522048" cy="2422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baseline="0">
              <a:solidFill>
                <a:sysClr val="windowText" lastClr="000000"/>
              </a:solidFill>
              <a:effectLst/>
              <a:latin typeface="Segoe UI Semibold" panose="020B0702040204020203" pitchFamily="34" charset="0"/>
              <a:cs typeface="Segoe UI Semibold" panose="020B0702040204020203" pitchFamily="34" charset="0"/>
            </a:rPr>
            <a:t>OUTLET LOCATION</a:t>
          </a:r>
          <a:endParaRPr lang="en-IN" sz="1200">
            <a:solidFill>
              <a:sysClr val="windowText" lastClr="000000"/>
            </a:solidFill>
            <a:effectLst/>
            <a:latin typeface="Segoe UI Semibold" panose="020B0702040204020203" pitchFamily="34" charset="0"/>
            <a:cs typeface="Segoe UI Semibold" panose="020B0702040204020203" pitchFamily="34" charset="0"/>
          </a:endParaRPr>
        </a:p>
      </xdr:txBody>
    </xdr:sp>
    <xdr:clientData/>
  </xdr:twoCellAnchor>
  <xdr:twoCellAnchor>
    <xdr:from>
      <xdr:col>12</xdr:col>
      <xdr:colOff>627182</xdr:colOff>
      <xdr:row>25</xdr:row>
      <xdr:rowOff>138725</xdr:rowOff>
    </xdr:from>
    <xdr:to>
      <xdr:col>14</xdr:col>
      <xdr:colOff>449383</xdr:colOff>
      <xdr:row>26</xdr:row>
      <xdr:rowOff>136770</xdr:rowOff>
    </xdr:to>
    <xdr:sp macro="" textlink="">
      <xdr:nvSpPr>
        <xdr:cNvPr id="99" name="TextBox 98">
          <a:extLst>
            <a:ext uri="{FF2B5EF4-FFF2-40B4-BE49-F238E27FC236}">
              <a16:creationId xmlns:a16="http://schemas.microsoft.com/office/drawing/2014/main" id="{1E735658-DB53-476C-8741-2AC76B4C52BD}"/>
            </a:ext>
          </a:extLst>
        </xdr:cNvPr>
        <xdr:cNvSpPr txBox="1"/>
      </xdr:nvSpPr>
      <xdr:spPr>
        <a:xfrm>
          <a:off x="8598874" y="5023340"/>
          <a:ext cx="1150817" cy="193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baseline="0">
              <a:solidFill>
                <a:sysClr val="windowText" lastClr="000000"/>
              </a:solidFill>
              <a:effectLst/>
              <a:latin typeface="Segoe UI Semibold" panose="020B0702040204020203" pitchFamily="34" charset="0"/>
              <a:cs typeface="Segoe UI Semibold" panose="020B0702040204020203" pitchFamily="34" charset="0"/>
            </a:rPr>
            <a:t>OUTLET TYPE</a:t>
          </a:r>
          <a:endParaRPr lang="en-IN" sz="1200">
            <a:solidFill>
              <a:sysClr val="windowText" lastClr="000000"/>
            </a:solidFill>
            <a:effectLst/>
            <a:latin typeface="Segoe UI Semibold" panose="020B0702040204020203" pitchFamily="34" charset="0"/>
            <a:cs typeface="Segoe UI Semibold" panose="020B0702040204020203" pitchFamily="34" charset="0"/>
          </a:endParaRPr>
        </a:p>
      </xdr:txBody>
    </xdr:sp>
    <xdr:clientData/>
  </xdr:twoCellAnchor>
  <xdr:twoCellAnchor>
    <xdr:from>
      <xdr:col>12</xdr:col>
      <xdr:colOff>566617</xdr:colOff>
      <xdr:row>26</xdr:row>
      <xdr:rowOff>122116</xdr:rowOff>
    </xdr:from>
    <xdr:to>
      <xdr:col>16</xdr:col>
      <xdr:colOff>644770</xdr:colOff>
      <xdr:row>36</xdr:row>
      <xdr:rowOff>112270</xdr:rowOff>
    </xdr:to>
    <xdr:graphicFrame macro="">
      <xdr:nvGraphicFramePr>
        <xdr:cNvPr id="100" name="Chart 99">
          <a:extLst>
            <a:ext uri="{FF2B5EF4-FFF2-40B4-BE49-F238E27FC236}">
              <a16:creationId xmlns:a16="http://schemas.microsoft.com/office/drawing/2014/main" id="{EC152FFE-2927-43DD-AE7F-5E28515D96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146539</xdr:colOff>
      <xdr:row>26</xdr:row>
      <xdr:rowOff>122116</xdr:rowOff>
    </xdr:from>
    <xdr:to>
      <xdr:col>19</xdr:col>
      <xdr:colOff>586154</xdr:colOff>
      <xdr:row>36</xdr:row>
      <xdr:rowOff>112270</xdr:rowOff>
    </xdr:to>
    <xdr:graphicFrame macro="">
      <xdr:nvGraphicFramePr>
        <xdr:cNvPr id="101" name="Chart 100">
          <a:extLst>
            <a:ext uri="{FF2B5EF4-FFF2-40B4-BE49-F238E27FC236}">
              <a16:creationId xmlns:a16="http://schemas.microsoft.com/office/drawing/2014/main" id="{2B92C0E1-D176-4B28-896F-48E9D5E182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418120</xdr:colOff>
      <xdr:row>36</xdr:row>
      <xdr:rowOff>37123</xdr:rowOff>
    </xdr:from>
    <xdr:to>
      <xdr:col>15</xdr:col>
      <xdr:colOff>240322</xdr:colOff>
      <xdr:row>37</xdr:row>
      <xdr:rowOff>35168</xdr:rowOff>
    </xdr:to>
    <xdr:sp macro="" textlink="">
      <xdr:nvSpPr>
        <xdr:cNvPr id="102" name="TextBox 101">
          <a:extLst>
            <a:ext uri="{FF2B5EF4-FFF2-40B4-BE49-F238E27FC236}">
              <a16:creationId xmlns:a16="http://schemas.microsoft.com/office/drawing/2014/main" id="{901F4F06-3EF7-49FD-8BDD-E4672C3942DD}"/>
            </a:ext>
          </a:extLst>
        </xdr:cNvPr>
        <xdr:cNvSpPr txBox="1"/>
      </xdr:nvSpPr>
      <xdr:spPr>
        <a:xfrm>
          <a:off x="9054120" y="7070969"/>
          <a:ext cx="1150817" cy="193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a:solidFill>
                <a:schemeClr val="accent1">
                  <a:lumMod val="75000"/>
                </a:schemeClr>
              </a:solidFill>
              <a:effectLst/>
              <a:latin typeface="Segoe UI Semibold" panose="020B0702040204020203" pitchFamily="34" charset="0"/>
              <a:cs typeface="Segoe UI Semibold" panose="020B0702040204020203" pitchFamily="34" charset="0"/>
            </a:rPr>
            <a:t>Total</a:t>
          </a:r>
          <a:r>
            <a:rPr lang="en-IN" sz="1200" baseline="0">
              <a:solidFill>
                <a:schemeClr val="accent1">
                  <a:lumMod val="75000"/>
                </a:schemeClr>
              </a:solidFill>
              <a:effectLst/>
              <a:latin typeface="Segoe UI Semibold" panose="020B0702040204020203" pitchFamily="34" charset="0"/>
              <a:cs typeface="Segoe UI Semibold" panose="020B0702040204020203" pitchFamily="34" charset="0"/>
            </a:rPr>
            <a:t> Sales</a:t>
          </a:r>
          <a:endParaRPr lang="en-IN" sz="1200">
            <a:solidFill>
              <a:schemeClr val="accent1">
                <a:lumMod val="75000"/>
              </a:schemeClr>
            </a:solidFill>
            <a:effectLst/>
            <a:latin typeface="Segoe UI Semibold" panose="020B0702040204020203" pitchFamily="34" charset="0"/>
            <a:cs typeface="Segoe UI Semibold" panose="020B0702040204020203" pitchFamily="34" charset="0"/>
          </a:endParaRPr>
        </a:p>
      </xdr:txBody>
    </xdr:sp>
    <xdr:clientData/>
  </xdr:twoCellAnchor>
  <xdr:twoCellAnchor>
    <xdr:from>
      <xdr:col>16</xdr:col>
      <xdr:colOff>638904</xdr:colOff>
      <xdr:row>36</xdr:row>
      <xdr:rowOff>42985</xdr:rowOff>
    </xdr:from>
    <xdr:to>
      <xdr:col>18</xdr:col>
      <xdr:colOff>461106</xdr:colOff>
      <xdr:row>37</xdr:row>
      <xdr:rowOff>41030</xdr:rowOff>
    </xdr:to>
    <xdr:sp macro="" textlink="">
      <xdr:nvSpPr>
        <xdr:cNvPr id="103" name="TextBox 102">
          <a:extLst>
            <a:ext uri="{FF2B5EF4-FFF2-40B4-BE49-F238E27FC236}">
              <a16:creationId xmlns:a16="http://schemas.microsoft.com/office/drawing/2014/main" id="{C6766CBE-480F-49BD-9653-6F31F5C1F2B9}"/>
            </a:ext>
          </a:extLst>
        </xdr:cNvPr>
        <xdr:cNvSpPr txBox="1"/>
      </xdr:nvSpPr>
      <xdr:spPr>
        <a:xfrm>
          <a:off x="11267827" y="7076831"/>
          <a:ext cx="1150817" cy="193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baseline="0">
              <a:solidFill>
                <a:schemeClr val="accent1">
                  <a:lumMod val="75000"/>
                </a:schemeClr>
              </a:solidFill>
              <a:effectLst/>
              <a:latin typeface="Segoe UI Semibold" panose="020B0702040204020203" pitchFamily="34" charset="0"/>
              <a:cs typeface="Segoe UI Semibold" panose="020B0702040204020203" pitchFamily="34" charset="0"/>
            </a:rPr>
            <a:t>Avg Sales</a:t>
          </a:r>
          <a:endParaRPr lang="en-IN" sz="1200">
            <a:solidFill>
              <a:schemeClr val="accent1">
                <a:lumMod val="75000"/>
              </a:schemeClr>
            </a:solidFill>
            <a:effectLst/>
            <a:latin typeface="Segoe UI Semibold" panose="020B0702040204020203" pitchFamily="34" charset="0"/>
            <a:cs typeface="Segoe UI Semibold" panose="020B0702040204020203" pitchFamily="34" charset="0"/>
          </a:endParaRPr>
        </a:p>
      </xdr:txBody>
    </xdr:sp>
    <xdr:clientData/>
  </xdr:twoCellAnchor>
  <xdr:twoCellAnchor>
    <xdr:from>
      <xdr:col>19</xdr:col>
      <xdr:colOff>634997</xdr:colOff>
      <xdr:row>26</xdr:row>
      <xdr:rowOff>122078</xdr:rowOff>
    </xdr:from>
    <xdr:to>
      <xdr:col>22</xdr:col>
      <xdr:colOff>298074</xdr:colOff>
      <xdr:row>36</xdr:row>
      <xdr:rowOff>112308</xdr:rowOff>
    </xdr:to>
    <xdr:graphicFrame macro="">
      <xdr:nvGraphicFramePr>
        <xdr:cNvPr id="104" name="Chart 103">
          <a:extLst>
            <a:ext uri="{FF2B5EF4-FFF2-40B4-BE49-F238E27FC236}">
              <a16:creationId xmlns:a16="http://schemas.microsoft.com/office/drawing/2014/main" id="{310EB56C-15DE-4320-9C7B-2D331C7412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19</xdr:col>
      <xdr:colOff>478688</xdr:colOff>
      <xdr:row>36</xdr:row>
      <xdr:rowOff>58616</xdr:rowOff>
    </xdr:from>
    <xdr:to>
      <xdr:col>21</xdr:col>
      <xdr:colOff>300889</xdr:colOff>
      <xdr:row>37</xdr:row>
      <xdr:rowOff>56661</xdr:rowOff>
    </xdr:to>
    <xdr:sp macro="" textlink="">
      <xdr:nvSpPr>
        <xdr:cNvPr id="105" name="TextBox 104">
          <a:extLst>
            <a:ext uri="{FF2B5EF4-FFF2-40B4-BE49-F238E27FC236}">
              <a16:creationId xmlns:a16="http://schemas.microsoft.com/office/drawing/2014/main" id="{85480D81-7263-4C34-BFA0-DA0CD0E1749B}"/>
            </a:ext>
          </a:extLst>
        </xdr:cNvPr>
        <xdr:cNvSpPr txBox="1"/>
      </xdr:nvSpPr>
      <xdr:spPr>
        <a:xfrm>
          <a:off x="13100534" y="7092462"/>
          <a:ext cx="1150817" cy="193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IN" sz="1200">
              <a:solidFill>
                <a:schemeClr val="accent1">
                  <a:lumMod val="75000"/>
                </a:schemeClr>
              </a:solidFill>
              <a:effectLst/>
              <a:latin typeface="Segoe UI Semibold" panose="020B0702040204020203" pitchFamily="34" charset="0"/>
              <a:cs typeface="Segoe UI Semibold" panose="020B0702040204020203" pitchFamily="34" charset="0"/>
            </a:rPr>
            <a:t>No. of Items</a:t>
          </a:r>
        </a:p>
      </xdr:txBody>
    </xdr:sp>
    <xdr:clientData/>
  </xdr:twoCellAnchor>
  <xdr:twoCellAnchor editAs="oneCell">
    <xdr:from>
      <xdr:col>1</xdr:col>
      <xdr:colOff>148742</xdr:colOff>
      <xdr:row>6</xdr:row>
      <xdr:rowOff>109805</xdr:rowOff>
    </xdr:from>
    <xdr:to>
      <xdr:col>1</xdr:col>
      <xdr:colOff>429296</xdr:colOff>
      <xdr:row>7</xdr:row>
      <xdr:rowOff>193274</xdr:rowOff>
    </xdr:to>
    <xdr:pic>
      <xdr:nvPicPr>
        <xdr:cNvPr id="108" name="Picture 107">
          <a:extLst>
            <a:ext uri="{FF2B5EF4-FFF2-40B4-BE49-F238E27FC236}">
              <a16:creationId xmlns:a16="http://schemas.microsoft.com/office/drawing/2014/main" id="{41438696-173F-1CE3-494A-CC21577F8305}"/>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810573" y="1290368"/>
          <a:ext cx="280554" cy="2802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430936</xdr:colOff>
      <xdr:row>6</xdr:row>
      <xdr:rowOff>102083</xdr:rowOff>
    </xdr:from>
    <xdr:to>
      <xdr:col>3</xdr:col>
      <xdr:colOff>230334</xdr:colOff>
      <xdr:row>7</xdr:row>
      <xdr:rowOff>189605</xdr:rowOff>
    </xdr:to>
    <xdr:sp macro="" textlink="">
      <xdr:nvSpPr>
        <xdr:cNvPr id="110" name="TextBox 109">
          <a:extLst>
            <a:ext uri="{FF2B5EF4-FFF2-40B4-BE49-F238E27FC236}">
              <a16:creationId xmlns:a16="http://schemas.microsoft.com/office/drawing/2014/main" id="{7A356F92-CAC9-4C7E-8157-9CBE78177D1A}"/>
            </a:ext>
          </a:extLst>
        </xdr:cNvPr>
        <xdr:cNvSpPr txBox="1"/>
      </xdr:nvSpPr>
      <xdr:spPr>
        <a:xfrm>
          <a:off x="1092767" y="1282646"/>
          <a:ext cx="1123060" cy="2842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latin typeface="Segoe UI Semibold" panose="020B0702040204020203" pitchFamily="34" charset="0"/>
              <a:ea typeface="Segoe UI Black" panose="020B0A02040204020203" pitchFamily="34" charset="0"/>
              <a:cs typeface="Segoe UI Semibold" panose="020B0702040204020203" pitchFamily="34" charset="0"/>
            </a:rPr>
            <a:t>FILTER</a:t>
          </a:r>
          <a:r>
            <a:rPr lang="en-IN" sz="1200" b="1" kern="1200" baseline="0">
              <a:latin typeface="Segoe UI Semibold" panose="020B0702040204020203" pitchFamily="34" charset="0"/>
              <a:ea typeface="Segoe UI Black" panose="020B0A02040204020203" pitchFamily="34" charset="0"/>
              <a:cs typeface="Segoe UI Semibold" panose="020B0702040204020203" pitchFamily="34" charset="0"/>
            </a:rPr>
            <a:t> </a:t>
          </a:r>
          <a:r>
            <a:rPr lang="en-IN" sz="1200" b="1" kern="1200" baseline="0">
              <a:latin typeface="Aptos Display" panose="020B0004020202020204" pitchFamily="34" charset="0"/>
              <a:ea typeface="Segoe UI Black" panose="020B0A02040204020203" pitchFamily="34" charset="0"/>
              <a:cs typeface="Segoe UI Semibold" panose="020B0702040204020203" pitchFamily="34" charset="0"/>
            </a:rPr>
            <a:t>PANEL</a:t>
          </a:r>
          <a:endParaRPr lang="en-IN" sz="1200" b="1" kern="1200">
            <a:latin typeface="Aptos Display" panose="020B0004020202020204" pitchFamily="34" charset="0"/>
            <a:ea typeface="Segoe UI Black" panose="020B0A02040204020203" pitchFamily="34" charset="0"/>
            <a:cs typeface="Segoe UI Semibold" panose="020B0702040204020203" pitchFamily="34" charset="0"/>
          </a:endParaRPr>
        </a:p>
      </xdr:txBody>
    </xdr:sp>
    <xdr:clientData/>
  </xdr:twoCellAnchor>
  <xdr:twoCellAnchor editAs="oneCell">
    <xdr:from>
      <xdr:col>0</xdr:col>
      <xdr:colOff>564139</xdr:colOff>
      <xdr:row>8</xdr:row>
      <xdr:rowOff>187128</xdr:rowOff>
    </xdr:from>
    <xdr:to>
      <xdr:col>3</xdr:col>
      <xdr:colOff>368752</xdr:colOff>
      <xdr:row>15</xdr:row>
      <xdr:rowOff>80493</xdr:rowOff>
    </xdr:to>
    <mc:AlternateContent xmlns:mc="http://schemas.openxmlformats.org/markup-compatibility/2006">
      <mc:Choice xmlns:a14="http://schemas.microsoft.com/office/drawing/2010/main" Requires="a14">
        <xdr:graphicFrame macro="">
          <xdr:nvGraphicFramePr>
            <xdr:cNvPr id="5" name="Outlet Size 1">
              <a:extLst>
                <a:ext uri="{FF2B5EF4-FFF2-40B4-BE49-F238E27FC236}">
                  <a16:creationId xmlns:a16="http://schemas.microsoft.com/office/drawing/2014/main" id="{CADAFB1E-D4A2-4DDB-8FC1-BCD5D61000C3}"/>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564139" y="1803492"/>
              <a:ext cx="1796204" cy="13076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550756</xdr:colOff>
      <xdr:row>15</xdr:row>
      <xdr:rowOff>160322</xdr:rowOff>
    </xdr:from>
    <xdr:to>
      <xdr:col>3</xdr:col>
      <xdr:colOff>386633</xdr:colOff>
      <xdr:row>22</xdr:row>
      <xdr:rowOff>8946</xdr:rowOff>
    </xdr:to>
    <mc:AlternateContent xmlns:mc="http://schemas.openxmlformats.org/markup-compatibility/2006">
      <mc:Choice xmlns:a14="http://schemas.microsoft.com/office/drawing/2010/main" Requires="a14">
        <xdr:graphicFrame macro="">
          <xdr:nvGraphicFramePr>
            <xdr:cNvPr id="6" name="Outlet Location">
              <a:extLst>
                <a:ext uri="{FF2B5EF4-FFF2-40B4-BE49-F238E27FC236}">
                  <a16:creationId xmlns:a16="http://schemas.microsoft.com/office/drawing/2014/main" id="{33B83F6C-8FF2-4FCA-81BA-FF24B6D621BB}"/>
                </a:ext>
              </a:extLst>
            </xdr:cNvPr>
            <xdr:cNvGraphicFramePr/>
          </xdr:nvGraphicFramePr>
          <xdr:xfrm>
            <a:off x="0" y="0"/>
            <a:ext cx="0" cy="0"/>
          </xdr:xfrm>
          <a:graphic>
            <a:graphicData uri="http://schemas.microsoft.com/office/drawing/2010/slicer">
              <sle:slicer xmlns:sle="http://schemas.microsoft.com/office/drawing/2010/slicer" name="Outlet Location"/>
            </a:graphicData>
          </a:graphic>
        </xdr:graphicFrame>
      </mc:Choice>
      <mc:Fallback>
        <xdr:sp macro="" textlink="">
          <xdr:nvSpPr>
            <xdr:cNvPr id="0" name=""/>
            <xdr:cNvSpPr>
              <a:spLocks noTextEdit="1"/>
            </xdr:cNvSpPr>
          </xdr:nvSpPr>
          <xdr:spPr>
            <a:xfrm>
              <a:off x="550756" y="3191004"/>
              <a:ext cx="1827468" cy="12629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549931</xdr:colOff>
      <xdr:row>22</xdr:row>
      <xdr:rowOff>87119</xdr:rowOff>
    </xdr:from>
    <xdr:to>
      <xdr:col>3</xdr:col>
      <xdr:colOff>411002</xdr:colOff>
      <xdr:row>31</xdr:row>
      <xdr:rowOff>125211</xdr:rowOff>
    </xdr:to>
    <mc:AlternateContent xmlns:mc="http://schemas.openxmlformats.org/markup-compatibility/2006">
      <mc:Choice xmlns:a14="http://schemas.microsoft.com/office/drawing/2010/main" Requires="a14">
        <xdr:graphicFrame macro="">
          <xdr:nvGraphicFramePr>
            <xdr:cNvPr id="9" name="Item Type 1">
              <a:extLst>
                <a:ext uri="{FF2B5EF4-FFF2-40B4-BE49-F238E27FC236}">
                  <a16:creationId xmlns:a16="http://schemas.microsoft.com/office/drawing/2014/main" id="{D39F15D4-3A22-4383-9878-0828FB3A3B91}"/>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549931" y="4532119"/>
              <a:ext cx="1852662" cy="18565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599226</xdr:colOff>
      <xdr:row>34</xdr:row>
      <xdr:rowOff>157494</xdr:rowOff>
    </xdr:from>
    <xdr:to>
      <xdr:col>1</xdr:col>
      <xdr:colOff>407128</xdr:colOff>
      <xdr:row>37</xdr:row>
      <xdr:rowOff>35776</xdr:rowOff>
    </xdr:to>
    <xdr:pic>
      <xdr:nvPicPr>
        <xdr:cNvPr id="19" name="Picture 18">
          <a:hlinkClick xmlns:r="http://schemas.openxmlformats.org/officeDocument/2006/relationships" r:id="rId15"/>
          <a:extLst>
            <a:ext uri="{FF2B5EF4-FFF2-40B4-BE49-F238E27FC236}">
              <a16:creationId xmlns:a16="http://schemas.microsoft.com/office/drawing/2014/main" id="{DBBEB332-0C6C-648E-1A18-52B6A8F4CC9D}"/>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599226" y="6847353"/>
          <a:ext cx="469733" cy="46856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429296</xdr:colOff>
      <xdr:row>34</xdr:row>
      <xdr:rowOff>169928</xdr:rowOff>
    </xdr:from>
    <xdr:to>
      <xdr:col>3</xdr:col>
      <xdr:colOff>206800</xdr:colOff>
      <xdr:row>37</xdr:row>
      <xdr:rowOff>17887</xdr:rowOff>
    </xdr:to>
    <xdr:pic>
      <xdr:nvPicPr>
        <xdr:cNvPr id="27" name="Picture 26">
          <a:hlinkClick xmlns:r="http://schemas.openxmlformats.org/officeDocument/2006/relationships" r:id="rId17"/>
          <a:extLst>
            <a:ext uri="{FF2B5EF4-FFF2-40B4-BE49-F238E27FC236}">
              <a16:creationId xmlns:a16="http://schemas.microsoft.com/office/drawing/2014/main" id="{093C4FDB-88FD-BCCD-1144-439652C90E8C}"/>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1752958" y="6859787"/>
          <a:ext cx="439335" cy="4382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659847</xdr:colOff>
      <xdr:row>1</xdr:row>
      <xdr:rowOff>110435</xdr:rowOff>
    </xdr:from>
    <xdr:to>
      <xdr:col>9</xdr:col>
      <xdr:colOff>352010</xdr:colOff>
      <xdr:row>7</xdr:row>
      <xdr:rowOff>172555</xdr:rowOff>
    </xdr:to>
    <mc:AlternateContent xmlns:mc="http://schemas.openxmlformats.org/markup-compatibility/2006">
      <mc:Choice xmlns:a14="http://schemas.microsoft.com/office/drawing/2010/main" Requires="a14">
        <xdr:graphicFrame macro="">
          <xdr:nvGraphicFramePr>
            <xdr:cNvPr id="2" name="Outlet Size">
              <a:extLst>
                <a:ext uri="{FF2B5EF4-FFF2-40B4-BE49-F238E27FC236}">
                  <a16:creationId xmlns:a16="http://schemas.microsoft.com/office/drawing/2014/main" id="{4744459F-FB3E-E7DF-6DA6-F7A14DCF897D}"/>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5367130" y="310598"/>
              <a:ext cx="2342597" cy="13045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736600</xdr:colOff>
      <xdr:row>8</xdr:row>
      <xdr:rowOff>190500</xdr:rowOff>
    </xdr:from>
    <xdr:ext cx="184731" cy="264560"/>
    <xdr:sp macro="" textlink="">
      <xdr:nvSpPr>
        <xdr:cNvPr id="3" name="TextBox 2">
          <a:extLst>
            <a:ext uri="{FF2B5EF4-FFF2-40B4-BE49-F238E27FC236}">
              <a16:creationId xmlns:a16="http://schemas.microsoft.com/office/drawing/2014/main" id="{52D5D811-F62E-908C-EB0D-B08C95DFAB84}"/>
            </a:ext>
          </a:extLst>
        </xdr:cNvPr>
        <xdr:cNvSpPr txBox="1"/>
      </xdr:nvSpPr>
      <xdr:spPr>
        <a:xfrm>
          <a:off x="736600" y="1828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kern="1200"/>
        </a:p>
      </xdr:txBody>
    </xdr:sp>
    <xdr:clientData/>
  </xdr:oneCellAnchor>
  <xdr:twoCellAnchor>
    <xdr:from>
      <xdr:col>2</xdr:col>
      <xdr:colOff>68667</xdr:colOff>
      <xdr:row>13</xdr:row>
      <xdr:rowOff>22712</xdr:rowOff>
    </xdr:from>
    <xdr:to>
      <xdr:col>3</xdr:col>
      <xdr:colOff>694224</xdr:colOff>
      <xdr:row>17</xdr:row>
      <xdr:rowOff>125832</xdr:rowOff>
    </xdr:to>
    <xdr:graphicFrame macro="">
      <xdr:nvGraphicFramePr>
        <xdr:cNvPr id="4" name="Chart 3">
          <a:extLst>
            <a:ext uri="{FF2B5EF4-FFF2-40B4-BE49-F238E27FC236}">
              <a16:creationId xmlns:a16="http://schemas.microsoft.com/office/drawing/2014/main" id="{2CD2DB75-F4FF-4E32-D2E1-413A127B5B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53836</xdr:colOff>
      <xdr:row>21</xdr:row>
      <xdr:rowOff>32993</xdr:rowOff>
    </xdr:from>
    <xdr:to>
      <xdr:col>4</xdr:col>
      <xdr:colOff>607391</xdr:colOff>
      <xdr:row>26</xdr:row>
      <xdr:rowOff>138044</xdr:rowOff>
    </xdr:to>
    <xdr:graphicFrame macro="">
      <xdr:nvGraphicFramePr>
        <xdr:cNvPr id="5" name="Chart 4">
          <a:extLst>
            <a:ext uri="{FF2B5EF4-FFF2-40B4-BE49-F238E27FC236}">
              <a16:creationId xmlns:a16="http://schemas.microsoft.com/office/drawing/2014/main" id="{727B8F35-E681-9942-DA37-9F9F8A3EC8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219490</xdr:colOff>
      <xdr:row>31</xdr:row>
      <xdr:rowOff>115819</xdr:rowOff>
    </xdr:from>
    <xdr:to>
      <xdr:col>4</xdr:col>
      <xdr:colOff>414130</xdr:colOff>
      <xdr:row>48</xdr:row>
      <xdr:rowOff>13804</xdr:rowOff>
    </xdr:to>
    <xdr:graphicFrame macro="">
      <xdr:nvGraphicFramePr>
        <xdr:cNvPr id="6" name="Chart 5">
          <a:extLst>
            <a:ext uri="{FF2B5EF4-FFF2-40B4-BE49-F238E27FC236}">
              <a16:creationId xmlns:a16="http://schemas.microsoft.com/office/drawing/2014/main" id="{CB78A653-2B2C-A41D-00FC-6E2416396A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150467</xdr:colOff>
      <xdr:row>54</xdr:row>
      <xdr:rowOff>32993</xdr:rowOff>
    </xdr:from>
    <xdr:to>
      <xdr:col>6</xdr:col>
      <xdr:colOff>75923</xdr:colOff>
      <xdr:row>62</xdr:row>
      <xdr:rowOff>117337</xdr:rowOff>
    </xdr:to>
    <xdr:graphicFrame macro="">
      <xdr:nvGraphicFramePr>
        <xdr:cNvPr id="7" name="Chart 6">
          <a:extLst>
            <a:ext uri="{FF2B5EF4-FFF2-40B4-BE49-F238E27FC236}">
              <a16:creationId xmlns:a16="http://schemas.microsoft.com/office/drawing/2014/main" id="{B989382F-94E0-176E-2531-D2678136C1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81448</xdr:colOff>
      <xdr:row>67</xdr:row>
      <xdr:rowOff>74406</xdr:rowOff>
    </xdr:from>
    <xdr:to>
      <xdr:col>3</xdr:col>
      <xdr:colOff>1035326</xdr:colOff>
      <xdr:row>72</xdr:row>
      <xdr:rowOff>117337</xdr:rowOff>
    </xdr:to>
    <xdr:graphicFrame macro="">
      <xdr:nvGraphicFramePr>
        <xdr:cNvPr id="8" name="Chart 7">
          <a:extLst>
            <a:ext uri="{FF2B5EF4-FFF2-40B4-BE49-F238E27FC236}">
              <a16:creationId xmlns:a16="http://schemas.microsoft.com/office/drawing/2014/main" id="{46632B5F-546D-E507-9FCC-E514642021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160820</xdr:colOff>
      <xdr:row>76</xdr:row>
      <xdr:rowOff>70954</xdr:rowOff>
    </xdr:from>
    <xdr:to>
      <xdr:col>7</xdr:col>
      <xdr:colOff>517663</xdr:colOff>
      <xdr:row>82</xdr:row>
      <xdr:rowOff>82826</xdr:rowOff>
    </xdr:to>
    <mc:AlternateContent xmlns:mc="http://schemas.openxmlformats.org/markup-compatibility/2006">
      <mc:Choice xmlns:cx2="http://schemas.microsoft.com/office/drawing/2015/10/21/chartex" Requires="cx2">
        <xdr:graphicFrame macro="">
          <xdr:nvGraphicFramePr>
            <xdr:cNvPr id="15" name="Chart 14">
              <a:extLst>
                <a:ext uri="{FF2B5EF4-FFF2-40B4-BE49-F238E27FC236}">
                  <a16:creationId xmlns:a16="http://schemas.microsoft.com/office/drawing/2014/main" id="{CB194364-491A-6968-40A6-040379E3380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859820" y="15272854"/>
              <a:ext cx="1677643" cy="1212022"/>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62120</xdr:colOff>
      <xdr:row>87</xdr:row>
      <xdr:rowOff>55219</xdr:rowOff>
    </xdr:from>
    <xdr:to>
      <xdr:col>4</xdr:col>
      <xdr:colOff>614293</xdr:colOff>
      <xdr:row>92</xdr:row>
      <xdr:rowOff>34512</xdr:rowOff>
    </xdr:to>
    <xdr:graphicFrame macro="">
      <xdr:nvGraphicFramePr>
        <xdr:cNvPr id="16" name="Chart 15">
          <a:extLst>
            <a:ext uri="{FF2B5EF4-FFF2-40B4-BE49-F238E27FC236}">
              <a16:creationId xmlns:a16="http://schemas.microsoft.com/office/drawing/2014/main" id="{22C14F2F-2211-92BD-FE7F-31BDDD5981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171174</xdr:colOff>
      <xdr:row>94</xdr:row>
      <xdr:rowOff>181391</xdr:rowOff>
    </xdr:from>
    <xdr:to>
      <xdr:col>5</xdr:col>
      <xdr:colOff>248479</xdr:colOff>
      <xdr:row>99</xdr:row>
      <xdr:rowOff>193261</xdr:rowOff>
    </xdr:to>
    <xdr:graphicFrame macro="">
      <xdr:nvGraphicFramePr>
        <xdr:cNvPr id="17" name="Chart 16">
          <a:extLst>
            <a:ext uri="{FF2B5EF4-FFF2-40B4-BE49-F238E27FC236}">
              <a16:creationId xmlns:a16="http://schemas.microsoft.com/office/drawing/2014/main" id="{D320A7DF-D627-A3D9-3734-EB7430AFC2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247098</xdr:colOff>
      <xdr:row>102</xdr:row>
      <xdr:rowOff>48317</xdr:rowOff>
    </xdr:from>
    <xdr:to>
      <xdr:col>5</xdr:col>
      <xdr:colOff>144946</xdr:colOff>
      <xdr:row>107</xdr:row>
      <xdr:rowOff>1</xdr:rowOff>
    </xdr:to>
    <xdr:graphicFrame macro="">
      <xdr:nvGraphicFramePr>
        <xdr:cNvPr id="18" name="Chart 17">
          <a:extLst>
            <a:ext uri="{FF2B5EF4-FFF2-40B4-BE49-F238E27FC236}">
              <a16:creationId xmlns:a16="http://schemas.microsoft.com/office/drawing/2014/main" id="{96FA2112-5E2C-645A-20A2-CC1E5EB42D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6</xdr:col>
      <xdr:colOff>374649</xdr:colOff>
      <xdr:row>8</xdr:row>
      <xdr:rowOff>146603</xdr:rowOff>
    </xdr:from>
    <xdr:to>
      <xdr:col>9</xdr:col>
      <xdr:colOff>215623</xdr:colOff>
      <xdr:row>15</xdr:row>
      <xdr:rowOff>27609</xdr:rowOff>
    </xdr:to>
    <mc:AlternateContent xmlns:mc="http://schemas.openxmlformats.org/markup-compatibility/2006">
      <mc:Choice xmlns:a14="http://schemas.microsoft.com/office/drawing/2010/main" Requires="a14">
        <xdr:graphicFrame macro="">
          <xdr:nvGraphicFramePr>
            <xdr:cNvPr id="9" name="Outlet Location Type">
              <a:extLst>
                <a:ext uri="{FF2B5EF4-FFF2-40B4-BE49-F238E27FC236}">
                  <a16:creationId xmlns:a16="http://schemas.microsoft.com/office/drawing/2014/main" id="{01E35C9D-AD70-4FC8-CF2B-6D220FEF0AA6}"/>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5744540" y="1789320"/>
              <a:ext cx="1828800" cy="12821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458580</xdr:colOff>
      <xdr:row>1</xdr:row>
      <xdr:rowOff>154609</xdr:rowOff>
    </xdr:from>
    <xdr:to>
      <xdr:col>12</xdr:col>
      <xdr:colOff>299554</xdr:colOff>
      <xdr:row>15</xdr:row>
      <xdr:rowOff>25532</xdr:rowOff>
    </xdr:to>
    <mc:AlternateContent xmlns:mc="http://schemas.openxmlformats.org/markup-compatibility/2006">
      <mc:Choice xmlns:a14="http://schemas.microsoft.com/office/drawing/2010/main" Requires="a14">
        <xdr:graphicFrame macro="">
          <xdr:nvGraphicFramePr>
            <xdr:cNvPr id="13" name="Item Type">
              <a:extLst>
                <a:ext uri="{FF2B5EF4-FFF2-40B4-BE49-F238E27FC236}">
                  <a16:creationId xmlns:a16="http://schemas.microsoft.com/office/drawing/2014/main" id="{3C0B5623-FC31-C991-F1BD-93DE38FD900C}"/>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7816297" y="354772"/>
              <a:ext cx="1828800" cy="27146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ndana Anand" refreshedDate="45675.511233217592" createdVersion="8" refreshedVersion="8" minRefreshableVersion="3" recordCount="8523" xr:uid="{200BCA89-C091-4C0A-82EB-1C98C525EA2F}">
  <cacheSource type="worksheet">
    <worksheetSource name="Table1"/>
  </cacheSource>
  <cacheFields count="13">
    <cacheField name="Item Fat Content" numFmtId="0">
      <sharedItems count="2">
        <s v="Regular"/>
        <s v="Low Fat"/>
      </sharedItems>
    </cacheField>
    <cacheField name="Sr.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7351531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97B6AA-85FA-47A9-B757-0DCF14645D92}" name="PivotTable2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7">
  <location ref="A68:B71"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dataFields>
  <formats count="15">
    <format dxfId="977">
      <pivotArea type="all" dataOnly="0" outline="0" fieldPosition="0"/>
    </format>
    <format dxfId="976">
      <pivotArea outline="0" collapsedLevelsAreSubtotals="1" fieldPosition="0"/>
    </format>
    <format dxfId="975">
      <pivotArea type="all" dataOnly="0" outline="0" fieldPosition="0"/>
    </format>
    <format dxfId="974">
      <pivotArea outline="0" collapsedLevelsAreSubtotals="1" fieldPosition="0"/>
    </format>
    <format dxfId="973">
      <pivotArea dataOnly="0" labelOnly="1" grandRow="1" outline="0" fieldPosition="0"/>
    </format>
    <format dxfId="972">
      <pivotArea outline="0" collapsedLevelsAreSubtotals="1" fieldPosition="0"/>
    </format>
    <format dxfId="971">
      <pivotArea type="all" dataOnly="0" outline="0" fieldPosition="0"/>
    </format>
    <format dxfId="970">
      <pivotArea outline="0" collapsedLevelsAreSubtotals="1" fieldPosition="0"/>
    </format>
    <format dxfId="969">
      <pivotArea field="4" type="button" dataOnly="0" labelOnly="1" outline="0"/>
    </format>
    <format dxfId="968">
      <pivotArea dataOnly="0" labelOnly="1" outline="0" axis="axisValues" fieldPosition="0"/>
    </format>
    <format dxfId="967">
      <pivotArea type="all" dataOnly="0" outline="0" fieldPosition="0"/>
    </format>
    <format dxfId="966">
      <pivotArea outline="0" collapsedLevelsAreSubtotals="1" fieldPosition="0"/>
    </format>
    <format dxfId="965">
      <pivotArea field="7" type="button" dataOnly="0" labelOnly="1" outline="0" axis="axisRow" fieldPosition="0"/>
    </format>
    <format dxfId="964">
      <pivotArea dataOnly="0" labelOnly="1" fieldPosition="0">
        <references count="1">
          <reference field="7" count="0"/>
        </references>
      </pivotArea>
    </format>
    <format dxfId="963">
      <pivotArea dataOnly="0" labelOnly="1" outline="0" axis="axisValues" fieldPosition="0"/>
    </format>
  </formats>
  <chartFormats count="8">
    <chartFormat chart="23" format="0" series="1">
      <pivotArea type="data" outline="0" fieldPosition="0">
        <references count="1">
          <reference field="4294967294" count="1" selected="0">
            <x v="0"/>
          </reference>
        </references>
      </pivotArea>
    </chartFormat>
    <chartFormat chart="26" format="5" series="1">
      <pivotArea type="data" outline="0" fieldPosition="0">
        <references count="1">
          <reference field="4294967294" count="1" selected="0">
            <x v="0"/>
          </reference>
        </references>
      </pivotArea>
    </chartFormat>
    <chartFormat chart="26" format="6">
      <pivotArea type="data" outline="0" fieldPosition="0">
        <references count="2">
          <reference field="4294967294" count="1" selected="0">
            <x v="0"/>
          </reference>
          <reference field="7" count="1" selected="0">
            <x v="0"/>
          </reference>
        </references>
      </pivotArea>
    </chartFormat>
    <chartFormat chart="26" format="7">
      <pivotArea type="data" outline="0" fieldPosition="0">
        <references count="2">
          <reference field="4294967294" count="1" selected="0">
            <x v="0"/>
          </reference>
          <reference field="7" count="1" selected="0">
            <x v="1"/>
          </reference>
        </references>
      </pivotArea>
    </chartFormat>
    <chartFormat chart="26" format="8">
      <pivotArea type="data" outline="0" fieldPosition="0">
        <references count="2">
          <reference field="4294967294" count="1" selected="0">
            <x v="0"/>
          </reference>
          <reference field="7" count="1" selected="0">
            <x v="2"/>
          </reference>
        </references>
      </pivotArea>
    </chartFormat>
    <chartFormat chart="23" format="1">
      <pivotArea type="data" outline="0" fieldPosition="0">
        <references count="2">
          <reference field="4294967294" count="1" selected="0">
            <x v="0"/>
          </reference>
          <reference field="7" count="1" selected="0">
            <x v="0"/>
          </reference>
        </references>
      </pivotArea>
    </chartFormat>
    <chartFormat chart="23" format="2">
      <pivotArea type="data" outline="0" fieldPosition="0">
        <references count="2">
          <reference field="4294967294" count="1" selected="0">
            <x v="0"/>
          </reference>
          <reference field="7" count="1" selected="0">
            <x v="1"/>
          </reference>
        </references>
      </pivotArea>
    </chartFormat>
    <chartFormat chart="23"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BA3C60B-0B2A-499D-A040-B9E7C0B5C60B}"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D5"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of Sales" fld="11" subtotal="average" baseField="0" baseItem="1"/>
    <dataField name="Average of Rating" fld="12" subtotal="average" baseField="0" baseItem="2"/>
    <dataField name="Number of Items" fld="1" subtotal="count" baseField="0" baseItem="3"/>
  </dataFields>
  <formats count="4">
    <format dxfId="1082">
      <pivotArea outline="0" collapsedLevelsAreSubtotals="1" fieldPosition="0">
        <references count="1">
          <reference field="4294967294" count="1" selected="0">
            <x v="0"/>
          </reference>
        </references>
      </pivotArea>
    </format>
    <format dxfId="1081">
      <pivotArea type="all" dataOnly="0" outline="0" fieldPosition="0"/>
    </format>
    <format dxfId="1080">
      <pivotArea outline="0" collapsedLevelsAreSubtotals="1" fieldPosition="0"/>
    </format>
    <format dxfId="1079">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4C80E0-A5BF-4F92-9F4A-6030A9DA38E5}" name="PivotTable2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3">
  <location ref="A103:B107" firstHeaderRow="1" firstDataRow="1" firstDataCol="1"/>
  <pivotFields count="13">
    <pivotField showAll="0">
      <items count="3">
        <item x="0"/>
        <item x="1"/>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r. No" fld="1" subtotal="count" baseField="8" baseItem="0" numFmtId="1"/>
  </dataFields>
  <formats count="15">
    <format dxfId="992">
      <pivotArea type="all" dataOnly="0" outline="0" fieldPosition="0"/>
    </format>
    <format dxfId="991">
      <pivotArea outline="0" collapsedLevelsAreSubtotals="1" fieldPosition="0"/>
    </format>
    <format dxfId="990">
      <pivotArea type="all" dataOnly="0" outline="0" fieldPosition="0"/>
    </format>
    <format dxfId="989">
      <pivotArea outline="0" collapsedLevelsAreSubtotals="1" fieldPosition="0"/>
    </format>
    <format dxfId="988">
      <pivotArea dataOnly="0" labelOnly="1" grandRow="1" outline="0" fieldPosition="0"/>
    </format>
    <format dxfId="987">
      <pivotArea outline="0" collapsedLevelsAreSubtotals="1" fieldPosition="0"/>
    </format>
    <format dxfId="986">
      <pivotArea type="all" dataOnly="0" outline="0" fieldPosition="0"/>
    </format>
    <format dxfId="985">
      <pivotArea outline="0" collapsedLevelsAreSubtotals="1" fieldPosition="0"/>
    </format>
    <format dxfId="984">
      <pivotArea field="6" type="button" dataOnly="0" labelOnly="1" outline="0"/>
    </format>
    <format dxfId="983">
      <pivotArea outline="0" collapsedLevelsAreSubtotals="1" fieldPosition="0"/>
    </format>
    <format dxfId="982">
      <pivotArea type="all" dataOnly="0" outline="0" fieldPosition="0"/>
    </format>
    <format dxfId="981">
      <pivotArea outline="0" collapsedLevelsAreSubtotals="1" fieldPosition="0"/>
    </format>
    <format dxfId="980">
      <pivotArea field="8" type="button" dataOnly="0" labelOnly="1" outline="0" axis="axisRow" fieldPosition="0"/>
    </format>
    <format dxfId="979">
      <pivotArea dataOnly="0" labelOnly="1" fieldPosition="0">
        <references count="1">
          <reference field="8" count="0"/>
        </references>
      </pivotArea>
    </format>
    <format dxfId="978">
      <pivotArea dataOnly="0" labelOnly="1" outline="0" axis="axisValues" fieldPosition="0"/>
    </format>
  </formats>
  <chartFormats count="2">
    <chartFormat chart="39" format="0"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751D3B-0728-4988-818D-6F76AA03F7B7}" name="PivotTable2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3">
  <location ref="A54:B63"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numFmtId="167"/>
  </dataFields>
  <formats count="11">
    <format dxfId="1003">
      <pivotArea type="all" dataOnly="0" outline="0" fieldPosition="0"/>
    </format>
    <format dxfId="1002">
      <pivotArea outline="0" collapsedLevelsAreSubtotals="1" fieldPosition="0"/>
    </format>
    <format dxfId="1001">
      <pivotArea type="all" dataOnly="0" outline="0" fieldPosition="0"/>
    </format>
    <format dxfId="1000">
      <pivotArea outline="0" collapsedLevelsAreSubtotals="1" fieldPosition="0"/>
    </format>
    <format dxfId="999">
      <pivotArea dataOnly="0" labelOnly="1" grandRow="1" outline="0" fieldPosition="0"/>
    </format>
    <format dxfId="998">
      <pivotArea outline="0" collapsedLevelsAreSubtotals="1" fieldPosition="0"/>
    </format>
    <format dxfId="997">
      <pivotArea type="all" dataOnly="0" outline="0" fieldPosition="0"/>
    </format>
    <format dxfId="996">
      <pivotArea outline="0" collapsedLevelsAreSubtotals="1" fieldPosition="0"/>
    </format>
    <format dxfId="995">
      <pivotArea field="4" type="button" dataOnly="0" labelOnly="1" outline="0" axis="axisRow" fieldPosition="0"/>
    </format>
    <format dxfId="994">
      <pivotArea dataOnly="0" labelOnly="1" fieldPosition="0">
        <references count="1">
          <reference field="4" count="0"/>
        </references>
      </pivotArea>
    </format>
    <format dxfId="993">
      <pivotArea dataOnly="0" labelOnly="1" outline="0" axis="axisValues" fieldPosition="0"/>
    </format>
  </formats>
  <chartFormats count="16">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19" format="3">
      <pivotArea type="data" outline="0" fieldPosition="0">
        <references count="2">
          <reference field="4294967294" count="1" selected="0">
            <x v="0"/>
          </reference>
          <reference field="4" count="1" selected="0">
            <x v="0"/>
          </reference>
        </references>
      </pivotArea>
    </chartFormat>
    <chartFormat chart="19" format="4">
      <pivotArea type="data" outline="0" fieldPosition="0">
        <references count="2">
          <reference field="4294967294" count="1" selected="0">
            <x v="0"/>
          </reference>
          <reference field="4" count="1" selected="0">
            <x v="1"/>
          </reference>
        </references>
      </pivotArea>
    </chartFormat>
    <chartFormat chart="19" format="5">
      <pivotArea type="data" outline="0" fieldPosition="0">
        <references count="2">
          <reference field="4294967294" count="1" selected="0">
            <x v="0"/>
          </reference>
          <reference field="4" count="1" selected="0">
            <x v="2"/>
          </reference>
        </references>
      </pivotArea>
    </chartFormat>
    <chartFormat chart="19" format="6">
      <pivotArea type="data" outline="0" fieldPosition="0">
        <references count="2">
          <reference field="4294967294" count="1" selected="0">
            <x v="0"/>
          </reference>
          <reference field="4" count="1" selected="0">
            <x v="3"/>
          </reference>
        </references>
      </pivotArea>
    </chartFormat>
    <chartFormat chart="19" format="7">
      <pivotArea type="data" outline="0" fieldPosition="0">
        <references count="2">
          <reference field="4294967294" count="1" selected="0">
            <x v="0"/>
          </reference>
          <reference field="4" count="1" selected="0">
            <x v="4"/>
          </reference>
        </references>
      </pivotArea>
    </chartFormat>
    <chartFormat chart="19" format="8">
      <pivotArea type="data" outline="0" fieldPosition="0">
        <references count="2">
          <reference field="4294967294" count="1" selected="0">
            <x v="0"/>
          </reference>
          <reference field="4" count="1" selected="0">
            <x v="5"/>
          </reference>
        </references>
      </pivotArea>
    </chartFormat>
    <chartFormat chart="19" format="9">
      <pivotArea type="data" outline="0" fieldPosition="0">
        <references count="2">
          <reference field="4294967294" count="1" selected="0">
            <x v="0"/>
          </reference>
          <reference field="4" count="1" selected="0">
            <x v="6"/>
          </reference>
        </references>
      </pivotArea>
    </chartFormat>
    <chartFormat chart="19" format="10">
      <pivotArea type="data" outline="0" fieldPosition="0">
        <references count="2">
          <reference field="4294967294" count="1" selected="0">
            <x v="0"/>
          </reference>
          <reference field="4" count="1" selected="0">
            <x v="7"/>
          </reference>
        </references>
      </pivotArea>
    </chartFormat>
    <chartFormat chart="19"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D081384-9051-4772-9433-B75B9BFA9222}" name="PivotTable2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9">
  <location ref="A96:B100"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numFmtId="168"/>
  </dataFields>
  <formats count="15">
    <format dxfId="1018">
      <pivotArea type="all" dataOnly="0" outline="0" fieldPosition="0"/>
    </format>
    <format dxfId="1017">
      <pivotArea outline="0" collapsedLevelsAreSubtotals="1" fieldPosition="0"/>
    </format>
    <format dxfId="1016">
      <pivotArea type="all" dataOnly="0" outline="0" fieldPosition="0"/>
    </format>
    <format dxfId="1015">
      <pivotArea outline="0" collapsedLevelsAreSubtotals="1" fieldPosition="0"/>
    </format>
    <format dxfId="1014">
      <pivotArea dataOnly="0" labelOnly="1" grandRow="1" outline="0" fieldPosition="0"/>
    </format>
    <format dxfId="1013">
      <pivotArea outline="0" collapsedLevelsAreSubtotals="1" fieldPosition="0"/>
    </format>
    <format dxfId="1012">
      <pivotArea type="all" dataOnly="0" outline="0" fieldPosition="0"/>
    </format>
    <format dxfId="1011">
      <pivotArea outline="0" collapsedLevelsAreSubtotals="1" fieldPosition="0"/>
    </format>
    <format dxfId="1010">
      <pivotArea field="6" type="button" dataOnly="0" labelOnly="1" outline="0"/>
    </format>
    <format dxfId="1009">
      <pivotArea outline="0" collapsedLevelsAreSubtotals="1" fieldPosition="0"/>
    </format>
    <format dxfId="1008">
      <pivotArea type="all" dataOnly="0" outline="0" fieldPosition="0"/>
    </format>
    <format dxfId="1007">
      <pivotArea outline="0" collapsedLevelsAreSubtotals="1" fieldPosition="0"/>
    </format>
    <format dxfId="1006">
      <pivotArea field="8" type="button" dataOnly="0" labelOnly="1" outline="0" axis="axisRow" fieldPosition="0"/>
    </format>
    <format dxfId="1005">
      <pivotArea dataOnly="0" labelOnly="1" fieldPosition="0">
        <references count="1">
          <reference field="8" count="0"/>
        </references>
      </pivotArea>
    </format>
    <format dxfId="1004">
      <pivotArea dataOnly="0" labelOnly="1" outline="0" axis="axisValues" fieldPosition="0"/>
    </format>
  </formats>
  <chartFormats count="6">
    <chartFormat chart="27"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 chart="34" format="3">
      <pivotArea type="data" outline="0" fieldPosition="0">
        <references count="2">
          <reference field="4294967294" count="1" selected="0">
            <x v="0"/>
          </reference>
          <reference field="8" count="1" selected="0">
            <x v="3"/>
          </reference>
        </references>
      </pivotArea>
    </chartFormat>
    <chartFormat chart="35"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7156410-23CB-4BAE-BBDD-7A34CF9A97A2}" name="PivotTable1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8">
  <location ref="A32:B48"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67"/>
  </dataFields>
  <formats count="11">
    <format dxfId="1029">
      <pivotArea type="all" dataOnly="0" outline="0" fieldPosition="0"/>
    </format>
    <format dxfId="1028">
      <pivotArea outline="0" collapsedLevelsAreSubtotals="1" fieldPosition="0"/>
    </format>
    <format dxfId="1027">
      <pivotArea type="all" dataOnly="0" outline="0" fieldPosition="0"/>
    </format>
    <format dxfId="1026">
      <pivotArea outline="0" collapsedLevelsAreSubtotals="1" fieldPosition="0"/>
    </format>
    <format dxfId="1025">
      <pivotArea dataOnly="0" labelOnly="1" grandRow="1" outline="0" fieldPosition="0"/>
    </format>
    <format dxfId="1024">
      <pivotArea outline="0" collapsedLevelsAreSubtotals="1" fieldPosition="0"/>
    </format>
    <format dxfId="1023">
      <pivotArea type="all" dataOnly="0" outline="0" fieldPosition="0"/>
    </format>
    <format dxfId="1022">
      <pivotArea outline="0" collapsedLevelsAreSubtotals="1" fieldPosition="0"/>
    </format>
    <format dxfId="1021">
      <pivotArea field="3" type="button" dataOnly="0" labelOnly="1" outline="0" axis="axisRow" fieldPosition="0"/>
    </format>
    <format dxfId="1020">
      <pivotArea dataOnly="0" labelOnly="1" fieldPosition="0">
        <references count="1">
          <reference field="3" count="0"/>
        </references>
      </pivotArea>
    </format>
    <format dxfId="1019">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9577374-5E0A-4C79-9135-7F616D591BD9}" name="PivotTable1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22:C26"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numFmtId="167"/>
  </dataFields>
  <formats count="18">
    <format dxfId="1047">
      <pivotArea type="all" dataOnly="0" outline="0" fieldPosition="0"/>
    </format>
    <format dxfId="1046">
      <pivotArea outline="0" collapsedLevelsAreSubtotals="1" fieldPosition="0"/>
    </format>
    <format dxfId="1045">
      <pivotArea type="all" dataOnly="0" outline="0" fieldPosition="0"/>
    </format>
    <format dxfId="1044">
      <pivotArea outline="0" collapsedLevelsAreSubtotals="1" fieldPosition="0"/>
    </format>
    <format dxfId="1043">
      <pivotArea dataOnly="0" labelOnly="1" fieldPosition="0">
        <references count="1">
          <reference field="0" count="0"/>
        </references>
      </pivotArea>
    </format>
    <format dxfId="1042">
      <pivotArea dataOnly="0" labelOnly="1" grandRow="1" outline="0" fieldPosition="0"/>
    </format>
    <format dxfId="1041">
      <pivotArea dataOnly="0" labelOnly="1" outline="0" axis="axisValues" fieldPosition="0"/>
    </format>
    <format dxfId="1040">
      <pivotArea outline="0" collapsedLevelsAreSubtotals="1" fieldPosition="0"/>
    </format>
    <format dxfId="1039">
      <pivotArea outline="0" collapsedLevelsAreSubtotals="1" fieldPosition="0">
        <references count="1">
          <reference field="0" count="1" selected="0">
            <x v="0"/>
          </reference>
        </references>
      </pivotArea>
    </format>
    <format dxfId="1038">
      <pivotArea dataOnly="0" labelOnly="1" fieldPosition="0">
        <references count="1">
          <reference field="0" count="1">
            <x v="0"/>
          </reference>
        </references>
      </pivotArea>
    </format>
    <format dxfId="1037">
      <pivotArea type="all" dataOnly="0" outline="0" fieldPosition="0"/>
    </format>
    <format dxfId="1036">
      <pivotArea outline="0" collapsedLevelsAreSubtotals="1" fieldPosition="0"/>
    </format>
    <format dxfId="1035">
      <pivotArea type="origin" dataOnly="0" labelOnly="1" outline="0" fieldPosition="0"/>
    </format>
    <format dxfId="1034">
      <pivotArea field="0" type="button" dataOnly="0" labelOnly="1" outline="0" axis="axisCol" fieldPosition="0"/>
    </format>
    <format dxfId="1033">
      <pivotArea type="topRight" dataOnly="0" labelOnly="1" outline="0" fieldPosition="0"/>
    </format>
    <format dxfId="1032">
      <pivotArea field="6" type="button" dataOnly="0" labelOnly="1" outline="0" axis="axisRow" fieldPosition="0"/>
    </format>
    <format dxfId="1031">
      <pivotArea dataOnly="0" labelOnly="1" fieldPosition="0">
        <references count="1">
          <reference field="6" count="0"/>
        </references>
      </pivotArea>
    </format>
    <format dxfId="1030">
      <pivotArea dataOnly="0" labelOnly="1" fieldPosition="0">
        <references count="1">
          <reference field="0" count="0"/>
        </references>
      </pivotArea>
    </format>
  </formats>
  <chartFormats count="1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2" format="3">
      <pivotArea type="data" outline="0" fieldPosition="0">
        <references count="2">
          <reference field="4294967294" count="1" selected="0">
            <x v="0"/>
          </reference>
          <reference field="0"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1"/>
          </reference>
        </references>
      </pivotArea>
    </chartFormat>
    <chartFormat chart="3" format="6">
      <pivotArea type="data" outline="0" fieldPosition="0">
        <references count="2">
          <reference field="4294967294" count="1" selected="0">
            <x v="0"/>
          </reference>
          <reference field="0" count="1" selected="0">
            <x v="0"/>
          </reference>
        </references>
      </pivotArea>
    </chartFormat>
    <chartFormat chart="6" format="0" series="1">
      <pivotArea type="data" outline="0" fieldPosition="0">
        <references count="2">
          <reference field="4294967294" count="1" selected="0">
            <x v="0"/>
          </reference>
          <reference field="0" count="1" selected="0">
            <x v="1"/>
          </reference>
        </references>
      </pivotArea>
    </chartFormat>
    <chartFormat chart="6" format="1" series="1">
      <pivotArea type="data" outline="0" fieldPosition="0">
        <references count="2">
          <reference field="4294967294" count="1" selected="0">
            <x v="0"/>
          </reference>
          <reference field="0" count="1" selected="0">
            <x v="0"/>
          </reference>
        </references>
      </pivotArea>
    </chartFormat>
    <chartFormat chart="9" format="4" series="1">
      <pivotArea type="data" outline="0" fieldPosition="0">
        <references count="2">
          <reference field="4294967294" count="1" selected="0">
            <x v="0"/>
          </reference>
          <reference field="0" count="1" selected="0">
            <x v="0"/>
          </reference>
        </references>
      </pivotArea>
    </chartFormat>
    <chartFormat chart="9" format="5" series="1">
      <pivotArea type="data" outline="0" fieldPosition="0">
        <references count="2">
          <reference field="4294967294" count="1" selected="0">
            <x v="0"/>
          </reference>
          <reference field="0" count="1" selected="0">
            <x v="1"/>
          </reference>
        </references>
      </pivotArea>
    </chartFormat>
    <chartFormat chart="6" format="2"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583599-57C4-4425-A414-CD11F442F579}" name="PivotTable2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6">
  <location ref="A88:B92"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dataFields>
  <formats count="11">
    <format dxfId="1058">
      <pivotArea type="all" dataOnly="0" outline="0" fieldPosition="0"/>
    </format>
    <format dxfId="1057">
      <pivotArea outline="0" collapsedLevelsAreSubtotals="1" fieldPosition="0"/>
    </format>
    <format dxfId="1056">
      <pivotArea type="all" dataOnly="0" outline="0" fieldPosition="0"/>
    </format>
    <format dxfId="1055">
      <pivotArea outline="0" collapsedLevelsAreSubtotals="1" fieldPosition="0"/>
    </format>
    <format dxfId="1054">
      <pivotArea dataOnly="0" labelOnly="1" grandRow="1" outline="0" fieldPosition="0"/>
    </format>
    <format dxfId="1053">
      <pivotArea outline="0" collapsedLevelsAreSubtotals="1" fieldPosition="0"/>
    </format>
    <format dxfId="1052">
      <pivotArea type="all" dataOnly="0" outline="0" fieldPosition="0"/>
    </format>
    <format dxfId="1051">
      <pivotArea outline="0" collapsedLevelsAreSubtotals="1" fieldPosition="0"/>
    </format>
    <format dxfId="1050">
      <pivotArea field="8" type="button" dataOnly="0" labelOnly="1" outline="0" axis="axisRow" fieldPosition="0"/>
    </format>
    <format dxfId="1049">
      <pivotArea dataOnly="0" labelOnly="1" fieldPosition="0">
        <references count="1">
          <reference field="8" count="0"/>
        </references>
      </pivotArea>
    </format>
    <format dxfId="1048">
      <pivotArea dataOnly="0" labelOnly="1" outline="0" axis="axisValues" fieldPosition="0"/>
    </format>
  </formats>
  <chartFormats count="3">
    <chartFormat chart="27"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 chart="34" format="3">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7EB248B-D7ED-4675-95C7-BC7F12D1C52D}" name="PivotTable1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7">
  <location ref="A14:B16"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1" baseField="0" baseItem="0" numFmtId="167"/>
  </dataFields>
  <formats count="9">
    <format dxfId="1067">
      <pivotArea type="all" dataOnly="0" outline="0" fieldPosition="0"/>
    </format>
    <format dxfId="1066">
      <pivotArea outline="0" collapsedLevelsAreSubtotals="1" fieldPosition="0"/>
    </format>
    <format dxfId="1065">
      <pivotArea type="all" dataOnly="0" outline="0" fieldPosition="0"/>
    </format>
    <format dxfId="1064">
      <pivotArea outline="0" collapsedLevelsAreSubtotals="1" fieldPosition="0"/>
    </format>
    <format dxfId="1063">
      <pivotArea field="0" type="button" dataOnly="0" labelOnly="1" outline="0" axis="axisRow" fieldPosition="0"/>
    </format>
    <format dxfId="1062">
      <pivotArea dataOnly="0" labelOnly="1" fieldPosition="0">
        <references count="1">
          <reference field="0" count="0"/>
        </references>
      </pivotArea>
    </format>
    <format dxfId="1061">
      <pivotArea dataOnly="0" labelOnly="1" grandRow="1" outline="0" fieldPosition="0"/>
    </format>
    <format dxfId="1060">
      <pivotArea dataOnly="0" labelOnly="1" outline="0" axis="axisValues" fieldPosition="0"/>
    </format>
    <format dxfId="1059">
      <pivotArea outline="0" collapsedLevelsAreSubtotals="1" fieldPosition="0"/>
    </format>
  </formats>
  <chartFormats count="9">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0" count="1" selected="0">
            <x v="0"/>
          </reference>
        </references>
      </pivotArea>
    </chartFormat>
    <chartFormat chart="2" format="3">
      <pivotArea type="data" outline="0" fieldPosition="0">
        <references count="2">
          <reference field="4294967294" count="1" selected="0">
            <x v="0"/>
          </reference>
          <reference field="0"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12158CB-6460-4314-A093-7CD4561F7DA2}" name="PivotTable2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7">
  <location ref="A78:B81"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3">
    <i>
      <x v="2"/>
    </i>
    <i>
      <x v="1"/>
    </i>
    <i>
      <x/>
    </i>
  </rowItems>
  <colItems count="1">
    <i/>
  </colItems>
  <dataFields count="1">
    <dataField name="Sum of Sales" fld="11" baseField="0" baseItem="0"/>
  </dataFields>
  <formats count="11">
    <format dxfId="1078">
      <pivotArea type="all" dataOnly="0" outline="0" fieldPosition="0"/>
    </format>
    <format dxfId="1077">
      <pivotArea outline="0" collapsedLevelsAreSubtotals="1" fieldPosition="0"/>
    </format>
    <format dxfId="1076">
      <pivotArea type="all" dataOnly="0" outline="0" fieldPosition="0"/>
    </format>
    <format dxfId="1075">
      <pivotArea outline="0" collapsedLevelsAreSubtotals="1" fieldPosition="0"/>
    </format>
    <format dxfId="1074">
      <pivotArea dataOnly="0" labelOnly="1" grandRow="1" outline="0" fieldPosition="0"/>
    </format>
    <format dxfId="1073">
      <pivotArea outline="0" collapsedLevelsAreSubtotals="1" fieldPosition="0"/>
    </format>
    <format dxfId="1072">
      <pivotArea type="all" dataOnly="0" outline="0" fieldPosition="0"/>
    </format>
    <format dxfId="1071">
      <pivotArea outline="0" collapsedLevelsAreSubtotals="1" fieldPosition="0"/>
    </format>
    <format dxfId="1070">
      <pivotArea field="6" type="button" dataOnly="0" labelOnly="1" outline="0" axis="axisRow" fieldPosition="0"/>
    </format>
    <format dxfId="1069">
      <pivotArea dataOnly="0" labelOnly="1" fieldPosition="0">
        <references count="1">
          <reference field="6" count="0"/>
        </references>
      </pivotArea>
    </format>
    <format dxfId="106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14E12B19-98FB-4D24-91ED-5471B53344EC}" sourceName="Outlet Size">
  <pivotTables>
    <pivotTable tabId="11" name="PivotTable10"/>
    <pivotTable tabId="11" name="PivotTable11"/>
    <pivotTable tabId="11" name="PivotTable17"/>
    <pivotTable tabId="11" name="PivotTable18"/>
    <pivotTable tabId="11" name="PivotTable20"/>
    <pivotTable tabId="11" name="PivotTable21"/>
    <pivotTable tabId="11" name="PivotTable22"/>
    <pivotTable tabId="11" name="PivotTable23"/>
    <pivotTable tabId="11" name="PivotTable24"/>
    <pivotTable tabId="11" name="PivotTable25"/>
  </pivotTables>
  <data>
    <tabular pivotCacheId="73515314">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19C409AB-6400-4BBB-8221-08E74E174E4A}" sourceName="Outlet Location Type">
  <pivotTables>
    <pivotTable tabId="11" name="PivotTable11"/>
    <pivotTable tabId="11" name="PivotTable10"/>
    <pivotTable tabId="11" name="PivotTable17"/>
    <pivotTable tabId="11" name="PivotTable18"/>
    <pivotTable tabId="11" name="PivotTable20"/>
    <pivotTable tabId="11" name="PivotTable21"/>
    <pivotTable tabId="11" name="PivotTable22"/>
    <pivotTable tabId="11" name="PivotTable23"/>
    <pivotTable tabId="11" name="PivotTable24"/>
    <pivotTable tabId="11" name="PivotTable25"/>
  </pivotTables>
  <data>
    <tabular pivotCacheId="7351531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74D90F6C-0C14-490C-84B8-7A5C402C0584}" sourceName="Item Type">
  <pivotTables>
    <pivotTable tabId="11" name="PivotTable11"/>
    <pivotTable tabId="11" name="PivotTable10"/>
    <pivotTable tabId="11" name="PivotTable17"/>
    <pivotTable tabId="11" name="PivotTable18"/>
    <pivotTable tabId="11" name="PivotTable20"/>
    <pivotTable tabId="11" name="PivotTable21"/>
    <pivotTable tabId="11" name="PivotTable22"/>
    <pivotTable tabId="11" name="PivotTable23"/>
    <pivotTable tabId="11" name="PivotTable24"/>
    <pivotTable tabId="11" name="PivotTable25"/>
  </pivotTables>
  <data>
    <tabular pivotCacheId="73515314">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03D7CC1F-F417-4987-A748-FF464491CE8C}" cache="Slicer_Outlet_Size" caption="Outlet Size" style="Blinkit Analysis" rowHeight="262466"/>
  <slicer name="Outlet Location" xr10:uid="{83292852-D825-4260-AA34-FFF7603CA216}" cache="Slicer_Outlet_Location_Type" caption="Outlet Location" style="Blinkit Analysis" rowHeight="262466"/>
  <slicer name="Item Type 1" xr10:uid="{E8924949-7005-41F2-B1E1-B77686FDA80C}" cache="Slicer_Item_Type" caption="Item Type" style="Blinkit Analysis"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0E33E7A4-F305-42DF-800E-A6DA065371AB}" cache="Slicer_Outlet_Size" caption="Outlet Size" rowHeight="262466"/>
  <slicer name="Outlet Location Type" xr10:uid="{3EA03E0C-7C8B-4CC2-B7A1-1A701747C2CA}" cache="Slicer_Outlet_Location_Type" caption="Outlet Location Type" rowHeight="262466"/>
  <slicer name="Item Type" xr10:uid="{3ACFE094-ADB0-48AE-B401-5DB59D8E9E48}" cache="Slicer_Item_Type" caption="Item Type"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1454B66E-5AFE-416E-968E-0B713AC1698E}" name="Sr. No" dataDxfId="962"/>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E78FB-3A51-49F3-904A-1115FA960217}">
  <dimension ref="A1"/>
  <sheetViews>
    <sheetView showGridLines="0" zoomScale="44" workbookViewId="0">
      <selection activeCell="AC15" sqref="AC15"/>
    </sheetView>
  </sheetViews>
  <sheetFormatPr defaultRowHeight="15.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B6E50E-C05A-45D9-B4DC-6A1643C19C5B}">
  <dimension ref="A2:H108"/>
  <sheetViews>
    <sheetView tabSelected="1" topLeftCell="A12" zoomScale="92" workbookViewId="0"/>
  </sheetViews>
  <sheetFormatPr defaultRowHeight="15.5" x14ac:dyDescent="0.35"/>
  <cols>
    <col min="1" max="1" width="17.08203125" bestFit="1" customWidth="1"/>
    <col min="2" max="2" width="13.58203125" bestFit="1" customWidth="1"/>
    <col min="3" max="3" width="7.33203125" bestFit="1" customWidth="1"/>
    <col min="4" max="4" width="15" bestFit="1" customWidth="1"/>
    <col min="6" max="6" width="8.6640625" customWidth="1"/>
  </cols>
  <sheetData>
    <row r="2" spans="1:4" ht="16" thickBot="1" x14ac:dyDescent="0.4"/>
    <row r="3" spans="1:4" ht="19" customHeight="1" thickBot="1" x14ac:dyDescent="0.4">
      <c r="A3" s="42" t="s">
        <v>1620</v>
      </c>
      <c r="B3" s="43"/>
      <c r="C3" s="43"/>
      <c r="D3" s="44"/>
    </row>
    <row r="4" spans="1:4" ht="16" thickBot="1" x14ac:dyDescent="0.4">
      <c r="A4" s="11" t="s">
        <v>1610</v>
      </c>
      <c r="B4" s="9" t="s">
        <v>1611</v>
      </c>
      <c r="C4" s="9" t="s">
        <v>1615</v>
      </c>
      <c r="D4" s="10" t="s">
        <v>1614</v>
      </c>
    </row>
    <row r="5" spans="1:4" ht="16" thickBot="1" x14ac:dyDescent="0.4">
      <c r="A5" s="46">
        <v>1201681.4928000034</v>
      </c>
      <c r="B5" s="47">
        <v>140.99278338613203</v>
      </c>
      <c r="C5" s="47">
        <v>3.9658570925731196</v>
      </c>
      <c r="D5" s="48">
        <v>8523</v>
      </c>
    </row>
    <row r="6" spans="1:4" x14ac:dyDescent="0.35">
      <c r="A6" s="5"/>
      <c r="D6" s="6"/>
    </row>
    <row r="7" spans="1:4" x14ac:dyDescent="0.35">
      <c r="A7" s="5"/>
      <c r="D7" s="6"/>
    </row>
    <row r="8" spans="1:4" x14ac:dyDescent="0.35">
      <c r="A8" s="22" t="s">
        <v>1616</v>
      </c>
      <c r="B8" s="23" t="s">
        <v>1617</v>
      </c>
      <c r="C8" s="23" t="s">
        <v>1618</v>
      </c>
      <c r="D8" s="24" t="s">
        <v>1619</v>
      </c>
    </row>
    <row r="9" spans="1:4" ht="16" thickBot="1" x14ac:dyDescent="0.4">
      <c r="A9" s="25">
        <f>GETPIVOTDATA("Sum of Sales",$A$4)</f>
        <v>1201681.4928000034</v>
      </c>
      <c r="B9" s="26">
        <f>GETPIVOTDATA("Average of Sales",$A$4)</f>
        <v>140.99278338613203</v>
      </c>
      <c r="C9" s="27">
        <f>GETPIVOTDATA("Average of Rating",$A$4)</f>
        <v>3.9658570925731196</v>
      </c>
      <c r="D9" s="28">
        <f>GETPIVOTDATA("Number of Items",$A$4)</f>
        <v>8523</v>
      </c>
    </row>
    <row r="12" spans="1:4" ht="16" thickBot="1" x14ac:dyDescent="0.4"/>
    <row r="13" spans="1:4" ht="16" thickBot="1" x14ac:dyDescent="0.4">
      <c r="A13" s="42" t="s">
        <v>1622</v>
      </c>
      <c r="B13" s="43"/>
      <c r="C13" s="43"/>
      <c r="D13" s="44"/>
    </row>
    <row r="14" spans="1:4" ht="16" thickBot="1" x14ac:dyDescent="0.4">
      <c r="A14" s="16" t="s">
        <v>1621</v>
      </c>
      <c r="B14" s="17" t="s">
        <v>1610</v>
      </c>
      <c r="D14" s="6"/>
    </row>
    <row r="15" spans="1:4" x14ac:dyDescent="0.35">
      <c r="A15" s="12" t="s">
        <v>17</v>
      </c>
      <c r="B15" s="18">
        <v>776319.68840000057</v>
      </c>
      <c r="D15" s="6"/>
    </row>
    <row r="16" spans="1:4" ht="16" thickBot="1" x14ac:dyDescent="0.4">
      <c r="A16" s="13" t="s">
        <v>10</v>
      </c>
      <c r="B16" s="19">
        <v>425361.8043999995</v>
      </c>
      <c r="D16" s="6"/>
    </row>
    <row r="17" spans="1:5" x14ac:dyDescent="0.35">
      <c r="D17" s="6"/>
    </row>
    <row r="18" spans="1:5" ht="16" thickBot="1" x14ac:dyDescent="0.4">
      <c r="A18" s="14"/>
      <c r="B18" s="15"/>
      <c r="C18" s="15"/>
      <c r="D18" s="7"/>
    </row>
    <row r="20" spans="1:5" ht="16" thickBot="1" x14ac:dyDescent="0.4"/>
    <row r="21" spans="1:5" ht="16" thickBot="1" x14ac:dyDescent="0.4">
      <c r="A21" s="42" t="s">
        <v>1626</v>
      </c>
      <c r="B21" s="43"/>
      <c r="C21" s="43"/>
      <c r="D21" s="44"/>
      <c r="E21" s="4"/>
    </row>
    <row r="22" spans="1:5" ht="16" thickBot="1" x14ac:dyDescent="0.4">
      <c r="A22" s="16" t="s">
        <v>1610</v>
      </c>
      <c r="B22" s="16" t="s">
        <v>1624</v>
      </c>
      <c r="C22" s="17"/>
      <c r="E22" s="6"/>
    </row>
    <row r="23" spans="1:5" ht="16" thickBot="1" x14ac:dyDescent="0.4">
      <c r="A23" s="16" t="s">
        <v>1621</v>
      </c>
      <c r="B23" s="8" t="s">
        <v>10</v>
      </c>
      <c r="C23" s="10" t="s">
        <v>17</v>
      </c>
      <c r="E23" s="6"/>
    </row>
    <row r="24" spans="1:5" x14ac:dyDescent="0.35">
      <c r="A24" s="35" t="s">
        <v>14</v>
      </c>
      <c r="B24" s="32">
        <v>121349.89940000001</v>
      </c>
      <c r="C24" s="31">
        <v>215047.9126000001</v>
      </c>
      <c r="E24" s="6"/>
    </row>
    <row r="25" spans="1:5" x14ac:dyDescent="0.35">
      <c r="A25" s="12" t="s">
        <v>34</v>
      </c>
      <c r="B25" s="33">
        <v>138685.86819999994</v>
      </c>
      <c r="C25" s="20">
        <v>254464.77940000014</v>
      </c>
      <c r="E25" s="6"/>
    </row>
    <row r="26" spans="1:5" ht="16" thickBot="1" x14ac:dyDescent="0.4">
      <c r="A26" s="13" t="s">
        <v>21</v>
      </c>
      <c r="B26" s="34">
        <v>165326.0368</v>
      </c>
      <c r="C26" s="21">
        <v>306806.99640000012</v>
      </c>
      <c r="E26" s="6"/>
    </row>
    <row r="27" spans="1:5" ht="16" thickBot="1" x14ac:dyDescent="0.4">
      <c r="A27" s="14"/>
      <c r="B27" s="15"/>
      <c r="C27" s="15"/>
      <c r="D27" s="15"/>
      <c r="E27" s="7"/>
    </row>
    <row r="30" spans="1:5" ht="16" thickBot="1" x14ac:dyDescent="0.4"/>
    <row r="31" spans="1:5" ht="16" thickBot="1" x14ac:dyDescent="0.4">
      <c r="A31" s="42" t="s">
        <v>1623</v>
      </c>
      <c r="B31" s="43"/>
      <c r="C31" s="43"/>
      <c r="D31" s="44" t="s">
        <v>1625</v>
      </c>
      <c r="E31" s="4"/>
    </row>
    <row r="32" spans="1:5" ht="16" thickBot="1" x14ac:dyDescent="0.4">
      <c r="A32" s="16" t="s">
        <v>1621</v>
      </c>
      <c r="B32" s="17" t="s">
        <v>1610</v>
      </c>
      <c r="E32" s="6"/>
    </row>
    <row r="33" spans="1:5" x14ac:dyDescent="0.35">
      <c r="A33" s="35" t="s">
        <v>153</v>
      </c>
      <c r="B33" s="18">
        <v>9077.869999999999</v>
      </c>
      <c r="E33" s="6"/>
    </row>
    <row r="34" spans="1:5" x14ac:dyDescent="0.35">
      <c r="A34" s="12" t="s">
        <v>74</v>
      </c>
      <c r="B34" s="29">
        <v>15596.696600000001</v>
      </c>
      <c r="E34" s="6"/>
    </row>
    <row r="35" spans="1:5" x14ac:dyDescent="0.35">
      <c r="A35" s="12" t="s">
        <v>159</v>
      </c>
      <c r="B35" s="29">
        <v>21880.027399999992</v>
      </c>
      <c r="E35" s="6"/>
    </row>
    <row r="36" spans="1:5" x14ac:dyDescent="0.35">
      <c r="A36" s="12" t="s">
        <v>64</v>
      </c>
      <c r="B36" s="29">
        <v>22451.891599999999</v>
      </c>
      <c r="E36" s="6"/>
    </row>
    <row r="37" spans="1:5" x14ac:dyDescent="0.35">
      <c r="A37" s="12" t="s">
        <v>61</v>
      </c>
      <c r="B37" s="29">
        <v>29334.680599999996</v>
      </c>
      <c r="E37" s="6"/>
    </row>
    <row r="38" spans="1:5" x14ac:dyDescent="0.35">
      <c r="A38" s="12" t="s">
        <v>57</v>
      </c>
      <c r="B38" s="29">
        <v>35379.119800000015</v>
      </c>
      <c r="E38" s="6"/>
    </row>
    <row r="39" spans="1:5" x14ac:dyDescent="0.35">
      <c r="A39" s="12" t="s">
        <v>32</v>
      </c>
      <c r="B39" s="29">
        <v>58514.166999999987</v>
      </c>
      <c r="E39" s="6"/>
    </row>
    <row r="40" spans="1:5" x14ac:dyDescent="0.35">
      <c r="A40" s="12" t="s">
        <v>54</v>
      </c>
      <c r="B40" s="29">
        <v>59449.863799999992</v>
      </c>
      <c r="E40" s="6"/>
    </row>
    <row r="41" spans="1:5" x14ac:dyDescent="0.35">
      <c r="A41" s="12" t="s">
        <v>19</v>
      </c>
      <c r="B41" s="29">
        <v>68025.838800000012</v>
      </c>
      <c r="E41" s="6"/>
    </row>
    <row r="42" spans="1:5" x14ac:dyDescent="0.35">
      <c r="A42" s="12" t="s">
        <v>95</v>
      </c>
      <c r="B42" s="29">
        <v>81894.736400000009</v>
      </c>
      <c r="E42" s="6"/>
    </row>
    <row r="43" spans="1:5" x14ac:dyDescent="0.35">
      <c r="A43" s="12" t="s">
        <v>28</v>
      </c>
      <c r="B43" s="29">
        <v>90706.728999999992</v>
      </c>
      <c r="E43" s="6"/>
    </row>
    <row r="44" spans="1:5" x14ac:dyDescent="0.35">
      <c r="A44" s="12" t="s">
        <v>67</v>
      </c>
      <c r="B44" s="29">
        <v>101276.46159999995</v>
      </c>
      <c r="E44" s="6"/>
    </row>
    <row r="45" spans="1:5" x14ac:dyDescent="0.35">
      <c r="A45" s="12" t="s">
        <v>24</v>
      </c>
      <c r="B45" s="29">
        <v>118558.88140000009</v>
      </c>
      <c r="E45" s="6"/>
    </row>
    <row r="46" spans="1:5" x14ac:dyDescent="0.35">
      <c r="A46" s="12" t="s">
        <v>42</v>
      </c>
      <c r="B46" s="29">
        <v>135976.52539999998</v>
      </c>
      <c r="E46" s="6"/>
    </row>
    <row r="47" spans="1:5" x14ac:dyDescent="0.35">
      <c r="A47" s="12" t="s">
        <v>48</v>
      </c>
      <c r="B47" s="29">
        <v>175433.92240000021</v>
      </c>
      <c r="E47" s="6"/>
    </row>
    <row r="48" spans="1:5" ht="16" thickBot="1" x14ac:dyDescent="0.4">
      <c r="A48" s="13" t="s">
        <v>12</v>
      </c>
      <c r="B48" s="19">
        <v>178124.08099999995</v>
      </c>
      <c r="E48" s="6"/>
    </row>
    <row r="49" spans="1:7" ht="16" thickBot="1" x14ac:dyDescent="0.4">
      <c r="A49" s="14"/>
      <c r="B49" s="15"/>
      <c r="C49" s="15"/>
      <c r="D49" s="15"/>
      <c r="E49" s="7"/>
    </row>
    <row r="52" spans="1:7" ht="16" thickBot="1" x14ac:dyDescent="0.4"/>
    <row r="53" spans="1:7" ht="16" thickBot="1" x14ac:dyDescent="0.4">
      <c r="A53" s="42" t="s">
        <v>1627</v>
      </c>
      <c r="B53" s="43"/>
      <c r="C53" s="43"/>
      <c r="D53" s="44"/>
      <c r="E53" s="3"/>
      <c r="F53" s="3"/>
      <c r="G53" s="4"/>
    </row>
    <row r="54" spans="1:7" ht="16" thickBot="1" x14ac:dyDescent="0.4">
      <c r="A54" s="16" t="s">
        <v>1621</v>
      </c>
      <c r="B54" s="17" t="s">
        <v>1610</v>
      </c>
      <c r="G54" s="6"/>
    </row>
    <row r="55" spans="1:7" x14ac:dyDescent="0.35">
      <c r="A55" s="35">
        <v>2011</v>
      </c>
      <c r="B55" s="18">
        <v>78131.566599999976</v>
      </c>
      <c r="G55" s="6"/>
    </row>
    <row r="56" spans="1:7" x14ac:dyDescent="0.35">
      <c r="A56" s="12">
        <v>2012</v>
      </c>
      <c r="B56" s="29">
        <v>130476.85979999998</v>
      </c>
      <c r="G56" s="6"/>
    </row>
    <row r="57" spans="1:7" x14ac:dyDescent="0.35">
      <c r="A57" s="12">
        <v>2014</v>
      </c>
      <c r="B57" s="29">
        <v>131809.01560000007</v>
      </c>
      <c r="G57" s="6"/>
    </row>
    <row r="58" spans="1:7" x14ac:dyDescent="0.35">
      <c r="A58" s="12">
        <v>2015</v>
      </c>
      <c r="B58" s="29">
        <v>130942.78019999999</v>
      </c>
      <c r="G58" s="6"/>
    </row>
    <row r="59" spans="1:7" x14ac:dyDescent="0.35">
      <c r="A59" s="12">
        <v>2016</v>
      </c>
      <c r="B59" s="29">
        <v>132113.36980000007</v>
      </c>
      <c r="G59" s="6"/>
    </row>
    <row r="60" spans="1:7" x14ac:dyDescent="0.35">
      <c r="A60" s="12">
        <v>2017</v>
      </c>
      <c r="B60" s="29">
        <v>133103.90699999989</v>
      </c>
      <c r="G60" s="6"/>
    </row>
    <row r="61" spans="1:7" x14ac:dyDescent="0.35">
      <c r="A61" s="12">
        <v>2018</v>
      </c>
      <c r="B61" s="29">
        <v>204522.25700000025</v>
      </c>
      <c r="G61" s="6"/>
    </row>
    <row r="62" spans="1:7" x14ac:dyDescent="0.35">
      <c r="A62" s="12">
        <v>2020</v>
      </c>
      <c r="B62" s="29">
        <v>129103.96039999987</v>
      </c>
      <c r="G62" s="6"/>
    </row>
    <row r="63" spans="1:7" ht="16" thickBot="1" x14ac:dyDescent="0.4">
      <c r="A63" s="13">
        <v>2022</v>
      </c>
      <c r="B63" s="19">
        <v>131477.77639999994</v>
      </c>
      <c r="G63" s="6"/>
    </row>
    <row r="64" spans="1:7" ht="16" thickBot="1" x14ac:dyDescent="0.4">
      <c r="A64" s="14"/>
      <c r="B64" s="15"/>
      <c r="C64" s="15"/>
      <c r="D64" s="15"/>
      <c r="E64" s="15"/>
      <c r="F64" s="15"/>
      <c r="G64" s="7"/>
    </row>
    <row r="66" spans="1:8" ht="16" thickBot="1" x14ac:dyDescent="0.4"/>
    <row r="67" spans="1:8" ht="16" thickBot="1" x14ac:dyDescent="0.4">
      <c r="A67" s="42" t="s">
        <v>1628</v>
      </c>
      <c r="B67" s="43"/>
      <c r="C67" s="43"/>
      <c r="D67" s="44"/>
    </row>
    <row r="68" spans="1:8" ht="16" thickBot="1" x14ac:dyDescent="0.4">
      <c r="A68" s="16" t="s">
        <v>1621</v>
      </c>
      <c r="B68" s="17" t="s">
        <v>1610</v>
      </c>
      <c r="D68" s="6"/>
    </row>
    <row r="69" spans="1:8" x14ac:dyDescent="0.35">
      <c r="A69" s="12" t="s">
        <v>30</v>
      </c>
      <c r="B69" s="18">
        <v>248991.58600000024</v>
      </c>
      <c r="D69" s="6"/>
    </row>
    <row r="70" spans="1:8" x14ac:dyDescent="0.35">
      <c r="A70" s="12" t="s">
        <v>15</v>
      </c>
      <c r="B70" s="29">
        <v>507895.7363999993</v>
      </c>
      <c r="D70" s="6"/>
    </row>
    <row r="71" spans="1:8" ht="16" thickBot="1" x14ac:dyDescent="0.4">
      <c r="A71" s="13" t="s">
        <v>26</v>
      </c>
      <c r="B71" s="19">
        <v>444794.17039999936</v>
      </c>
      <c r="D71" s="6"/>
    </row>
    <row r="72" spans="1:8" x14ac:dyDescent="0.35">
      <c r="A72" s="5"/>
      <c r="D72" s="6"/>
    </row>
    <row r="73" spans="1:8" ht="16" thickBot="1" x14ac:dyDescent="0.4">
      <c r="A73" s="14"/>
      <c r="B73" s="15"/>
      <c r="C73" s="15"/>
      <c r="D73" s="7"/>
    </row>
    <row r="76" spans="1:8" ht="16" thickBot="1" x14ac:dyDescent="0.4"/>
    <row r="77" spans="1:8" ht="16" thickBot="1" x14ac:dyDescent="0.4">
      <c r="A77" s="42" t="s">
        <v>1629</v>
      </c>
      <c r="B77" s="45"/>
      <c r="C77" s="45"/>
      <c r="D77" s="45"/>
      <c r="E77" s="45"/>
      <c r="F77" s="3"/>
      <c r="G77" s="3"/>
      <c r="H77" s="4"/>
    </row>
    <row r="78" spans="1:8" ht="16" thickBot="1" x14ac:dyDescent="0.4">
      <c r="A78" s="16" t="s">
        <v>1621</v>
      </c>
      <c r="B78" s="17" t="s">
        <v>1610</v>
      </c>
      <c r="D78" t="s">
        <v>1631</v>
      </c>
      <c r="E78" s="1" t="s">
        <v>1608</v>
      </c>
      <c r="H78" s="6"/>
    </row>
    <row r="79" spans="1:8" x14ac:dyDescent="0.35">
      <c r="A79" s="35" t="s">
        <v>21</v>
      </c>
      <c r="B79" s="18">
        <v>472133.03319999954</v>
      </c>
      <c r="D79" t="str">
        <f>A79</f>
        <v>Tier 3</v>
      </c>
      <c r="E79" s="30">
        <f>GETPIVOTDATA("Sales",$A$78,"Outlet Location Type","Tier 1")</f>
        <v>336397.81199999945</v>
      </c>
      <c r="H79" s="6"/>
    </row>
    <row r="80" spans="1:8" x14ac:dyDescent="0.35">
      <c r="A80" s="12" t="s">
        <v>34</v>
      </c>
      <c r="B80" s="29">
        <v>393150.64759999956</v>
      </c>
      <c r="D80" t="str">
        <f>A80</f>
        <v>Tier 2</v>
      </c>
      <c r="E80" s="30">
        <f>GETPIVOTDATA("Sales",$A$78,"Outlet Location Type","Tier 2")</f>
        <v>393150.64759999956</v>
      </c>
      <c r="H80" s="6"/>
    </row>
    <row r="81" spans="1:8" ht="16" thickBot="1" x14ac:dyDescent="0.4">
      <c r="A81" s="13" t="s">
        <v>14</v>
      </c>
      <c r="B81" s="19">
        <v>336397.81199999945</v>
      </c>
      <c r="D81" t="str">
        <f>A81</f>
        <v>Tier 1</v>
      </c>
      <c r="E81" s="30">
        <f>GETPIVOTDATA("Sales",$A$78,"Outlet Location Type","Tier 3")</f>
        <v>472133.03319999954</v>
      </c>
      <c r="H81" s="6"/>
    </row>
    <row r="82" spans="1:8" x14ac:dyDescent="0.35">
      <c r="A82" s="5"/>
      <c r="H82" s="6"/>
    </row>
    <row r="83" spans="1:8" ht="16" thickBot="1" x14ac:dyDescent="0.4">
      <c r="A83" s="14"/>
      <c r="B83" s="15"/>
      <c r="C83" s="15"/>
      <c r="D83" s="15"/>
      <c r="E83" s="15"/>
      <c r="F83" s="15"/>
      <c r="G83" s="15"/>
      <c r="H83" s="7"/>
    </row>
    <row r="85" spans="1:8" ht="16" thickBot="1" x14ac:dyDescent="0.4"/>
    <row r="86" spans="1:8" ht="16" thickBot="1" x14ac:dyDescent="0.4">
      <c r="A86" s="2"/>
      <c r="B86" s="3"/>
      <c r="C86" s="3"/>
      <c r="D86" s="3"/>
      <c r="E86" s="3"/>
      <c r="F86" s="4"/>
    </row>
    <row r="87" spans="1:8" ht="16" thickBot="1" x14ac:dyDescent="0.4">
      <c r="A87" s="42" t="s">
        <v>1630</v>
      </c>
      <c r="B87" s="43"/>
      <c r="C87" s="43"/>
      <c r="D87" s="44"/>
      <c r="F87" s="6"/>
    </row>
    <row r="88" spans="1:8" ht="16" thickBot="1" x14ac:dyDescent="0.4">
      <c r="A88" s="16" t="s">
        <v>1621</v>
      </c>
      <c r="B88" s="17" t="s">
        <v>1610</v>
      </c>
      <c r="F88" s="6"/>
    </row>
    <row r="89" spans="1:8" x14ac:dyDescent="0.35">
      <c r="A89" s="35" t="s">
        <v>40</v>
      </c>
      <c r="B89" s="18">
        <v>151939.149</v>
      </c>
      <c r="F89" s="6"/>
    </row>
    <row r="90" spans="1:8" x14ac:dyDescent="0.35">
      <c r="A90" s="12" t="s">
        <v>46</v>
      </c>
      <c r="B90" s="29">
        <v>130714.67460000006</v>
      </c>
      <c r="F90" s="6"/>
    </row>
    <row r="91" spans="1:8" x14ac:dyDescent="0.35">
      <c r="A91" s="12" t="s">
        <v>22</v>
      </c>
      <c r="B91" s="29">
        <v>131477.77639999994</v>
      </c>
      <c r="F91" s="6"/>
    </row>
    <row r="92" spans="1:8" ht="16" thickBot="1" x14ac:dyDescent="0.4">
      <c r="A92" s="13" t="s">
        <v>16</v>
      </c>
      <c r="B92" s="19">
        <v>787549.89280000131</v>
      </c>
      <c r="F92" s="6"/>
    </row>
    <row r="93" spans="1:8" x14ac:dyDescent="0.35">
      <c r="A93" s="5"/>
      <c r="F93" s="6"/>
    </row>
    <row r="94" spans="1:8" x14ac:dyDescent="0.35">
      <c r="A94" s="5"/>
      <c r="F94" s="6"/>
    </row>
    <row r="95" spans="1:8" ht="16" thickBot="1" x14ac:dyDescent="0.4">
      <c r="A95" s="5"/>
      <c r="F95" s="6"/>
    </row>
    <row r="96" spans="1:8" ht="16" thickBot="1" x14ac:dyDescent="0.4">
      <c r="A96" s="16" t="s">
        <v>1621</v>
      </c>
      <c r="B96" s="17" t="s">
        <v>1611</v>
      </c>
      <c r="F96" s="6"/>
    </row>
    <row r="97" spans="1:6" x14ac:dyDescent="0.35">
      <c r="A97" s="35" t="s">
        <v>40</v>
      </c>
      <c r="B97" s="36">
        <v>140.29468975069253</v>
      </c>
      <c r="F97" s="6"/>
    </row>
    <row r="98" spans="1:6" x14ac:dyDescent="0.35">
      <c r="A98" s="12" t="s">
        <v>46</v>
      </c>
      <c r="B98" s="37">
        <v>139.80179101604284</v>
      </c>
      <c r="F98" s="6"/>
    </row>
    <row r="99" spans="1:6" x14ac:dyDescent="0.35">
      <c r="A99" s="12" t="s">
        <v>22</v>
      </c>
      <c r="B99" s="37">
        <v>141.67863836206891</v>
      </c>
      <c r="F99" s="6"/>
    </row>
    <row r="100" spans="1:6" ht="16" thickBot="1" x14ac:dyDescent="0.4">
      <c r="A100" s="13" t="s">
        <v>16</v>
      </c>
      <c r="B100" s="38">
        <v>141.21389506903375</v>
      </c>
      <c r="F100" s="6"/>
    </row>
    <row r="101" spans="1:6" x14ac:dyDescent="0.35">
      <c r="A101" s="5"/>
      <c r="F101" s="6"/>
    </row>
    <row r="102" spans="1:6" ht="16" thickBot="1" x14ac:dyDescent="0.4">
      <c r="A102" s="5"/>
      <c r="F102" s="6"/>
    </row>
    <row r="103" spans="1:6" ht="16" thickBot="1" x14ac:dyDescent="0.4">
      <c r="A103" s="16" t="s">
        <v>1621</v>
      </c>
      <c r="B103" s="17" t="s">
        <v>1613</v>
      </c>
      <c r="F103" s="6"/>
    </row>
    <row r="104" spans="1:6" x14ac:dyDescent="0.35">
      <c r="A104" s="35" t="s">
        <v>40</v>
      </c>
      <c r="B104" s="39">
        <v>1083</v>
      </c>
      <c r="F104" s="6"/>
    </row>
    <row r="105" spans="1:6" x14ac:dyDescent="0.35">
      <c r="A105" s="12" t="s">
        <v>46</v>
      </c>
      <c r="B105" s="40">
        <v>935</v>
      </c>
      <c r="F105" s="6"/>
    </row>
    <row r="106" spans="1:6" x14ac:dyDescent="0.35">
      <c r="A106" s="12" t="s">
        <v>22</v>
      </c>
      <c r="B106" s="40">
        <v>928</v>
      </c>
      <c r="F106" s="6"/>
    </row>
    <row r="107" spans="1:6" ht="16" thickBot="1" x14ac:dyDescent="0.4">
      <c r="A107" s="13" t="s">
        <v>16</v>
      </c>
      <c r="B107" s="41">
        <v>5577</v>
      </c>
      <c r="F107" s="6"/>
    </row>
    <row r="108" spans="1:6" ht="16" thickBot="1" x14ac:dyDescent="0.4">
      <c r="A108" s="14"/>
      <c r="B108" s="15"/>
      <c r="C108" s="15"/>
      <c r="D108" s="15"/>
      <c r="E108" s="15"/>
      <c r="F108" s="7"/>
    </row>
  </sheetData>
  <mergeCells count="8">
    <mergeCell ref="A67:D67"/>
    <mergeCell ref="A87:D87"/>
    <mergeCell ref="A77:E77"/>
    <mergeCell ref="A3:D3"/>
    <mergeCell ref="A13:D13"/>
    <mergeCell ref="A21:D21"/>
    <mergeCell ref="A31:D31"/>
    <mergeCell ref="A53:D53"/>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workbookViewId="0"/>
  </sheetViews>
  <sheetFormatPr defaultRowHeight="15.5" x14ac:dyDescent="0.35"/>
  <cols>
    <col min="1" max="1" width="17.08203125" customWidth="1"/>
    <col min="2" max="2" width="15" style="1" customWidth="1"/>
    <col min="3" max="3" width="18.6640625" bestFit="1" customWidth="1"/>
    <col min="4" max="4" width="26" customWidth="1"/>
    <col min="5" max="5" width="16.58203125" customWidth="1"/>
    <col min="6" max="6" width="20.6640625" customWidth="1"/>
    <col min="7" max="7" width="12" customWidth="1"/>
    <col min="8" max="8" width="19.9140625" customWidth="1"/>
    <col min="9" max="9" width="14.4140625" customWidth="1"/>
    <col min="10" max="10" width="13.4140625" customWidth="1"/>
    <col min="11" max="11" width="11.9140625" customWidth="1"/>
  </cols>
  <sheetData>
    <row r="1" spans="1:13" x14ac:dyDescent="0.35">
      <c r="A1" t="s">
        <v>0</v>
      </c>
      <c r="B1" s="1" t="s">
        <v>1612</v>
      </c>
      <c r="C1" t="s">
        <v>1</v>
      </c>
      <c r="D1" t="s">
        <v>2</v>
      </c>
      <c r="E1" t="s">
        <v>1609</v>
      </c>
      <c r="F1" t="s">
        <v>3</v>
      </c>
      <c r="G1" t="s">
        <v>4</v>
      </c>
      <c r="H1" t="s">
        <v>5</v>
      </c>
      <c r="I1" t="s">
        <v>6</v>
      </c>
      <c r="J1" t="s">
        <v>7</v>
      </c>
      <c r="K1" t="s">
        <v>8</v>
      </c>
      <c r="L1" t="s">
        <v>1608</v>
      </c>
      <c r="M1" t="s">
        <v>9</v>
      </c>
    </row>
    <row r="2" spans="1:13" x14ac:dyDescent="0.35">
      <c r="A2" t="s">
        <v>10</v>
      </c>
      <c r="B2" s="1">
        <v>1</v>
      </c>
      <c r="C2" t="s">
        <v>11</v>
      </c>
      <c r="D2" t="s">
        <v>12</v>
      </c>
      <c r="E2">
        <v>2012</v>
      </c>
      <c r="F2" t="s">
        <v>13</v>
      </c>
      <c r="G2" t="s">
        <v>14</v>
      </c>
      <c r="H2" t="s">
        <v>15</v>
      </c>
      <c r="I2" t="s">
        <v>16</v>
      </c>
      <c r="J2">
        <v>0.10001350000000001</v>
      </c>
      <c r="K2">
        <v>15.1</v>
      </c>
      <c r="L2">
        <v>145.4786</v>
      </c>
      <c r="M2">
        <v>5</v>
      </c>
    </row>
    <row r="3" spans="1:13" x14ac:dyDescent="0.35">
      <c r="A3" t="s">
        <v>17</v>
      </c>
      <c r="B3" s="1">
        <v>2</v>
      </c>
      <c r="C3" t="s">
        <v>18</v>
      </c>
      <c r="D3" t="s">
        <v>19</v>
      </c>
      <c r="E3">
        <v>2022</v>
      </c>
      <c r="F3" t="s">
        <v>20</v>
      </c>
      <c r="G3" t="s">
        <v>21</v>
      </c>
      <c r="H3" t="s">
        <v>15</v>
      </c>
      <c r="I3" t="s">
        <v>22</v>
      </c>
      <c r="J3">
        <v>8.5960510000000004E-3</v>
      </c>
      <c r="K3">
        <v>11.8</v>
      </c>
      <c r="L3">
        <v>115.3492</v>
      </c>
      <c r="M3">
        <v>5</v>
      </c>
    </row>
    <row r="4" spans="1:13" x14ac:dyDescent="0.35">
      <c r="A4" t="s">
        <v>10</v>
      </c>
      <c r="B4" s="1">
        <v>3</v>
      </c>
      <c r="C4" t="s">
        <v>23</v>
      </c>
      <c r="D4" t="s">
        <v>24</v>
      </c>
      <c r="E4">
        <v>2016</v>
      </c>
      <c r="F4" t="s">
        <v>25</v>
      </c>
      <c r="G4" t="s">
        <v>14</v>
      </c>
      <c r="H4" t="s">
        <v>26</v>
      </c>
      <c r="I4" t="s">
        <v>16</v>
      </c>
      <c r="J4">
        <v>2.5896485E-2</v>
      </c>
      <c r="K4">
        <v>13.85</v>
      </c>
      <c r="L4">
        <v>165.02099999999999</v>
      </c>
      <c r="M4">
        <v>5</v>
      </c>
    </row>
    <row r="5" spans="1:13" x14ac:dyDescent="0.35">
      <c r="A5" t="s">
        <v>10</v>
      </c>
      <c r="B5" s="1">
        <v>4</v>
      </c>
      <c r="C5" t="s">
        <v>27</v>
      </c>
      <c r="D5" t="s">
        <v>28</v>
      </c>
      <c r="E5">
        <v>2014</v>
      </c>
      <c r="F5" t="s">
        <v>29</v>
      </c>
      <c r="G5" t="s">
        <v>21</v>
      </c>
      <c r="H5" t="s">
        <v>30</v>
      </c>
      <c r="I5" t="s">
        <v>16</v>
      </c>
      <c r="J5">
        <v>4.2277866999999997E-2</v>
      </c>
      <c r="K5">
        <v>12.15</v>
      </c>
      <c r="L5">
        <v>126.5046</v>
      </c>
      <c r="M5">
        <v>5</v>
      </c>
    </row>
    <row r="6" spans="1:13" x14ac:dyDescent="0.35">
      <c r="A6" t="s">
        <v>17</v>
      </c>
      <c r="B6" s="1">
        <v>5</v>
      </c>
      <c r="C6" t="s">
        <v>31</v>
      </c>
      <c r="D6" t="s">
        <v>32</v>
      </c>
      <c r="E6">
        <v>2015</v>
      </c>
      <c r="F6" t="s">
        <v>33</v>
      </c>
      <c r="G6" t="s">
        <v>34</v>
      </c>
      <c r="H6" t="s">
        <v>26</v>
      </c>
      <c r="I6" t="s">
        <v>16</v>
      </c>
      <c r="J6">
        <v>3.3970195000000002E-2</v>
      </c>
      <c r="K6">
        <v>19.600000000000001</v>
      </c>
      <c r="L6">
        <v>55.1614</v>
      </c>
      <c r="M6">
        <v>5</v>
      </c>
    </row>
    <row r="7" spans="1:13" x14ac:dyDescent="0.35">
      <c r="A7" t="s">
        <v>35</v>
      </c>
      <c r="B7" s="1">
        <v>6</v>
      </c>
      <c r="C7" t="s">
        <v>36</v>
      </c>
      <c r="D7" t="s">
        <v>24</v>
      </c>
      <c r="E7">
        <v>2020</v>
      </c>
      <c r="F7" t="s">
        <v>37</v>
      </c>
      <c r="G7" t="s">
        <v>34</v>
      </c>
      <c r="H7" t="s">
        <v>26</v>
      </c>
      <c r="I7" t="s">
        <v>16</v>
      </c>
      <c r="J7">
        <v>5.5054809999999996E-3</v>
      </c>
      <c r="K7">
        <v>8.89</v>
      </c>
      <c r="L7">
        <v>102.4016</v>
      </c>
      <c r="M7">
        <v>5</v>
      </c>
    </row>
    <row r="8" spans="1:13" x14ac:dyDescent="0.35">
      <c r="A8" t="s">
        <v>17</v>
      </c>
      <c r="B8" s="1">
        <v>7</v>
      </c>
      <c r="C8" t="s">
        <v>38</v>
      </c>
      <c r="D8" t="s">
        <v>19</v>
      </c>
      <c r="E8">
        <v>2011</v>
      </c>
      <c r="F8" t="s">
        <v>39</v>
      </c>
      <c r="G8" t="s">
        <v>21</v>
      </c>
      <c r="H8" t="s">
        <v>26</v>
      </c>
      <c r="I8" t="s">
        <v>40</v>
      </c>
      <c r="J8">
        <v>9.8312420999999997E-2</v>
      </c>
      <c r="K8">
        <v>11.8</v>
      </c>
      <c r="L8">
        <v>81.461799999999997</v>
      </c>
      <c r="M8">
        <v>5</v>
      </c>
    </row>
    <row r="9" spans="1:13" x14ac:dyDescent="0.35">
      <c r="A9" t="s">
        <v>17</v>
      </c>
      <c r="B9" s="1">
        <v>8</v>
      </c>
      <c r="C9" t="s">
        <v>41</v>
      </c>
      <c r="D9" t="s">
        <v>42</v>
      </c>
      <c r="E9">
        <v>2015</v>
      </c>
      <c r="F9" t="s">
        <v>33</v>
      </c>
      <c r="G9" t="s">
        <v>34</v>
      </c>
      <c r="H9" t="s">
        <v>26</v>
      </c>
      <c r="I9" t="s">
        <v>16</v>
      </c>
      <c r="J9">
        <v>2.6903713999999999E-2</v>
      </c>
      <c r="K9">
        <v>19.7</v>
      </c>
      <c r="L9">
        <v>96.072599999999994</v>
      </c>
      <c r="M9">
        <v>5</v>
      </c>
    </row>
    <row r="10" spans="1:13" x14ac:dyDescent="0.35">
      <c r="A10" t="s">
        <v>17</v>
      </c>
      <c r="B10" s="1">
        <v>9</v>
      </c>
      <c r="C10" t="s">
        <v>43</v>
      </c>
      <c r="D10" t="s">
        <v>12</v>
      </c>
      <c r="E10">
        <v>2014</v>
      </c>
      <c r="F10" t="s">
        <v>29</v>
      </c>
      <c r="G10" t="s">
        <v>21</v>
      </c>
      <c r="H10" t="s">
        <v>30</v>
      </c>
      <c r="I10" t="s">
        <v>16</v>
      </c>
      <c r="J10">
        <v>2.4129332E-2</v>
      </c>
      <c r="K10">
        <v>20.75</v>
      </c>
      <c r="L10">
        <v>124.173</v>
      </c>
      <c r="M10">
        <v>5</v>
      </c>
    </row>
    <row r="11" spans="1:13" x14ac:dyDescent="0.35">
      <c r="A11" t="s">
        <v>17</v>
      </c>
      <c r="B11" s="1">
        <v>10</v>
      </c>
      <c r="C11" t="s">
        <v>44</v>
      </c>
      <c r="D11" t="s">
        <v>28</v>
      </c>
      <c r="E11">
        <v>2018</v>
      </c>
      <c r="F11" t="s">
        <v>45</v>
      </c>
      <c r="G11" t="s">
        <v>21</v>
      </c>
      <c r="H11" t="s">
        <v>15</v>
      </c>
      <c r="I11" t="s">
        <v>46</v>
      </c>
      <c r="J11">
        <v>0.101561568</v>
      </c>
      <c r="L11">
        <v>181.92920000000001</v>
      </c>
      <c r="M11">
        <v>5</v>
      </c>
    </row>
    <row r="12" spans="1:13" x14ac:dyDescent="0.35">
      <c r="A12" t="s">
        <v>17</v>
      </c>
      <c r="B12" s="1">
        <v>11</v>
      </c>
      <c r="C12" t="s">
        <v>47</v>
      </c>
      <c r="D12" t="s">
        <v>48</v>
      </c>
      <c r="E12">
        <v>2018</v>
      </c>
      <c r="F12" t="s">
        <v>45</v>
      </c>
      <c r="G12" t="s">
        <v>21</v>
      </c>
      <c r="H12" t="s">
        <v>15</v>
      </c>
      <c r="I12" t="s">
        <v>46</v>
      </c>
      <c r="J12">
        <v>8.4554568999999996E-2</v>
      </c>
      <c r="L12">
        <v>109.8912</v>
      </c>
      <c r="M12">
        <v>5</v>
      </c>
    </row>
    <row r="13" spans="1:13" x14ac:dyDescent="0.35">
      <c r="A13" t="s">
        <v>17</v>
      </c>
      <c r="B13" s="1">
        <v>12</v>
      </c>
      <c r="C13" t="s">
        <v>49</v>
      </c>
      <c r="D13" t="s">
        <v>19</v>
      </c>
      <c r="E13">
        <v>2017</v>
      </c>
      <c r="F13" t="s">
        <v>50</v>
      </c>
      <c r="G13" t="s">
        <v>34</v>
      </c>
      <c r="H13" t="s">
        <v>26</v>
      </c>
      <c r="I13" t="s">
        <v>16</v>
      </c>
      <c r="J13">
        <v>5.2044976E-2</v>
      </c>
      <c r="K13">
        <v>18.850000000000001</v>
      </c>
      <c r="L13">
        <v>192.18459999999999</v>
      </c>
      <c r="M13">
        <v>5</v>
      </c>
    </row>
    <row r="14" spans="1:13" x14ac:dyDescent="0.35">
      <c r="A14" t="s">
        <v>17</v>
      </c>
      <c r="B14" s="1">
        <v>13</v>
      </c>
      <c r="C14" t="s">
        <v>51</v>
      </c>
      <c r="D14" t="s">
        <v>12</v>
      </c>
      <c r="E14">
        <v>2022</v>
      </c>
      <c r="F14" t="s">
        <v>20</v>
      </c>
      <c r="G14" t="s">
        <v>21</v>
      </c>
      <c r="H14" t="s">
        <v>15</v>
      </c>
      <c r="I14" t="s">
        <v>22</v>
      </c>
      <c r="J14">
        <v>0.12893766100000001</v>
      </c>
      <c r="K14">
        <v>17.100000000000001</v>
      </c>
      <c r="L14">
        <v>112.3886</v>
      </c>
      <c r="M14">
        <v>5</v>
      </c>
    </row>
    <row r="15" spans="1:13" x14ac:dyDescent="0.35">
      <c r="A15" t="s">
        <v>17</v>
      </c>
      <c r="B15" s="1">
        <v>14</v>
      </c>
      <c r="C15" t="s">
        <v>52</v>
      </c>
      <c r="D15" t="s">
        <v>42</v>
      </c>
      <c r="E15">
        <v>2014</v>
      </c>
      <c r="F15" t="s">
        <v>29</v>
      </c>
      <c r="G15" t="s">
        <v>21</v>
      </c>
      <c r="H15" t="s">
        <v>30</v>
      </c>
      <c r="I15" t="s">
        <v>16</v>
      </c>
      <c r="J15">
        <v>9.0486828000000005E-2</v>
      </c>
      <c r="K15">
        <v>16.350000000000001</v>
      </c>
      <c r="L15">
        <v>195.21100000000001</v>
      </c>
      <c r="M15">
        <v>5</v>
      </c>
    </row>
    <row r="16" spans="1:13" x14ac:dyDescent="0.35">
      <c r="A16" t="s">
        <v>17</v>
      </c>
      <c r="B16" s="1">
        <v>15</v>
      </c>
      <c r="C16" t="s">
        <v>53</v>
      </c>
      <c r="D16" t="s">
        <v>54</v>
      </c>
      <c r="E16">
        <v>2018</v>
      </c>
      <c r="F16" t="s">
        <v>45</v>
      </c>
      <c r="G16" t="s">
        <v>21</v>
      </c>
      <c r="H16" t="s">
        <v>15</v>
      </c>
      <c r="I16" t="s">
        <v>46</v>
      </c>
      <c r="J16">
        <v>3.2928239999999998E-2</v>
      </c>
      <c r="L16">
        <v>173.1738</v>
      </c>
      <c r="M16">
        <v>5</v>
      </c>
    </row>
    <row r="17" spans="1:13" x14ac:dyDescent="0.35">
      <c r="A17" t="s">
        <v>10</v>
      </c>
      <c r="B17" s="1">
        <v>16</v>
      </c>
      <c r="C17" t="s">
        <v>55</v>
      </c>
      <c r="D17" t="s">
        <v>12</v>
      </c>
      <c r="E17">
        <v>2017</v>
      </c>
      <c r="F17" t="s">
        <v>50</v>
      </c>
      <c r="G17" t="s">
        <v>34</v>
      </c>
      <c r="H17" t="s">
        <v>26</v>
      </c>
      <c r="I17" t="s">
        <v>16</v>
      </c>
      <c r="J17">
        <v>1.8801549000000001E-2</v>
      </c>
      <c r="K17">
        <v>20.25</v>
      </c>
      <c r="L17">
        <v>222.1772</v>
      </c>
      <c r="M17">
        <v>5</v>
      </c>
    </row>
    <row r="18" spans="1:13" x14ac:dyDescent="0.35">
      <c r="A18" t="s">
        <v>17</v>
      </c>
      <c r="B18" s="1">
        <v>17</v>
      </c>
      <c r="C18" t="s">
        <v>56</v>
      </c>
      <c r="D18" t="s">
        <v>57</v>
      </c>
      <c r="E18">
        <v>2022</v>
      </c>
      <c r="F18" t="s">
        <v>20</v>
      </c>
      <c r="G18" t="s">
        <v>21</v>
      </c>
      <c r="H18" t="s">
        <v>15</v>
      </c>
      <c r="I18" t="s">
        <v>22</v>
      </c>
      <c r="J18">
        <v>0.14702383399999999</v>
      </c>
      <c r="K18">
        <v>17.850000000000001</v>
      </c>
      <c r="L18">
        <v>93.743600000000001</v>
      </c>
      <c r="M18">
        <v>5</v>
      </c>
    </row>
    <row r="19" spans="1:13" x14ac:dyDescent="0.35">
      <c r="A19" t="s">
        <v>17</v>
      </c>
      <c r="B19" s="1">
        <v>18</v>
      </c>
      <c r="C19" t="s">
        <v>58</v>
      </c>
      <c r="D19" t="s">
        <v>42</v>
      </c>
      <c r="E19">
        <v>2012</v>
      </c>
      <c r="F19" t="s">
        <v>13</v>
      </c>
      <c r="G19" t="s">
        <v>14</v>
      </c>
      <c r="H19" t="s">
        <v>15</v>
      </c>
      <c r="I19" t="s">
        <v>16</v>
      </c>
      <c r="J19">
        <v>7.7628053000000002E-2</v>
      </c>
      <c r="K19">
        <v>19.2</v>
      </c>
      <c r="L19">
        <v>197.61099999999999</v>
      </c>
      <c r="M19">
        <v>5</v>
      </c>
    </row>
    <row r="20" spans="1:13" x14ac:dyDescent="0.35">
      <c r="A20" t="s">
        <v>17</v>
      </c>
      <c r="B20" s="1">
        <v>19</v>
      </c>
      <c r="C20" t="s">
        <v>59</v>
      </c>
      <c r="D20" t="s">
        <v>12</v>
      </c>
      <c r="E20">
        <v>2018</v>
      </c>
      <c r="F20" t="s">
        <v>45</v>
      </c>
      <c r="G20" t="s">
        <v>21</v>
      </c>
      <c r="H20" t="s">
        <v>15</v>
      </c>
      <c r="I20" t="s">
        <v>46</v>
      </c>
      <c r="J20">
        <v>0.18251488099999999</v>
      </c>
      <c r="L20">
        <v>98.77</v>
      </c>
      <c r="M20">
        <v>5</v>
      </c>
    </row>
    <row r="21" spans="1:13" x14ac:dyDescent="0.35">
      <c r="A21" t="s">
        <v>17</v>
      </c>
      <c r="B21" s="1">
        <v>20</v>
      </c>
      <c r="C21" t="s">
        <v>60</v>
      </c>
      <c r="D21" t="s">
        <v>61</v>
      </c>
      <c r="E21">
        <v>2022</v>
      </c>
      <c r="F21" t="s">
        <v>20</v>
      </c>
      <c r="G21" t="s">
        <v>21</v>
      </c>
      <c r="H21" t="s">
        <v>15</v>
      </c>
      <c r="I21" t="s">
        <v>22</v>
      </c>
      <c r="J21">
        <v>1.6895292999999999E-2</v>
      </c>
      <c r="K21">
        <v>12.1</v>
      </c>
      <c r="L21">
        <v>178.566</v>
      </c>
      <c r="M21">
        <v>5</v>
      </c>
    </row>
    <row r="22" spans="1:13" x14ac:dyDescent="0.35">
      <c r="A22" t="s">
        <v>10</v>
      </c>
      <c r="B22" s="1">
        <v>21</v>
      </c>
      <c r="C22" t="s">
        <v>62</v>
      </c>
      <c r="D22" t="s">
        <v>12</v>
      </c>
      <c r="E22">
        <v>2018</v>
      </c>
      <c r="F22" t="s">
        <v>45</v>
      </c>
      <c r="G22" t="s">
        <v>21</v>
      </c>
      <c r="H22" t="s">
        <v>15</v>
      </c>
      <c r="I22" t="s">
        <v>46</v>
      </c>
      <c r="J22">
        <v>0</v>
      </c>
      <c r="L22">
        <v>60.2194</v>
      </c>
      <c r="M22">
        <v>5</v>
      </c>
    </row>
    <row r="23" spans="1:13" x14ac:dyDescent="0.35">
      <c r="A23" t="s">
        <v>17</v>
      </c>
      <c r="B23" s="1">
        <v>22</v>
      </c>
      <c r="C23" t="s">
        <v>63</v>
      </c>
      <c r="D23" t="s">
        <v>64</v>
      </c>
      <c r="E23">
        <v>2018</v>
      </c>
      <c r="F23" t="s">
        <v>45</v>
      </c>
      <c r="G23" t="s">
        <v>21</v>
      </c>
      <c r="H23" t="s">
        <v>15</v>
      </c>
      <c r="I23" t="s">
        <v>46</v>
      </c>
      <c r="J23">
        <v>2.6916794000000001E-2</v>
      </c>
      <c r="L23">
        <v>50.9666</v>
      </c>
      <c r="M23">
        <v>5</v>
      </c>
    </row>
    <row r="24" spans="1:13" x14ac:dyDescent="0.35">
      <c r="A24" t="s">
        <v>17</v>
      </c>
      <c r="B24" s="1">
        <v>23</v>
      </c>
      <c r="C24" t="s">
        <v>65</v>
      </c>
      <c r="D24" t="s">
        <v>24</v>
      </c>
      <c r="E24">
        <v>2022</v>
      </c>
      <c r="F24" t="s">
        <v>20</v>
      </c>
      <c r="G24" t="s">
        <v>21</v>
      </c>
      <c r="H24" t="s">
        <v>15</v>
      </c>
      <c r="I24" t="s">
        <v>22</v>
      </c>
      <c r="J24">
        <v>2.2976496999999999E-2</v>
      </c>
      <c r="K24">
        <v>6.85</v>
      </c>
      <c r="L24">
        <v>261.65940000000001</v>
      </c>
      <c r="M24">
        <v>5</v>
      </c>
    </row>
    <row r="25" spans="1:13" x14ac:dyDescent="0.35">
      <c r="A25" t="s">
        <v>17</v>
      </c>
      <c r="B25" s="1">
        <v>24</v>
      </c>
      <c r="C25" t="s">
        <v>66</v>
      </c>
      <c r="D25" t="s">
        <v>67</v>
      </c>
      <c r="E25">
        <v>2022</v>
      </c>
      <c r="F25" t="s">
        <v>20</v>
      </c>
      <c r="G25" t="s">
        <v>21</v>
      </c>
      <c r="H25" t="s">
        <v>15</v>
      </c>
      <c r="I25" t="s">
        <v>22</v>
      </c>
      <c r="J25">
        <v>4.2413704000000003E-2</v>
      </c>
      <c r="K25">
        <v>17.25</v>
      </c>
      <c r="L25">
        <v>173.1764</v>
      </c>
      <c r="M25">
        <v>5</v>
      </c>
    </row>
    <row r="26" spans="1:13" x14ac:dyDescent="0.35">
      <c r="A26" t="s">
        <v>10</v>
      </c>
      <c r="B26" s="1">
        <v>25</v>
      </c>
      <c r="C26" t="s">
        <v>68</v>
      </c>
      <c r="D26" t="s">
        <v>67</v>
      </c>
      <c r="E26">
        <v>2020</v>
      </c>
      <c r="F26" t="s">
        <v>37</v>
      </c>
      <c r="G26" t="s">
        <v>34</v>
      </c>
      <c r="H26" t="s">
        <v>15</v>
      </c>
      <c r="I26" t="s">
        <v>16</v>
      </c>
      <c r="J26">
        <v>6.5431917000000006E-2</v>
      </c>
      <c r="K26">
        <v>16</v>
      </c>
      <c r="L26">
        <v>76.198599999999999</v>
      </c>
      <c r="M26">
        <v>5</v>
      </c>
    </row>
    <row r="27" spans="1:13" x14ac:dyDescent="0.35">
      <c r="A27" t="s">
        <v>17</v>
      </c>
      <c r="B27" s="1">
        <v>26</v>
      </c>
      <c r="C27" t="s">
        <v>69</v>
      </c>
      <c r="D27" t="s">
        <v>24</v>
      </c>
      <c r="E27">
        <v>2020</v>
      </c>
      <c r="F27" t="s">
        <v>37</v>
      </c>
      <c r="G27" t="s">
        <v>34</v>
      </c>
      <c r="H27" t="s">
        <v>15</v>
      </c>
      <c r="I27" t="s">
        <v>16</v>
      </c>
      <c r="J27">
        <v>0.140241213</v>
      </c>
      <c r="K27">
        <v>13.35</v>
      </c>
      <c r="L27">
        <v>150.23920000000001</v>
      </c>
      <c r="M27">
        <v>5</v>
      </c>
    </row>
    <row r="28" spans="1:13" x14ac:dyDescent="0.35">
      <c r="A28" t="s">
        <v>17</v>
      </c>
      <c r="B28" s="1">
        <v>27</v>
      </c>
      <c r="C28" t="s">
        <v>70</v>
      </c>
      <c r="D28" t="s">
        <v>24</v>
      </c>
      <c r="E28">
        <v>2017</v>
      </c>
      <c r="F28" t="s">
        <v>50</v>
      </c>
      <c r="G28" t="s">
        <v>34</v>
      </c>
      <c r="H28" t="s">
        <v>26</v>
      </c>
      <c r="I28" t="s">
        <v>16</v>
      </c>
      <c r="J28">
        <v>3.3935576000000002E-2</v>
      </c>
      <c r="K28">
        <v>6.6950000000000003</v>
      </c>
      <c r="L28">
        <v>221.94560000000001</v>
      </c>
      <c r="M28">
        <v>5</v>
      </c>
    </row>
    <row r="29" spans="1:13" x14ac:dyDescent="0.35">
      <c r="A29" t="s">
        <v>10</v>
      </c>
      <c r="B29" s="1">
        <v>28</v>
      </c>
      <c r="C29" t="s">
        <v>71</v>
      </c>
      <c r="D29" t="s">
        <v>12</v>
      </c>
      <c r="E29">
        <v>2018</v>
      </c>
      <c r="F29" t="s">
        <v>45</v>
      </c>
      <c r="G29" t="s">
        <v>21</v>
      </c>
      <c r="H29" t="s">
        <v>15</v>
      </c>
      <c r="I29" t="s">
        <v>46</v>
      </c>
      <c r="J29">
        <v>1.6516275E-2</v>
      </c>
      <c r="L29">
        <v>47.403399999999998</v>
      </c>
      <c r="M29">
        <v>5</v>
      </c>
    </row>
    <row r="30" spans="1:13" x14ac:dyDescent="0.35">
      <c r="A30" t="s">
        <v>17</v>
      </c>
      <c r="B30" s="1">
        <v>29</v>
      </c>
      <c r="C30" t="s">
        <v>72</v>
      </c>
      <c r="D30" t="s">
        <v>24</v>
      </c>
      <c r="E30">
        <v>2016</v>
      </c>
      <c r="F30" t="s">
        <v>25</v>
      </c>
      <c r="G30" t="s">
        <v>14</v>
      </c>
      <c r="H30" t="s">
        <v>26</v>
      </c>
      <c r="I30" t="s">
        <v>16</v>
      </c>
      <c r="J30">
        <v>2.6537206000000001E-2</v>
      </c>
      <c r="K30">
        <v>16.600000000000001</v>
      </c>
      <c r="L30">
        <v>57.261400000000002</v>
      </c>
      <c r="M30">
        <v>5</v>
      </c>
    </row>
    <row r="31" spans="1:13" x14ac:dyDescent="0.35">
      <c r="A31" t="s">
        <v>10</v>
      </c>
      <c r="B31" s="1">
        <v>30</v>
      </c>
      <c r="C31" t="s">
        <v>73</v>
      </c>
      <c r="D31" t="s">
        <v>74</v>
      </c>
      <c r="E31">
        <v>2012</v>
      </c>
      <c r="F31" t="s">
        <v>13</v>
      </c>
      <c r="G31" t="s">
        <v>14</v>
      </c>
      <c r="H31" t="s">
        <v>15</v>
      </c>
      <c r="I31" t="s">
        <v>16</v>
      </c>
      <c r="J31">
        <v>0.131128467</v>
      </c>
      <c r="K31">
        <v>6.92</v>
      </c>
      <c r="L31">
        <v>93.180400000000006</v>
      </c>
      <c r="M31">
        <v>5</v>
      </c>
    </row>
    <row r="32" spans="1:13" x14ac:dyDescent="0.35">
      <c r="A32" t="s">
        <v>17</v>
      </c>
      <c r="B32" s="1">
        <v>31</v>
      </c>
      <c r="C32" t="s">
        <v>75</v>
      </c>
      <c r="D32" t="s">
        <v>42</v>
      </c>
      <c r="E32">
        <v>2016</v>
      </c>
      <c r="F32" t="s">
        <v>25</v>
      </c>
      <c r="G32" t="s">
        <v>14</v>
      </c>
      <c r="H32" t="s">
        <v>26</v>
      </c>
      <c r="I32" t="s">
        <v>16</v>
      </c>
      <c r="J32">
        <v>8.0640478000000002E-2</v>
      </c>
      <c r="K32">
        <v>5.82</v>
      </c>
      <c r="L32">
        <v>167.779</v>
      </c>
      <c r="M32">
        <v>5</v>
      </c>
    </row>
    <row r="33" spans="1:13" x14ac:dyDescent="0.35">
      <c r="A33" t="s">
        <v>17</v>
      </c>
      <c r="B33" s="1">
        <v>32</v>
      </c>
      <c r="C33" t="s">
        <v>76</v>
      </c>
      <c r="D33" t="s">
        <v>19</v>
      </c>
      <c r="E33">
        <v>2014</v>
      </c>
      <c r="F33" t="s">
        <v>29</v>
      </c>
      <c r="G33" t="s">
        <v>21</v>
      </c>
      <c r="H33" t="s">
        <v>30</v>
      </c>
      <c r="I33" t="s">
        <v>16</v>
      </c>
      <c r="J33">
        <v>1.9464180000000001E-2</v>
      </c>
      <c r="K33">
        <v>14.8</v>
      </c>
      <c r="L33">
        <v>196.3794</v>
      </c>
      <c r="M33">
        <v>5</v>
      </c>
    </row>
    <row r="34" spans="1:13" x14ac:dyDescent="0.35">
      <c r="A34" t="s">
        <v>17</v>
      </c>
      <c r="B34" s="1">
        <v>33</v>
      </c>
      <c r="C34" t="s">
        <v>77</v>
      </c>
      <c r="D34" t="s">
        <v>61</v>
      </c>
      <c r="E34">
        <v>2014</v>
      </c>
      <c r="F34" t="s">
        <v>29</v>
      </c>
      <c r="G34" t="s">
        <v>21</v>
      </c>
      <c r="H34" t="s">
        <v>30</v>
      </c>
      <c r="I34" t="s">
        <v>16</v>
      </c>
      <c r="J34">
        <v>4.6545785999999999E-2</v>
      </c>
      <c r="K34">
        <v>10.1</v>
      </c>
      <c r="L34">
        <v>59.9878</v>
      </c>
      <c r="M34">
        <v>5</v>
      </c>
    </row>
    <row r="35" spans="1:13" x14ac:dyDescent="0.35">
      <c r="A35" t="s">
        <v>17</v>
      </c>
      <c r="B35" s="1">
        <v>34</v>
      </c>
      <c r="C35" t="s">
        <v>78</v>
      </c>
      <c r="D35" t="s">
        <v>42</v>
      </c>
      <c r="E35">
        <v>2014</v>
      </c>
      <c r="F35" t="s">
        <v>29</v>
      </c>
      <c r="G35" t="s">
        <v>21</v>
      </c>
      <c r="H35" t="s">
        <v>30</v>
      </c>
      <c r="I35" t="s">
        <v>16</v>
      </c>
      <c r="J35">
        <v>0.18468975600000001</v>
      </c>
      <c r="K35">
        <v>7.67</v>
      </c>
      <c r="L35">
        <v>35.421599999999998</v>
      </c>
      <c r="M35">
        <v>5</v>
      </c>
    </row>
    <row r="36" spans="1:13" x14ac:dyDescent="0.35">
      <c r="A36" t="s">
        <v>17</v>
      </c>
      <c r="B36" s="1">
        <v>35</v>
      </c>
      <c r="C36" t="s">
        <v>79</v>
      </c>
      <c r="D36" t="s">
        <v>48</v>
      </c>
      <c r="E36">
        <v>2020</v>
      </c>
      <c r="F36" t="s">
        <v>37</v>
      </c>
      <c r="G36" t="s">
        <v>34</v>
      </c>
      <c r="H36" t="s">
        <v>15</v>
      </c>
      <c r="I36" t="s">
        <v>16</v>
      </c>
      <c r="J36">
        <v>2.5342692E-2</v>
      </c>
      <c r="K36">
        <v>15.6</v>
      </c>
      <c r="L36">
        <v>174.30539999999999</v>
      </c>
      <c r="M36">
        <v>5</v>
      </c>
    </row>
    <row r="37" spans="1:13" x14ac:dyDescent="0.35">
      <c r="A37" t="s">
        <v>35</v>
      </c>
      <c r="B37" s="1">
        <v>36</v>
      </c>
      <c r="C37" t="s">
        <v>80</v>
      </c>
      <c r="D37" t="s">
        <v>24</v>
      </c>
      <c r="E37">
        <v>2014</v>
      </c>
      <c r="F37" t="s">
        <v>29</v>
      </c>
      <c r="G37" t="s">
        <v>21</v>
      </c>
      <c r="H37" t="s">
        <v>30</v>
      </c>
      <c r="I37" t="s">
        <v>16</v>
      </c>
      <c r="J37">
        <v>3.7923509000000001E-2</v>
      </c>
      <c r="K37">
        <v>9.31</v>
      </c>
      <c r="L37">
        <v>61.651000000000003</v>
      </c>
      <c r="M37">
        <v>5</v>
      </c>
    </row>
    <row r="38" spans="1:13" x14ac:dyDescent="0.35">
      <c r="A38" t="s">
        <v>17</v>
      </c>
      <c r="B38" s="1">
        <v>37</v>
      </c>
      <c r="C38" t="s">
        <v>81</v>
      </c>
      <c r="D38" t="s">
        <v>12</v>
      </c>
      <c r="E38">
        <v>2015</v>
      </c>
      <c r="F38" t="s">
        <v>33</v>
      </c>
      <c r="G38" t="s">
        <v>34</v>
      </c>
      <c r="H38" t="s">
        <v>15</v>
      </c>
      <c r="I38" t="s">
        <v>16</v>
      </c>
      <c r="J38">
        <v>0.121848436</v>
      </c>
      <c r="K38">
        <v>11.8</v>
      </c>
      <c r="L38">
        <v>46.840200000000003</v>
      </c>
      <c r="M38">
        <v>5</v>
      </c>
    </row>
    <row r="39" spans="1:13" x14ac:dyDescent="0.35">
      <c r="A39" t="s">
        <v>10</v>
      </c>
      <c r="B39" s="1">
        <v>38</v>
      </c>
      <c r="C39" t="s">
        <v>82</v>
      </c>
      <c r="D39" t="s">
        <v>48</v>
      </c>
      <c r="E39">
        <v>2015</v>
      </c>
      <c r="F39" t="s">
        <v>33</v>
      </c>
      <c r="G39" t="s">
        <v>34</v>
      </c>
      <c r="H39" t="s">
        <v>15</v>
      </c>
      <c r="I39" t="s">
        <v>16</v>
      </c>
      <c r="J39">
        <v>3.8029746000000003E-2</v>
      </c>
      <c r="K39">
        <v>13.15</v>
      </c>
      <c r="L39">
        <v>88.685599999999994</v>
      </c>
      <c r="M39">
        <v>5</v>
      </c>
    </row>
    <row r="40" spans="1:13" x14ac:dyDescent="0.35">
      <c r="A40" t="s">
        <v>17</v>
      </c>
      <c r="B40" s="1">
        <v>39</v>
      </c>
      <c r="C40" t="s">
        <v>83</v>
      </c>
      <c r="D40" t="s">
        <v>12</v>
      </c>
      <c r="E40">
        <v>2012</v>
      </c>
      <c r="F40" t="s">
        <v>13</v>
      </c>
      <c r="G40" t="s">
        <v>14</v>
      </c>
      <c r="H40" t="s">
        <v>15</v>
      </c>
      <c r="I40" t="s">
        <v>16</v>
      </c>
      <c r="J40">
        <v>5.7485328000000002E-2</v>
      </c>
      <c r="K40">
        <v>16.25</v>
      </c>
      <c r="L40">
        <v>126.2046</v>
      </c>
      <c r="M40">
        <v>5</v>
      </c>
    </row>
    <row r="41" spans="1:13" x14ac:dyDescent="0.35">
      <c r="A41" t="s">
        <v>10</v>
      </c>
      <c r="B41" s="1">
        <v>40</v>
      </c>
      <c r="C41" t="s">
        <v>84</v>
      </c>
      <c r="D41" t="s">
        <v>54</v>
      </c>
      <c r="E41">
        <v>2016</v>
      </c>
      <c r="F41" t="s">
        <v>25</v>
      </c>
      <c r="G41" t="s">
        <v>14</v>
      </c>
      <c r="H41" t="s">
        <v>26</v>
      </c>
      <c r="I41" t="s">
        <v>16</v>
      </c>
      <c r="J41">
        <v>8.5274987999999996E-2</v>
      </c>
      <c r="K41">
        <v>13.85</v>
      </c>
      <c r="L41">
        <v>119.61239999999999</v>
      </c>
      <c r="M41">
        <v>5</v>
      </c>
    </row>
    <row r="42" spans="1:13" x14ac:dyDescent="0.35">
      <c r="A42" t="s">
        <v>10</v>
      </c>
      <c r="B42" s="1">
        <v>41</v>
      </c>
      <c r="C42" t="s">
        <v>85</v>
      </c>
      <c r="D42" t="s">
        <v>67</v>
      </c>
      <c r="E42">
        <v>2014</v>
      </c>
      <c r="F42" t="s">
        <v>29</v>
      </c>
      <c r="G42" t="s">
        <v>21</v>
      </c>
      <c r="H42" t="s">
        <v>30</v>
      </c>
      <c r="I42" t="s">
        <v>16</v>
      </c>
      <c r="J42">
        <v>0.108148913</v>
      </c>
      <c r="K42">
        <v>6.75</v>
      </c>
      <c r="L42">
        <v>95.675200000000004</v>
      </c>
      <c r="M42">
        <v>5</v>
      </c>
    </row>
    <row r="43" spans="1:13" x14ac:dyDescent="0.35">
      <c r="A43" t="s">
        <v>10</v>
      </c>
      <c r="B43" s="1">
        <v>42</v>
      </c>
      <c r="C43" t="s">
        <v>86</v>
      </c>
      <c r="D43" t="s">
        <v>12</v>
      </c>
      <c r="E43">
        <v>2018</v>
      </c>
      <c r="F43" t="s">
        <v>45</v>
      </c>
      <c r="G43" t="s">
        <v>21</v>
      </c>
      <c r="H43" t="s">
        <v>15</v>
      </c>
      <c r="I43" t="s">
        <v>46</v>
      </c>
      <c r="J43">
        <v>1.8838680999999999E-2</v>
      </c>
      <c r="L43">
        <v>62.953600000000002</v>
      </c>
      <c r="M43">
        <v>5</v>
      </c>
    </row>
    <row r="44" spans="1:13" x14ac:dyDescent="0.35">
      <c r="A44" t="s">
        <v>17</v>
      </c>
      <c r="B44" s="1">
        <v>43</v>
      </c>
      <c r="C44" t="s">
        <v>87</v>
      </c>
      <c r="D44" t="s">
        <v>61</v>
      </c>
      <c r="E44">
        <v>2015</v>
      </c>
      <c r="F44" t="s">
        <v>33</v>
      </c>
      <c r="G44" t="s">
        <v>34</v>
      </c>
      <c r="H44" t="s">
        <v>15</v>
      </c>
      <c r="I44" t="s">
        <v>16</v>
      </c>
      <c r="J44">
        <v>4.8115542999999997E-2</v>
      </c>
      <c r="K44">
        <v>10.5</v>
      </c>
      <c r="L44">
        <v>159.09460000000001</v>
      </c>
      <c r="M44">
        <v>5</v>
      </c>
    </row>
    <row r="45" spans="1:13" x14ac:dyDescent="0.35">
      <c r="A45" t="s">
        <v>17</v>
      </c>
      <c r="B45" s="1">
        <v>44</v>
      </c>
      <c r="C45" t="s">
        <v>88</v>
      </c>
      <c r="D45" t="s">
        <v>48</v>
      </c>
      <c r="E45">
        <v>2012</v>
      </c>
      <c r="F45" t="s">
        <v>13</v>
      </c>
      <c r="G45" t="s">
        <v>14</v>
      </c>
      <c r="H45" t="s">
        <v>15</v>
      </c>
      <c r="I45" t="s">
        <v>16</v>
      </c>
      <c r="J45">
        <v>0.17462134300000001</v>
      </c>
      <c r="K45">
        <v>9.3000000000000007</v>
      </c>
      <c r="L45">
        <v>104.29640000000001</v>
      </c>
      <c r="M45">
        <v>5</v>
      </c>
    </row>
    <row r="46" spans="1:13" x14ac:dyDescent="0.35">
      <c r="A46" t="s">
        <v>10</v>
      </c>
      <c r="B46" s="1">
        <v>45</v>
      </c>
      <c r="C46" t="s">
        <v>89</v>
      </c>
      <c r="D46" t="s">
        <v>74</v>
      </c>
      <c r="E46">
        <v>2011</v>
      </c>
      <c r="F46" t="s">
        <v>39</v>
      </c>
      <c r="G46" t="s">
        <v>21</v>
      </c>
      <c r="H46" t="s">
        <v>15</v>
      </c>
      <c r="I46" t="s">
        <v>40</v>
      </c>
      <c r="J46">
        <v>0.10599465399999999</v>
      </c>
      <c r="K46">
        <v>20.75</v>
      </c>
      <c r="L46">
        <v>150.56819999999999</v>
      </c>
      <c r="M46">
        <v>5</v>
      </c>
    </row>
    <row r="47" spans="1:13" x14ac:dyDescent="0.35">
      <c r="A47" t="s">
        <v>17</v>
      </c>
      <c r="B47" s="1">
        <v>46</v>
      </c>
      <c r="C47" t="s">
        <v>90</v>
      </c>
      <c r="D47" t="s">
        <v>64</v>
      </c>
      <c r="E47">
        <v>2014</v>
      </c>
      <c r="F47" t="s">
        <v>29</v>
      </c>
      <c r="G47" t="s">
        <v>21</v>
      </c>
      <c r="H47" t="s">
        <v>30</v>
      </c>
      <c r="I47" t="s">
        <v>16</v>
      </c>
      <c r="J47">
        <v>0.18250177300000001</v>
      </c>
      <c r="K47">
        <v>19.2</v>
      </c>
      <c r="L47">
        <v>239.21960000000001</v>
      </c>
      <c r="M47">
        <v>5</v>
      </c>
    </row>
    <row r="48" spans="1:13" x14ac:dyDescent="0.35">
      <c r="A48" t="s">
        <v>17</v>
      </c>
      <c r="B48" s="1">
        <v>47</v>
      </c>
      <c r="C48" t="s">
        <v>91</v>
      </c>
      <c r="D48" t="s">
        <v>42</v>
      </c>
      <c r="E48">
        <v>2017</v>
      </c>
      <c r="F48" t="s">
        <v>50</v>
      </c>
      <c r="G48" t="s">
        <v>34</v>
      </c>
      <c r="H48" t="s">
        <v>26</v>
      </c>
      <c r="I48" t="s">
        <v>16</v>
      </c>
      <c r="J48">
        <v>4.8931174000000001E-2</v>
      </c>
      <c r="K48">
        <v>18.100000000000001</v>
      </c>
      <c r="L48">
        <v>127.3336</v>
      </c>
      <c r="M48">
        <v>5</v>
      </c>
    </row>
    <row r="49" spans="1:13" x14ac:dyDescent="0.35">
      <c r="A49" t="s">
        <v>17</v>
      </c>
      <c r="B49" s="1">
        <v>48</v>
      </c>
      <c r="C49" t="s">
        <v>92</v>
      </c>
      <c r="D49" t="s">
        <v>24</v>
      </c>
      <c r="E49">
        <v>2012</v>
      </c>
      <c r="F49" t="s">
        <v>13</v>
      </c>
      <c r="G49" t="s">
        <v>14</v>
      </c>
      <c r="H49" t="s">
        <v>15</v>
      </c>
      <c r="I49" t="s">
        <v>16</v>
      </c>
      <c r="J49">
        <v>1.3658248E-2</v>
      </c>
      <c r="K49">
        <v>17.5</v>
      </c>
      <c r="L49">
        <v>256.3304</v>
      </c>
      <c r="M49">
        <v>5</v>
      </c>
    </row>
    <row r="50" spans="1:13" x14ac:dyDescent="0.35">
      <c r="A50" t="s">
        <v>17</v>
      </c>
      <c r="B50" s="1">
        <v>49</v>
      </c>
      <c r="C50" t="s">
        <v>93</v>
      </c>
      <c r="D50" t="s">
        <v>42</v>
      </c>
      <c r="E50">
        <v>2012</v>
      </c>
      <c r="F50" t="s">
        <v>13</v>
      </c>
      <c r="G50" t="s">
        <v>14</v>
      </c>
      <c r="H50" t="s">
        <v>15</v>
      </c>
      <c r="I50" t="s">
        <v>16</v>
      </c>
      <c r="J50">
        <v>1.1305479E-2</v>
      </c>
      <c r="K50">
        <v>10.5</v>
      </c>
      <c r="L50">
        <v>235.5248</v>
      </c>
      <c r="M50">
        <v>5</v>
      </c>
    </row>
    <row r="51" spans="1:13" x14ac:dyDescent="0.35">
      <c r="A51" t="s">
        <v>17</v>
      </c>
      <c r="B51" s="1">
        <v>50</v>
      </c>
      <c r="C51" t="s">
        <v>94</v>
      </c>
      <c r="D51" t="s">
        <v>95</v>
      </c>
      <c r="E51">
        <v>2012</v>
      </c>
      <c r="F51" t="s">
        <v>13</v>
      </c>
      <c r="G51" t="s">
        <v>14</v>
      </c>
      <c r="H51" t="s">
        <v>15</v>
      </c>
      <c r="I51" t="s">
        <v>16</v>
      </c>
      <c r="J51">
        <v>1.4653896E-2</v>
      </c>
      <c r="K51">
        <v>7.9749999999999996</v>
      </c>
      <c r="L51">
        <v>82.424999999999997</v>
      </c>
      <c r="M51">
        <v>5</v>
      </c>
    </row>
    <row r="52" spans="1:13" x14ac:dyDescent="0.35">
      <c r="A52" t="s">
        <v>17</v>
      </c>
      <c r="B52" s="1">
        <v>51</v>
      </c>
      <c r="C52" t="s">
        <v>96</v>
      </c>
      <c r="D52" t="s">
        <v>28</v>
      </c>
      <c r="E52">
        <v>2012</v>
      </c>
      <c r="F52" t="s">
        <v>13</v>
      </c>
      <c r="G52" t="s">
        <v>14</v>
      </c>
      <c r="H52" t="s">
        <v>15</v>
      </c>
      <c r="I52" t="s">
        <v>16</v>
      </c>
      <c r="J52">
        <v>2.5867352999999999E-2</v>
      </c>
      <c r="K52">
        <v>10</v>
      </c>
      <c r="L52">
        <v>264.62259999999998</v>
      </c>
      <c r="M52">
        <v>5</v>
      </c>
    </row>
    <row r="53" spans="1:13" x14ac:dyDescent="0.35">
      <c r="A53" t="s">
        <v>17</v>
      </c>
      <c r="B53" s="1">
        <v>52</v>
      </c>
      <c r="C53" t="s">
        <v>97</v>
      </c>
      <c r="D53" t="s">
        <v>28</v>
      </c>
      <c r="E53">
        <v>2012</v>
      </c>
      <c r="F53" t="s">
        <v>13</v>
      </c>
      <c r="G53" t="s">
        <v>14</v>
      </c>
      <c r="H53" t="s">
        <v>15</v>
      </c>
      <c r="I53" t="s">
        <v>16</v>
      </c>
      <c r="J53">
        <v>2.4201904999999999E-2</v>
      </c>
      <c r="K53">
        <v>10.1</v>
      </c>
      <c r="L53">
        <v>114.91500000000001</v>
      </c>
      <c r="M53">
        <v>5</v>
      </c>
    </row>
    <row r="54" spans="1:13" x14ac:dyDescent="0.35">
      <c r="A54" t="s">
        <v>17</v>
      </c>
      <c r="B54" s="1">
        <v>53</v>
      </c>
      <c r="C54" t="s">
        <v>98</v>
      </c>
      <c r="D54" t="s">
        <v>67</v>
      </c>
      <c r="E54">
        <v>2012</v>
      </c>
      <c r="F54" t="s">
        <v>13</v>
      </c>
      <c r="G54" t="s">
        <v>14</v>
      </c>
      <c r="H54" t="s">
        <v>15</v>
      </c>
      <c r="I54" t="s">
        <v>16</v>
      </c>
      <c r="J54">
        <v>2.8461453000000001E-2</v>
      </c>
      <c r="K54">
        <v>8.93</v>
      </c>
      <c r="L54">
        <v>152.23400000000001</v>
      </c>
      <c r="M54">
        <v>5</v>
      </c>
    </row>
    <row r="55" spans="1:13" x14ac:dyDescent="0.35">
      <c r="A55" t="s">
        <v>17</v>
      </c>
      <c r="B55" s="1">
        <v>54</v>
      </c>
      <c r="C55" t="s">
        <v>99</v>
      </c>
      <c r="D55" t="s">
        <v>24</v>
      </c>
      <c r="E55">
        <v>2012</v>
      </c>
      <c r="F55" t="s">
        <v>13</v>
      </c>
      <c r="G55" t="s">
        <v>14</v>
      </c>
      <c r="H55" t="s">
        <v>15</v>
      </c>
      <c r="I55" t="s">
        <v>16</v>
      </c>
      <c r="J55">
        <v>8.6266285999999998E-2</v>
      </c>
      <c r="K55">
        <v>7.3</v>
      </c>
      <c r="L55">
        <v>147.20760000000001</v>
      </c>
      <c r="M55">
        <v>5</v>
      </c>
    </row>
    <row r="56" spans="1:13" x14ac:dyDescent="0.35">
      <c r="A56" t="s">
        <v>17</v>
      </c>
      <c r="B56" s="1">
        <v>55</v>
      </c>
      <c r="C56" t="s">
        <v>100</v>
      </c>
      <c r="D56" t="s">
        <v>24</v>
      </c>
      <c r="E56">
        <v>2012</v>
      </c>
      <c r="F56" t="s">
        <v>13</v>
      </c>
      <c r="G56" t="s">
        <v>14</v>
      </c>
      <c r="H56" t="s">
        <v>15</v>
      </c>
      <c r="I56" t="s">
        <v>16</v>
      </c>
      <c r="J56">
        <v>5.5570619999999998E-3</v>
      </c>
      <c r="K56">
        <v>7.93</v>
      </c>
      <c r="L56">
        <v>122.1414</v>
      </c>
      <c r="M56">
        <v>5</v>
      </c>
    </row>
    <row r="57" spans="1:13" x14ac:dyDescent="0.35">
      <c r="A57" t="s">
        <v>17</v>
      </c>
      <c r="B57" s="1">
        <v>56</v>
      </c>
      <c r="C57" t="s">
        <v>101</v>
      </c>
      <c r="D57" t="s">
        <v>24</v>
      </c>
      <c r="E57">
        <v>2012</v>
      </c>
      <c r="F57" t="s">
        <v>13</v>
      </c>
      <c r="G57" t="s">
        <v>14</v>
      </c>
      <c r="H57" t="s">
        <v>15</v>
      </c>
      <c r="I57" t="s">
        <v>16</v>
      </c>
      <c r="J57">
        <v>1.3834246999999999E-2</v>
      </c>
      <c r="K57">
        <v>15.35</v>
      </c>
      <c r="L57">
        <v>62.716799999999999</v>
      </c>
      <c r="M57">
        <v>5</v>
      </c>
    </row>
    <row r="58" spans="1:13" x14ac:dyDescent="0.35">
      <c r="A58" t="s">
        <v>17</v>
      </c>
      <c r="B58" s="1">
        <v>57</v>
      </c>
      <c r="C58" t="s">
        <v>102</v>
      </c>
      <c r="D58" t="s">
        <v>24</v>
      </c>
      <c r="E58">
        <v>2012</v>
      </c>
      <c r="F58" t="s">
        <v>13</v>
      </c>
      <c r="G58" t="s">
        <v>14</v>
      </c>
      <c r="H58" t="s">
        <v>15</v>
      </c>
      <c r="I58" t="s">
        <v>16</v>
      </c>
      <c r="J58">
        <v>1.6637301E-2</v>
      </c>
      <c r="K58">
        <v>19.350000000000001</v>
      </c>
      <c r="L58">
        <v>120.9098</v>
      </c>
      <c r="M58">
        <v>5</v>
      </c>
    </row>
    <row r="59" spans="1:13" x14ac:dyDescent="0.35">
      <c r="A59" t="s">
        <v>17</v>
      </c>
      <c r="B59" s="1">
        <v>58</v>
      </c>
      <c r="C59" t="s">
        <v>103</v>
      </c>
      <c r="D59" t="s">
        <v>12</v>
      </c>
      <c r="E59">
        <v>2012</v>
      </c>
      <c r="F59" t="s">
        <v>13</v>
      </c>
      <c r="G59" t="s">
        <v>14</v>
      </c>
      <c r="H59" t="s">
        <v>15</v>
      </c>
      <c r="I59" t="s">
        <v>16</v>
      </c>
      <c r="J59">
        <v>3.1331580999999997E-2</v>
      </c>
      <c r="K59">
        <v>9.5</v>
      </c>
      <c r="L59">
        <v>111.1228</v>
      </c>
      <c r="M59">
        <v>5</v>
      </c>
    </row>
    <row r="60" spans="1:13" x14ac:dyDescent="0.35">
      <c r="A60" t="s">
        <v>17</v>
      </c>
      <c r="B60" s="1">
        <v>59</v>
      </c>
      <c r="C60" t="s">
        <v>104</v>
      </c>
      <c r="D60" t="s">
        <v>12</v>
      </c>
      <c r="E60">
        <v>2012</v>
      </c>
      <c r="F60" t="s">
        <v>13</v>
      </c>
      <c r="G60" t="s">
        <v>14</v>
      </c>
      <c r="H60" t="s">
        <v>15</v>
      </c>
      <c r="I60" t="s">
        <v>16</v>
      </c>
      <c r="J60">
        <v>4.1459804000000003E-2</v>
      </c>
      <c r="K60">
        <v>10.5</v>
      </c>
      <c r="L60">
        <v>39.2164</v>
      </c>
      <c r="M60">
        <v>5</v>
      </c>
    </row>
    <row r="61" spans="1:13" x14ac:dyDescent="0.35">
      <c r="A61" t="s">
        <v>17</v>
      </c>
      <c r="B61" s="1">
        <v>60</v>
      </c>
      <c r="C61" t="s">
        <v>105</v>
      </c>
      <c r="D61" t="s">
        <v>12</v>
      </c>
      <c r="E61">
        <v>2012</v>
      </c>
      <c r="F61" t="s">
        <v>13</v>
      </c>
      <c r="G61" t="s">
        <v>14</v>
      </c>
      <c r="H61" t="s">
        <v>15</v>
      </c>
      <c r="I61" t="s">
        <v>16</v>
      </c>
      <c r="J61">
        <v>0</v>
      </c>
      <c r="K61">
        <v>15.6</v>
      </c>
      <c r="L61">
        <v>111.95180000000001</v>
      </c>
      <c r="M61">
        <v>5</v>
      </c>
    </row>
    <row r="62" spans="1:13" x14ac:dyDescent="0.35">
      <c r="A62" t="s">
        <v>17</v>
      </c>
      <c r="B62" s="1">
        <v>61</v>
      </c>
      <c r="C62" t="s">
        <v>106</v>
      </c>
      <c r="D62" t="s">
        <v>61</v>
      </c>
      <c r="E62">
        <v>2012</v>
      </c>
      <c r="F62" t="s">
        <v>13</v>
      </c>
      <c r="G62" t="s">
        <v>14</v>
      </c>
      <c r="H62" t="s">
        <v>15</v>
      </c>
      <c r="I62" t="s">
        <v>16</v>
      </c>
      <c r="J62">
        <v>3.597678E-3</v>
      </c>
      <c r="K62">
        <v>5.88</v>
      </c>
      <c r="L62">
        <v>153.8998</v>
      </c>
      <c r="M62">
        <v>5</v>
      </c>
    </row>
    <row r="63" spans="1:13" x14ac:dyDescent="0.35">
      <c r="A63" t="s">
        <v>17</v>
      </c>
      <c r="B63" s="1">
        <v>62</v>
      </c>
      <c r="C63" t="s">
        <v>107</v>
      </c>
      <c r="D63" t="s">
        <v>61</v>
      </c>
      <c r="E63">
        <v>2012</v>
      </c>
      <c r="F63" t="s">
        <v>13</v>
      </c>
      <c r="G63" t="s">
        <v>14</v>
      </c>
      <c r="H63" t="s">
        <v>15</v>
      </c>
      <c r="I63" t="s">
        <v>16</v>
      </c>
      <c r="J63">
        <v>8.6916125999999996E-2</v>
      </c>
      <c r="K63">
        <v>8.8800000000000008</v>
      </c>
      <c r="L63">
        <v>153.3682</v>
      </c>
      <c r="M63">
        <v>5</v>
      </c>
    </row>
    <row r="64" spans="1:13" x14ac:dyDescent="0.35">
      <c r="A64" t="s">
        <v>17</v>
      </c>
      <c r="B64" s="1">
        <v>63</v>
      </c>
      <c r="C64" t="s">
        <v>108</v>
      </c>
      <c r="D64" t="s">
        <v>19</v>
      </c>
      <c r="E64">
        <v>2012</v>
      </c>
      <c r="F64" t="s">
        <v>13</v>
      </c>
      <c r="G64" t="s">
        <v>14</v>
      </c>
      <c r="H64" t="s">
        <v>15</v>
      </c>
      <c r="I64" t="s">
        <v>16</v>
      </c>
      <c r="J64">
        <v>3.5247642000000003E-2</v>
      </c>
      <c r="K64">
        <v>10.6</v>
      </c>
      <c r="L64">
        <v>84.722399999999993</v>
      </c>
      <c r="M64">
        <v>5</v>
      </c>
    </row>
    <row r="65" spans="1:13" x14ac:dyDescent="0.35">
      <c r="A65" t="s">
        <v>17</v>
      </c>
      <c r="B65" s="1">
        <v>64</v>
      </c>
      <c r="C65" t="s">
        <v>109</v>
      </c>
      <c r="D65" t="s">
        <v>42</v>
      </c>
      <c r="E65">
        <v>2012</v>
      </c>
      <c r="F65" t="s">
        <v>13</v>
      </c>
      <c r="G65" t="s">
        <v>14</v>
      </c>
      <c r="H65" t="s">
        <v>15</v>
      </c>
      <c r="I65" t="s">
        <v>16</v>
      </c>
      <c r="J65">
        <v>2.8365524E-2</v>
      </c>
      <c r="K65">
        <v>6.13</v>
      </c>
      <c r="L65">
        <v>110.0912</v>
      </c>
      <c r="M65">
        <v>5</v>
      </c>
    </row>
    <row r="66" spans="1:13" x14ac:dyDescent="0.35">
      <c r="A66" t="s">
        <v>17</v>
      </c>
      <c r="B66" s="1">
        <v>65</v>
      </c>
      <c r="C66" t="s">
        <v>110</v>
      </c>
      <c r="D66" t="s">
        <v>42</v>
      </c>
      <c r="E66">
        <v>2012</v>
      </c>
      <c r="F66" t="s">
        <v>13</v>
      </c>
      <c r="G66" t="s">
        <v>14</v>
      </c>
      <c r="H66" t="s">
        <v>15</v>
      </c>
      <c r="I66" t="s">
        <v>16</v>
      </c>
      <c r="J66">
        <v>1.5186145999999999E-2</v>
      </c>
      <c r="K66">
        <v>6.38</v>
      </c>
      <c r="L66">
        <v>144.947</v>
      </c>
      <c r="M66">
        <v>5</v>
      </c>
    </row>
    <row r="67" spans="1:13" x14ac:dyDescent="0.35">
      <c r="A67" t="s">
        <v>17</v>
      </c>
      <c r="B67" s="1">
        <v>66</v>
      </c>
      <c r="C67" t="s">
        <v>111</v>
      </c>
      <c r="D67" t="s">
        <v>42</v>
      </c>
      <c r="E67">
        <v>2012</v>
      </c>
      <c r="F67" t="s">
        <v>13</v>
      </c>
      <c r="G67" t="s">
        <v>14</v>
      </c>
      <c r="H67" t="s">
        <v>15</v>
      </c>
      <c r="I67" t="s">
        <v>16</v>
      </c>
      <c r="J67">
        <v>4.8134590999999997E-2</v>
      </c>
      <c r="K67">
        <v>9.1950000000000003</v>
      </c>
      <c r="L67">
        <v>107.76220000000001</v>
      </c>
      <c r="M67">
        <v>5</v>
      </c>
    </row>
    <row r="68" spans="1:13" x14ac:dyDescent="0.35">
      <c r="A68" t="s">
        <v>17</v>
      </c>
      <c r="B68" s="1">
        <v>67</v>
      </c>
      <c r="C68" t="s">
        <v>112</v>
      </c>
      <c r="D68" t="s">
        <v>42</v>
      </c>
      <c r="E68">
        <v>2012</v>
      </c>
      <c r="F68" t="s">
        <v>13</v>
      </c>
      <c r="G68" t="s">
        <v>14</v>
      </c>
      <c r="H68" t="s">
        <v>15</v>
      </c>
      <c r="I68" t="s">
        <v>16</v>
      </c>
      <c r="J68">
        <v>4.7791878000000003E-2</v>
      </c>
      <c r="K68">
        <v>11.3</v>
      </c>
      <c r="L68">
        <v>180.76599999999999</v>
      </c>
      <c r="M68">
        <v>5</v>
      </c>
    </row>
    <row r="69" spans="1:13" x14ac:dyDescent="0.35">
      <c r="A69" t="s">
        <v>17</v>
      </c>
      <c r="B69" s="1">
        <v>68</v>
      </c>
      <c r="C69" t="s">
        <v>113</v>
      </c>
      <c r="D69" t="s">
        <v>42</v>
      </c>
      <c r="E69">
        <v>2012</v>
      </c>
      <c r="F69" t="s">
        <v>13</v>
      </c>
      <c r="G69" t="s">
        <v>14</v>
      </c>
      <c r="H69" t="s">
        <v>15</v>
      </c>
      <c r="I69" t="s">
        <v>16</v>
      </c>
      <c r="J69">
        <v>7.4680559999999998E-3</v>
      </c>
      <c r="K69">
        <v>12.6</v>
      </c>
      <c r="L69">
        <v>186.9556</v>
      </c>
      <c r="M69">
        <v>5</v>
      </c>
    </row>
    <row r="70" spans="1:13" x14ac:dyDescent="0.35">
      <c r="A70" t="s">
        <v>17</v>
      </c>
      <c r="B70" s="1">
        <v>69</v>
      </c>
      <c r="C70" t="s">
        <v>114</v>
      </c>
      <c r="D70" t="s">
        <v>42</v>
      </c>
      <c r="E70">
        <v>2012</v>
      </c>
      <c r="F70" t="s">
        <v>13</v>
      </c>
      <c r="G70" t="s">
        <v>14</v>
      </c>
      <c r="H70" t="s">
        <v>15</v>
      </c>
      <c r="I70" t="s">
        <v>16</v>
      </c>
      <c r="J70">
        <v>0.113694957</v>
      </c>
      <c r="K70">
        <v>17.25</v>
      </c>
      <c r="L70">
        <v>253.47239999999999</v>
      </c>
      <c r="M70">
        <v>5</v>
      </c>
    </row>
    <row r="71" spans="1:13" x14ac:dyDescent="0.35">
      <c r="A71" t="s">
        <v>17</v>
      </c>
      <c r="B71" s="1">
        <v>70</v>
      </c>
      <c r="C71" t="s">
        <v>115</v>
      </c>
      <c r="D71" t="s">
        <v>42</v>
      </c>
      <c r="E71">
        <v>2012</v>
      </c>
      <c r="F71" t="s">
        <v>13</v>
      </c>
      <c r="G71" t="s">
        <v>14</v>
      </c>
      <c r="H71" t="s">
        <v>15</v>
      </c>
      <c r="I71" t="s">
        <v>16</v>
      </c>
      <c r="J71">
        <v>6.7400031999999999E-2</v>
      </c>
      <c r="K71">
        <v>19.100000000000001</v>
      </c>
      <c r="L71">
        <v>41.979599999999998</v>
      </c>
      <c r="M71">
        <v>5</v>
      </c>
    </row>
    <row r="72" spans="1:13" x14ac:dyDescent="0.35">
      <c r="A72" t="s">
        <v>17</v>
      </c>
      <c r="B72" s="1">
        <v>71</v>
      </c>
      <c r="C72" t="s">
        <v>116</v>
      </c>
      <c r="D72" t="s">
        <v>54</v>
      </c>
      <c r="E72">
        <v>2012</v>
      </c>
      <c r="F72" t="s">
        <v>13</v>
      </c>
      <c r="G72" t="s">
        <v>14</v>
      </c>
      <c r="H72" t="s">
        <v>15</v>
      </c>
      <c r="I72" t="s">
        <v>16</v>
      </c>
      <c r="J72">
        <v>2.6882495999999999E-2</v>
      </c>
      <c r="K72">
        <v>9.8000000000000007</v>
      </c>
      <c r="L72">
        <v>126.30200000000001</v>
      </c>
      <c r="M72">
        <v>5</v>
      </c>
    </row>
    <row r="73" spans="1:13" x14ac:dyDescent="0.35">
      <c r="A73" t="s">
        <v>17</v>
      </c>
      <c r="B73" s="1">
        <v>72</v>
      </c>
      <c r="C73" t="s">
        <v>117</v>
      </c>
      <c r="D73" t="s">
        <v>48</v>
      </c>
      <c r="E73">
        <v>2012</v>
      </c>
      <c r="F73" t="s">
        <v>13</v>
      </c>
      <c r="G73" t="s">
        <v>14</v>
      </c>
      <c r="H73" t="s">
        <v>15</v>
      </c>
      <c r="I73" t="s">
        <v>16</v>
      </c>
      <c r="J73">
        <v>1.0027885E-2</v>
      </c>
      <c r="K73">
        <v>7.9050000000000002</v>
      </c>
      <c r="L73">
        <v>249.64080000000001</v>
      </c>
      <c r="M73">
        <v>5</v>
      </c>
    </row>
    <row r="74" spans="1:13" x14ac:dyDescent="0.35">
      <c r="A74" t="s">
        <v>17</v>
      </c>
      <c r="B74" s="1">
        <v>73</v>
      </c>
      <c r="C74" t="s">
        <v>118</v>
      </c>
      <c r="D74" t="s">
        <v>48</v>
      </c>
      <c r="E74">
        <v>2012</v>
      </c>
      <c r="F74" t="s">
        <v>13</v>
      </c>
      <c r="G74" t="s">
        <v>14</v>
      </c>
      <c r="H74" t="s">
        <v>15</v>
      </c>
      <c r="I74" t="s">
        <v>16</v>
      </c>
      <c r="J74">
        <v>2.8988288000000001E-2</v>
      </c>
      <c r="K74">
        <v>10.8</v>
      </c>
      <c r="L74">
        <v>239.22219999999999</v>
      </c>
      <c r="M74">
        <v>5</v>
      </c>
    </row>
    <row r="75" spans="1:13" x14ac:dyDescent="0.35">
      <c r="A75" t="s">
        <v>17</v>
      </c>
      <c r="B75" s="1">
        <v>74</v>
      </c>
      <c r="C75" t="s">
        <v>119</v>
      </c>
      <c r="D75" t="s">
        <v>48</v>
      </c>
      <c r="E75">
        <v>2012</v>
      </c>
      <c r="F75" t="s">
        <v>13</v>
      </c>
      <c r="G75" t="s">
        <v>14</v>
      </c>
      <c r="H75" t="s">
        <v>15</v>
      </c>
      <c r="I75" t="s">
        <v>16</v>
      </c>
      <c r="J75">
        <v>2.0600553000000001E-2</v>
      </c>
      <c r="K75">
        <v>12.1</v>
      </c>
      <c r="L75">
        <v>147.57339999999999</v>
      </c>
      <c r="M75">
        <v>5</v>
      </c>
    </row>
    <row r="76" spans="1:13" x14ac:dyDescent="0.35">
      <c r="A76" t="s">
        <v>10</v>
      </c>
      <c r="B76" s="1">
        <v>75</v>
      </c>
      <c r="C76" t="s">
        <v>120</v>
      </c>
      <c r="D76" t="s">
        <v>95</v>
      </c>
      <c r="E76">
        <v>2012</v>
      </c>
      <c r="F76" t="s">
        <v>13</v>
      </c>
      <c r="G76" t="s">
        <v>14</v>
      </c>
      <c r="H76" t="s">
        <v>15</v>
      </c>
      <c r="I76" t="s">
        <v>16</v>
      </c>
      <c r="J76">
        <v>7.5868843000000005E-2</v>
      </c>
      <c r="K76">
        <v>15.5</v>
      </c>
      <c r="L76">
        <v>261.7568</v>
      </c>
      <c r="M76">
        <v>5</v>
      </c>
    </row>
    <row r="77" spans="1:13" x14ac:dyDescent="0.35">
      <c r="A77" t="s">
        <v>10</v>
      </c>
      <c r="B77" s="1">
        <v>76</v>
      </c>
      <c r="C77" t="s">
        <v>121</v>
      </c>
      <c r="D77" t="s">
        <v>95</v>
      </c>
      <c r="E77">
        <v>2012</v>
      </c>
      <c r="F77" t="s">
        <v>13</v>
      </c>
      <c r="G77" t="s">
        <v>14</v>
      </c>
      <c r="H77" t="s">
        <v>15</v>
      </c>
      <c r="I77" t="s">
        <v>16</v>
      </c>
      <c r="J77">
        <v>7.9419754999999995E-2</v>
      </c>
      <c r="K77">
        <v>20.7</v>
      </c>
      <c r="L77">
        <v>99.804199999999994</v>
      </c>
      <c r="M77">
        <v>5</v>
      </c>
    </row>
    <row r="78" spans="1:13" x14ac:dyDescent="0.35">
      <c r="A78" t="s">
        <v>10</v>
      </c>
      <c r="B78" s="1">
        <v>77</v>
      </c>
      <c r="C78" t="s">
        <v>122</v>
      </c>
      <c r="D78" t="s">
        <v>57</v>
      </c>
      <c r="E78">
        <v>2012</v>
      </c>
      <c r="F78" t="s">
        <v>13</v>
      </c>
      <c r="G78" t="s">
        <v>14</v>
      </c>
      <c r="H78" t="s">
        <v>15</v>
      </c>
      <c r="I78" t="s">
        <v>16</v>
      </c>
      <c r="J78">
        <v>3.0311951E-2</v>
      </c>
      <c r="K78">
        <v>8</v>
      </c>
      <c r="L78">
        <v>247.4092</v>
      </c>
      <c r="M78">
        <v>5</v>
      </c>
    </row>
    <row r="79" spans="1:13" x14ac:dyDescent="0.35">
      <c r="A79" t="s">
        <v>10</v>
      </c>
      <c r="B79" s="1">
        <v>78</v>
      </c>
      <c r="C79" t="s">
        <v>123</v>
      </c>
      <c r="D79" t="s">
        <v>28</v>
      </c>
      <c r="E79">
        <v>2012</v>
      </c>
      <c r="F79" t="s">
        <v>13</v>
      </c>
      <c r="G79" t="s">
        <v>14</v>
      </c>
      <c r="H79" t="s">
        <v>15</v>
      </c>
      <c r="I79" t="s">
        <v>16</v>
      </c>
      <c r="J79">
        <v>3.0742083E-2</v>
      </c>
      <c r="K79">
        <v>19.5</v>
      </c>
      <c r="L79">
        <v>85.554000000000002</v>
      </c>
      <c r="M79">
        <v>5</v>
      </c>
    </row>
    <row r="80" spans="1:13" x14ac:dyDescent="0.35">
      <c r="A80" t="s">
        <v>10</v>
      </c>
      <c r="B80" s="1">
        <v>79</v>
      </c>
      <c r="C80" t="s">
        <v>124</v>
      </c>
      <c r="D80" t="s">
        <v>67</v>
      </c>
      <c r="E80">
        <v>2012</v>
      </c>
      <c r="F80" t="s">
        <v>13</v>
      </c>
      <c r="G80" t="s">
        <v>14</v>
      </c>
      <c r="H80" t="s">
        <v>15</v>
      </c>
      <c r="I80" t="s">
        <v>16</v>
      </c>
      <c r="J80">
        <v>2.9768869999999999E-2</v>
      </c>
      <c r="K80">
        <v>14</v>
      </c>
      <c r="L80">
        <v>145.4786</v>
      </c>
      <c r="M80">
        <v>5</v>
      </c>
    </row>
    <row r="81" spans="1:13" x14ac:dyDescent="0.35">
      <c r="A81" t="s">
        <v>10</v>
      </c>
      <c r="B81" s="1">
        <v>80</v>
      </c>
      <c r="C81" t="s">
        <v>125</v>
      </c>
      <c r="D81" t="s">
        <v>67</v>
      </c>
      <c r="E81">
        <v>2012</v>
      </c>
      <c r="F81" t="s">
        <v>13</v>
      </c>
      <c r="G81" t="s">
        <v>14</v>
      </c>
      <c r="H81" t="s">
        <v>15</v>
      </c>
      <c r="I81" t="s">
        <v>16</v>
      </c>
      <c r="J81">
        <v>0</v>
      </c>
      <c r="K81">
        <v>20.25</v>
      </c>
      <c r="L81">
        <v>194.27940000000001</v>
      </c>
      <c r="M81">
        <v>5</v>
      </c>
    </row>
    <row r="82" spans="1:13" x14ac:dyDescent="0.35">
      <c r="A82" t="s">
        <v>10</v>
      </c>
      <c r="B82" s="1">
        <v>81</v>
      </c>
      <c r="C82" t="s">
        <v>126</v>
      </c>
      <c r="D82" t="s">
        <v>24</v>
      </c>
      <c r="E82">
        <v>2012</v>
      </c>
      <c r="F82" t="s">
        <v>13</v>
      </c>
      <c r="G82" t="s">
        <v>14</v>
      </c>
      <c r="H82" t="s">
        <v>15</v>
      </c>
      <c r="I82" t="s">
        <v>16</v>
      </c>
      <c r="J82">
        <v>6.6833743000000001E-2</v>
      </c>
      <c r="K82">
        <v>11.3</v>
      </c>
      <c r="L82">
        <v>257.2962</v>
      </c>
      <c r="M82">
        <v>5</v>
      </c>
    </row>
    <row r="83" spans="1:13" x14ac:dyDescent="0.35">
      <c r="A83" t="s">
        <v>10</v>
      </c>
      <c r="B83" s="1">
        <v>82</v>
      </c>
      <c r="C83" t="s">
        <v>127</v>
      </c>
      <c r="D83" t="s">
        <v>24</v>
      </c>
      <c r="E83">
        <v>2012</v>
      </c>
      <c r="F83" t="s">
        <v>13</v>
      </c>
      <c r="G83" t="s">
        <v>14</v>
      </c>
      <c r="H83" t="s">
        <v>15</v>
      </c>
      <c r="I83" t="s">
        <v>16</v>
      </c>
      <c r="J83">
        <v>7.7284565999999999E-2</v>
      </c>
      <c r="K83">
        <v>11.6</v>
      </c>
      <c r="L83">
        <v>172.41059999999999</v>
      </c>
      <c r="M83">
        <v>5</v>
      </c>
    </row>
    <row r="84" spans="1:13" x14ac:dyDescent="0.35">
      <c r="A84" t="s">
        <v>10</v>
      </c>
      <c r="B84" s="1">
        <v>83</v>
      </c>
      <c r="C84" t="s">
        <v>128</v>
      </c>
      <c r="D84" t="s">
        <v>24</v>
      </c>
      <c r="E84">
        <v>2012</v>
      </c>
      <c r="F84" t="s">
        <v>13</v>
      </c>
      <c r="G84" t="s">
        <v>14</v>
      </c>
      <c r="H84" t="s">
        <v>15</v>
      </c>
      <c r="I84" t="s">
        <v>16</v>
      </c>
      <c r="J84">
        <v>9.9425550000000001E-2</v>
      </c>
      <c r="K84">
        <v>16</v>
      </c>
      <c r="L84">
        <v>87.085599999999999</v>
      </c>
      <c r="M84">
        <v>5</v>
      </c>
    </row>
    <row r="85" spans="1:13" x14ac:dyDescent="0.35">
      <c r="A85" t="s">
        <v>10</v>
      </c>
      <c r="B85" s="1">
        <v>84</v>
      </c>
      <c r="C85" t="s">
        <v>129</v>
      </c>
      <c r="D85" t="s">
        <v>54</v>
      </c>
      <c r="E85">
        <v>2012</v>
      </c>
      <c r="F85" t="s">
        <v>13</v>
      </c>
      <c r="G85" t="s">
        <v>14</v>
      </c>
      <c r="H85" t="s">
        <v>15</v>
      </c>
      <c r="I85" t="s">
        <v>16</v>
      </c>
      <c r="J85">
        <v>1.2477512E-2</v>
      </c>
      <c r="K85">
        <v>10.195</v>
      </c>
      <c r="L85">
        <v>197.11099999999999</v>
      </c>
      <c r="M85">
        <v>5</v>
      </c>
    </row>
    <row r="86" spans="1:13" x14ac:dyDescent="0.35">
      <c r="A86" t="s">
        <v>10</v>
      </c>
      <c r="B86" s="1">
        <v>85</v>
      </c>
      <c r="C86" t="s">
        <v>130</v>
      </c>
      <c r="D86" t="s">
        <v>54</v>
      </c>
      <c r="E86">
        <v>2012</v>
      </c>
      <c r="F86" t="s">
        <v>13</v>
      </c>
      <c r="G86" t="s">
        <v>14</v>
      </c>
      <c r="H86" t="s">
        <v>15</v>
      </c>
      <c r="I86" t="s">
        <v>16</v>
      </c>
      <c r="J86">
        <v>2.6643448E-2</v>
      </c>
      <c r="K86">
        <v>13.65</v>
      </c>
      <c r="L86">
        <v>37.953200000000002</v>
      </c>
      <c r="M86">
        <v>5</v>
      </c>
    </row>
    <row r="87" spans="1:13" x14ac:dyDescent="0.35">
      <c r="A87" t="s">
        <v>10</v>
      </c>
      <c r="B87" s="1">
        <v>86</v>
      </c>
      <c r="C87" t="s">
        <v>131</v>
      </c>
      <c r="D87" t="s">
        <v>48</v>
      </c>
      <c r="E87">
        <v>2012</v>
      </c>
      <c r="F87" t="s">
        <v>13</v>
      </c>
      <c r="G87" t="s">
        <v>14</v>
      </c>
      <c r="H87" t="s">
        <v>15</v>
      </c>
      <c r="I87" t="s">
        <v>16</v>
      </c>
      <c r="J87">
        <v>2.7386121999999999E-2</v>
      </c>
      <c r="K87">
        <v>9.6</v>
      </c>
      <c r="L87">
        <v>259.23039999999997</v>
      </c>
      <c r="M87">
        <v>5</v>
      </c>
    </row>
    <row r="88" spans="1:13" x14ac:dyDescent="0.35">
      <c r="A88" t="s">
        <v>10</v>
      </c>
      <c r="B88" s="1">
        <v>87</v>
      </c>
      <c r="C88" t="s">
        <v>132</v>
      </c>
      <c r="D88" t="s">
        <v>48</v>
      </c>
      <c r="E88">
        <v>2012</v>
      </c>
      <c r="F88" t="s">
        <v>13</v>
      </c>
      <c r="G88" t="s">
        <v>14</v>
      </c>
      <c r="H88" t="s">
        <v>15</v>
      </c>
      <c r="I88" t="s">
        <v>16</v>
      </c>
      <c r="J88">
        <v>1.1443221999999999E-2</v>
      </c>
      <c r="K88">
        <v>10.695</v>
      </c>
      <c r="L88">
        <v>73.503799999999998</v>
      </c>
      <c r="M88">
        <v>5</v>
      </c>
    </row>
    <row r="89" spans="1:13" x14ac:dyDescent="0.35">
      <c r="A89" t="s">
        <v>10</v>
      </c>
      <c r="B89" s="1">
        <v>88</v>
      </c>
      <c r="C89" t="s">
        <v>133</v>
      </c>
      <c r="D89" t="s">
        <v>48</v>
      </c>
      <c r="E89">
        <v>2012</v>
      </c>
      <c r="F89" t="s">
        <v>13</v>
      </c>
      <c r="G89" t="s">
        <v>14</v>
      </c>
      <c r="H89" t="s">
        <v>15</v>
      </c>
      <c r="I89" t="s">
        <v>16</v>
      </c>
      <c r="J89">
        <v>5.8207113999999997E-2</v>
      </c>
      <c r="K89">
        <v>12.3</v>
      </c>
      <c r="L89">
        <v>59.156199999999998</v>
      </c>
      <c r="M89">
        <v>5</v>
      </c>
    </row>
    <row r="90" spans="1:13" x14ac:dyDescent="0.35">
      <c r="A90" t="s">
        <v>35</v>
      </c>
      <c r="B90" s="1">
        <v>89</v>
      </c>
      <c r="C90" t="s">
        <v>134</v>
      </c>
      <c r="D90" t="s">
        <v>19</v>
      </c>
      <c r="E90">
        <v>2012</v>
      </c>
      <c r="F90" t="s">
        <v>13</v>
      </c>
      <c r="G90" t="s">
        <v>14</v>
      </c>
      <c r="H90" t="s">
        <v>15</v>
      </c>
      <c r="I90" t="s">
        <v>16</v>
      </c>
      <c r="J90">
        <v>9.8938169999999992E-3</v>
      </c>
      <c r="K90">
        <v>11.395</v>
      </c>
      <c r="L90">
        <v>50.303400000000003</v>
      </c>
      <c r="M90">
        <v>5</v>
      </c>
    </row>
    <row r="91" spans="1:13" x14ac:dyDescent="0.35">
      <c r="A91" t="s">
        <v>10</v>
      </c>
      <c r="B91" s="1">
        <v>90</v>
      </c>
      <c r="C91" t="s">
        <v>135</v>
      </c>
      <c r="D91" t="s">
        <v>95</v>
      </c>
      <c r="E91">
        <v>2012</v>
      </c>
      <c r="F91" t="s">
        <v>13</v>
      </c>
      <c r="G91" t="s">
        <v>14</v>
      </c>
      <c r="H91" t="s">
        <v>15</v>
      </c>
      <c r="I91" t="s">
        <v>16</v>
      </c>
      <c r="J91">
        <v>0.18614827</v>
      </c>
      <c r="K91">
        <v>12.35</v>
      </c>
      <c r="L91">
        <v>78.232799999999997</v>
      </c>
      <c r="M91">
        <v>5</v>
      </c>
    </row>
    <row r="92" spans="1:13" x14ac:dyDescent="0.35">
      <c r="A92" t="s">
        <v>10</v>
      </c>
      <c r="B92" s="1">
        <v>91</v>
      </c>
      <c r="C92" t="s">
        <v>136</v>
      </c>
      <c r="D92" t="s">
        <v>67</v>
      </c>
      <c r="E92">
        <v>2012</v>
      </c>
      <c r="F92" t="s">
        <v>13</v>
      </c>
      <c r="G92" t="s">
        <v>14</v>
      </c>
      <c r="H92" t="s">
        <v>15</v>
      </c>
      <c r="I92" t="s">
        <v>16</v>
      </c>
      <c r="J92">
        <v>0.114294512</v>
      </c>
      <c r="K92">
        <v>20.7</v>
      </c>
      <c r="L92">
        <v>94.943600000000004</v>
      </c>
      <c r="M92">
        <v>5</v>
      </c>
    </row>
    <row r="93" spans="1:13" x14ac:dyDescent="0.35">
      <c r="A93" t="s">
        <v>17</v>
      </c>
      <c r="B93" s="1">
        <v>92</v>
      </c>
      <c r="C93" t="s">
        <v>137</v>
      </c>
      <c r="D93" t="s">
        <v>64</v>
      </c>
      <c r="E93">
        <v>2018</v>
      </c>
      <c r="F93" t="s">
        <v>138</v>
      </c>
      <c r="G93" t="s">
        <v>14</v>
      </c>
      <c r="H93" t="s">
        <v>26</v>
      </c>
      <c r="I93" t="s">
        <v>40</v>
      </c>
      <c r="J93">
        <v>2.3402893000000001E-2</v>
      </c>
      <c r="L93">
        <v>108.22799999999999</v>
      </c>
      <c r="M93">
        <v>5</v>
      </c>
    </row>
    <row r="94" spans="1:13" x14ac:dyDescent="0.35">
      <c r="A94" t="s">
        <v>17</v>
      </c>
      <c r="B94" s="1">
        <v>93</v>
      </c>
      <c r="C94" t="s">
        <v>139</v>
      </c>
      <c r="D94" t="s">
        <v>28</v>
      </c>
      <c r="E94">
        <v>2018</v>
      </c>
      <c r="F94" t="s">
        <v>138</v>
      </c>
      <c r="G94" t="s">
        <v>14</v>
      </c>
      <c r="H94" t="s">
        <v>26</v>
      </c>
      <c r="I94" t="s">
        <v>40</v>
      </c>
      <c r="J94">
        <v>0.196490902</v>
      </c>
      <c r="L94">
        <v>120.544</v>
      </c>
      <c r="M94">
        <v>5</v>
      </c>
    </row>
    <row r="95" spans="1:13" x14ac:dyDescent="0.35">
      <c r="A95" t="s">
        <v>17</v>
      </c>
      <c r="B95" s="1">
        <v>94</v>
      </c>
      <c r="C95" t="s">
        <v>140</v>
      </c>
      <c r="D95" t="s">
        <v>67</v>
      </c>
      <c r="E95">
        <v>2018</v>
      </c>
      <c r="F95" t="s">
        <v>138</v>
      </c>
      <c r="G95" t="s">
        <v>14</v>
      </c>
      <c r="H95" t="s">
        <v>26</v>
      </c>
      <c r="I95" t="s">
        <v>40</v>
      </c>
      <c r="J95">
        <v>0.24749009</v>
      </c>
      <c r="L95">
        <v>263.1884</v>
      </c>
      <c r="M95">
        <v>5</v>
      </c>
    </row>
    <row r="96" spans="1:13" x14ac:dyDescent="0.35">
      <c r="A96" t="s">
        <v>17</v>
      </c>
      <c r="B96" s="1">
        <v>95</v>
      </c>
      <c r="C96" t="s">
        <v>141</v>
      </c>
      <c r="D96" t="s">
        <v>12</v>
      </c>
      <c r="E96">
        <v>2018</v>
      </c>
      <c r="F96" t="s">
        <v>138</v>
      </c>
      <c r="G96" t="s">
        <v>14</v>
      </c>
      <c r="H96" t="s">
        <v>26</v>
      </c>
      <c r="I96" t="s">
        <v>40</v>
      </c>
      <c r="J96">
        <v>3.7824734999999998E-2</v>
      </c>
      <c r="L96">
        <v>109.72280000000001</v>
      </c>
      <c r="M96">
        <v>5</v>
      </c>
    </row>
    <row r="97" spans="1:13" x14ac:dyDescent="0.35">
      <c r="A97" t="s">
        <v>17</v>
      </c>
      <c r="B97" s="1">
        <v>96</v>
      </c>
      <c r="C97" t="s">
        <v>142</v>
      </c>
      <c r="D97" t="s">
        <v>12</v>
      </c>
      <c r="E97">
        <v>2018</v>
      </c>
      <c r="F97" t="s">
        <v>138</v>
      </c>
      <c r="G97" t="s">
        <v>14</v>
      </c>
      <c r="H97" t="s">
        <v>26</v>
      </c>
      <c r="I97" t="s">
        <v>40</v>
      </c>
      <c r="J97">
        <v>0.14210799800000001</v>
      </c>
      <c r="L97">
        <v>150.3734</v>
      </c>
      <c r="M97">
        <v>5</v>
      </c>
    </row>
    <row r="98" spans="1:13" x14ac:dyDescent="0.35">
      <c r="A98" t="s">
        <v>17</v>
      </c>
      <c r="B98" s="1">
        <v>97</v>
      </c>
      <c r="C98" t="s">
        <v>143</v>
      </c>
      <c r="D98" t="s">
        <v>12</v>
      </c>
      <c r="E98">
        <v>2018</v>
      </c>
      <c r="F98" t="s">
        <v>138</v>
      </c>
      <c r="G98" t="s">
        <v>14</v>
      </c>
      <c r="H98" t="s">
        <v>26</v>
      </c>
      <c r="I98" t="s">
        <v>40</v>
      </c>
      <c r="J98">
        <v>4.5062129999999999E-2</v>
      </c>
      <c r="L98">
        <v>167.54740000000001</v>
      </c>
      <c r="M98">
        <v>5</v>
      </c>
    </row>
    <row r="99" spans="1:13" x14ac:dyDescent="0.35">
      <c r="A99" t="s">
        <v>17</v>
      </c>
      <c r="B99" s="1">
        <v>98</v>
      </c>
      <c r="C99" t="s">
        <v>144</v>
      </c>
      <c r="D99" t="s">
        <v>19</v>
      </c>
      <c r="E99">
        <v>2018</v>
      </c>
      <c r="F99" t="s">
        <v>138</v>
      </c>
      <c r="G99" t="s">
        <v>14</v>
      </c>
      <c r="H99" t="s">
        <v>26</v>
      </c>
      <c r="I99" t="s">
        <v>40</v>
      </c>
      <c r="J99">
        <v>4.4000492000000002E-2</v>
      </c>
      <c r="L99">
        <v>148.27340000000001</v>
      </c>
      <c r="M99">
        <v>5</v>
      </c>
    </row>
    <row r="100" spans="1:13" x14ac:dyDescent="0.35">
      <c r="A100" t="s">
        <v>17</v>
      </c>
      <c r="B100" s="1">
        <v>99</v>
      </c>
      <c r="C100" t="s">
        <v>145</v>
      </c>
      <c r="D100" t="s">
        <v>19</v>
      </c>
      <c r="E100">
        <v>2018</v>
      </c>
      <c r="F100" t="s">
        <v>138</v>
      </c>
      <c r="G100" t="s">
        <v>14</v>
      </c>
      <c r="H100" t="s">
        <v>26</v>
      </c>
      <c r="I100" t="s">
        <v>40</v>
      </c>
      <c r="J100">
        <v>0</v>
      </c>
      <c r="L100">
        <v>123.473</v>
      </c>
      <c r="M100">
        <v>5</v>
      </c>
    </row>
    <row r="101" spans="1:13" x14ac:dyDescent="0.35">
      <c r="A101" t="s">
        <v>17</v>
      </c>
      <c r="B101" s="1">
        <v>100</v>
      </c>
      <c r="C101" t="s">
        <v>146</v>
      </c>
      <c r="D101" t="s">
        <v>19</v>
      </c>
      <c r="E101">
        <v>2018</v>
      </c>
      <c r="F101" t="s">
        <v>138</v>
      </c>
      <c r="G101" t="s">
        <v>14</v>
      </c>
      <c r="H101" t="s">
        <v>26</v>
      </c>
      <c r="I101" t="s">
        <v>40</v>
      </c>
      <c r="J101">
        <v>4.4607722000000002E-2</v>
      </c>
      <c r="L101">
        <v>145.976</v>
      </c>
      <c r="M101">
        <v>5</v>
      </c>
    </row>
    <row r="102" spans="1:13" x14ac:dyDescent="0.35">
      <c r="A102" t="s">
        <v>17</v>
      </c>
      <c r="B102" s="1">
        <v>101</v>
      </c>
      <c r="C102" t="s">
        <v>147</v>
      </c>
      <c r="D102" t="s">
        <v>19</v>
      </c>
      <c r="E102">
        <v>2018</v>
      </c>
      <c r="F102" t="s">
        <v>138</v>
      </c>
      <c r="G102" t="s">
        <v>14</v>
      </c>
      <c r="H102" t="s">
        <v>26</v>
      </c>
      <c r="I102" t="s">
        <v>40</v>
      </c>
      <c r="J102">
        <v>3.1024168000000001E-2</v>
      </c>
      <c r="L102">
        <v>210.52440000000001</v>
      </c>
      <c r="M102">
        <v>5</v>
      </c>
    </row>
    <row r="103" spans="1:13" x14ac:dyDescent="0.35">
      <c r="A103" t="s">
        <v>17</v>
      </c>
      <c r="B103" s="1">
        <v>102</v>
      </c>
      <c r="C103" t="s">
        <v>148</v>
      </c>
      <c r="D103" t="s">
        <v>42</v>
      </c>
      <c r="E103">
        <v>2018</v>
      </c>
      <c r="F103" t="s">
        <v>138</v>
      </c>
      <c r="G103" t="s">
        <v>14</v>
      </c>
      <c r="H103" t="s">
        <v>26</v>
      </c>
      <c r="I103" t="s">
        <v>40</v>
      </c>
      <c r="J103">
        <v>9.1924310999999995E-2</v>
      </c>
      <c r="L103">
        <v>189.75299999999999</v>
      </c>
      <c r="M103">
        <v>5</v>
      </c>
    </row>
    <row r="104" spans="1:13" x14ac:dyDescent="0.35">
      <c r="A104" t="s">
        <v>17</v>
      </c>
      <c r="B104" s="1">
        <v>103</v>
      </c>
      <c r="C104" t="s">
        <v>149</v>
      </c>
      <c r="D104" t="s">
        <v>42</v>
      </c>
      <c r="E104">
        <v>2018</v>
      </c>
      <c r="F104" t="s">
        <v>138</v>
      </c>
      <c r="G104" t="s">
        <v>14</v>
      </c>
      <c r="H104" t="s">
        <v>26</v>
      </c>
      <c r="I104" t="s">
        <v>40</v>
      </c>
      <c r="J104">
        <v>0.10318849099999999</v>
      </c>
      <c r="L104">
        <v>244.346</v>
      </c>
      <c r="M104">
        <v>5</v>
      </c>
    </row>
    <row r="105" spans="1:13" x14ac:dyDescent="0.35">
      <c r="A105" t="s">
        <v>17</v>
      </c>
      <c r="B105" s="1">
        <v>104</v>
      </c>
      <c r="C105" t="s">
        <v>52</v>
      </c>
      <c r="D105" t="s">
        <v>42</v>
      </c>
      <c r="E105">
        <v>2018</v>
      </c>
      <c r="F105" t="s">
        <v>138</v>
      </c>
      <c r="G105" t="s">
        <v>14</v>
      </c>
      <c r="H105" t="s">
        <v>26</v>
      </c>
      <c r="I105" t="s">
        <v>40</v>
      </c>
      <c r="J105">
        <v>0.158562708</v>
      </c>
      <c r="L105">
        <v>194.71100000000001</v>
      </c>
      <c r="M105">
        <v>5</v>
      </c>
    </row>
    <row r="106" spans="1:13" x14ac:dyDescent="0.35">
      <c r="A106" t="s">
        <v>17</v>
      </c>
      <c r="B106" s="1">
        <v>105</v>
      </c>
      <c r="C106" t="s">
        <v>150</v>
      </c>
      <c r="D106" t="s">
        <v>42</v>
      </c>
      <c r="E106">
        <v>2018</v>
      </c>
      <c r="F106" t="s">
        <v>138</v>
      </c>
      <c r="G106" t="s">
        <v>14</v>
      </c>
      <c r="H106" t="s">
        <v>26</v>
      </c>
      <c r="I106" t="s">
        <v>40</v>
      </c>
      <c r="J106">
        <v>6.7824456000000005E-2</v>
      </c>
      <c r="L106">
        <v>167.7842</v>
      </c>
      <c r="M106">
        <v>5</v>
      </c>
    </row>
    <row r="107" spans="1:13" x14ac:dyDescent="0.35">
      <c r="A107" t="s">
        <v>17</v>
      </c>
      <c r="B107" s="1">
        <v>106</v>
      </c>
      <c r="C107" t="s">
        <v>151</v>
      </c>
      <c r="D107" t="s">
        <v>54</v>
      </c>
      <c r="E107">
        <v>2018</v>
      </c>
      <c r="F107" t="s">
        <v>138</v>
      </c>
      <c r="G107" t="s">
        <v>14</v>
      </c>
      <c r="H107" t="s">
        <v>26</v>
      </c>
      <c r="I107" t="s">
        <v>40</v>
      </c>
      <c r="J107">
        <v>2.9299175E-2</v>
      </c>
      <c r="L107">
        <v>140.31800000000001</v>
      </c>
      <c r="M107">
        <v>5</v>
      </c>
    </row>
    <row r="108" spans="1:13" x14ac:dyDescent="0.35">
      <c r="A108" t="s">
        <v>17</v>
      </c>
      <c r="B108" s="1">
        <v>107</v>
      </c>
      <c r="C108" t="s">
        <v>152</v>
      </c>
      <c r="D108" t="s">
        <v>153</v>
      </c>
      <c r="E108">
        <v>2018</v>
      </c>
      <c r="F108" t="s">
        <v>138</v>
      </c>
      <c r="G108" t="s">
        <v>14</v>
      </c>
      <c r="H108" t="s">
        <v>26</v>
      </c>
      <c r="I108" t="s">
        <v>40</v>
      </c>
      <c r="J108">
        <v>0.12853255799999999</v>
      </c>
      <c r="L108">
        <v>34.221600000000002</v>
      </c>
      <c r="M108">
        <v>5</v>
      </c>
    </row>
    <row r="109" spans="1:13" x14ac:dyDescent="0.35">
      <c r="A109" t="s">
        <v>10</v>
      </c>
      <c r="B109" s="1">
        <v>108</v>
      </c>
      <c r="C109" t="s">
        <v>154</v>
      </c>
      <c r="D109" t="s">
        <v>74</v>
      </c>
      <c r="E109">
        <v>2018</v>
      </c>
      <c r="F109" t="s">
        <v>138</v>
      </c>
      <c r="G109" t="s">
        <v>14</v>
      </c>
      <c r="H109" t="s">
        <v>26</v>
      </c>
      <c r="I109" t="s">
        <v>40</v>
      </c>
      <c r="J109">
        <v>9.8606543000000005E-2</v>
      </c>
      <c r="L109">
        <v>232.73</v>
      </c>
      <c r="M109">
        <v>5</v>
      </c>
    </row>
    <row r="110" spans="1:13" x14ac:dyDescent="0.35">
      <c r="A110" t="s">
        <v>10</v>
      </c>
      <c r="B110" s="1">
        <v>109</v>
      </c>
      <c r="C110" t="s">
        <v>155</v>
      </c>
      <c r="D110" t="s">
        <v>28</v>
      </c>
      <c r="E110">
        <v>2018</v>
      </c>
      <c r="F110" t="s">
        <v>138</v>
      </c>
      <c r="G110" t="s">
        <v>14</v>
      </c>
      <c r="H110" t="s">
        <v>26</v>
      </c>
      <c r="I110" t="s">
        <v>40</v>
      </c>
      <c r="J110">
        <v>0.18223655499999999</v>
      </c>
      <c r="L110">
        <v>107.1622</v>
      </c>
      <c r="M110">
        <v>5</v>
      </c>
    </row>
    <row r="111" spans="1:13" x14ac:dyDescent="0.35">
      <c r="A111" t="s">
        <v>10</v>
      </c>
      <c r="B111" s="1">
        <v>110</v>
      </c>
      <c r="C111" t="s">
        <v>156</v>
      </c>
      <c r="D111" t="s">
        <v>12</v>
      </c>
      <c r="E111">
        <v>2018</v>
      </c>
      <c r="F111" t="s">
        <v>138</v>
      </c>
      <c r="G111" t="s">
        <v>14</v>
      </c>
      <c r="H111" t="s">
        <v>26</v>
      </c>
      <c r="I111" t="s">
        <v>40</v>
      </c>
      <c r="J111">
        <v>0.20916293599999999</v>
      </c>
      <c r="L111">
        <v>179.19759999999999</v>
      </c>
      <c r="M111">
        <v>5</v>
      </c>
    </row>
    <row r="112" spans="1:13" x14ac:dyDescent="0.35">
      <c r="A112" t="s">
        <v>10</v>
      </c>
      <c r="B112" s="1">
        <v>111</v>
      </c>
      <c r="C112" t="s">
        <v>157</v>
      </c>
      <c r="D112" t="s">
        <v>54</v>
      </c>
      <c r="E112">
        <v>2018</v>
      </c>
      <c r="F112" t="s">
        <v>138</v>
      </c>
      <c r="G112" t="s">
        <v>14</v>
      </c>
      <c r="H112" t="s">
        <v>26</v>
      </c>
      <c r="I112" t="s">
        <v>40</v>
      </c>
      <c r="J112">
        <v>7.7480626999999996E-2</v>
      </c>
      <c r="L112">
        <v>101.399</v>
      </c>
      <c r="M112">
        <v>5</v>
      </c>
    </row>
    <row r="113" spans="1:13" x14ac:dyDescent="0.35">
      <c r="A113" t="s">
        <v>10</v>
      </c>
      <c r="B113" s="1">
        <v>112</v>
      </c>
      <c r="C113" t="s">
        <v>158</v>
      </c>
      <c r="D113" t="s">
        <v>159</v>
      </c>
      <c r="E113">
        <v>2018</v>
      </c>
      <c r="F113" t="s">
        <v>138</v>
      </c>
      <c r="G113" t="s">
        <v>14</v>
      </c>
      <c r="H113" t="s">
        <v>26</v>
      </c>
      <c r="I113" t="s">
        <v>40</v>
      </c>
      <c r="J113">
        <v>1.2327846999999999E-2</v>
      </c>
      <c r="L113">
        <v>173.87379999999999</v>
      </c>
      <c r="M113">
        <v>5</v>
      </c>
    </row>
    <row r="114" spans="1:13" x14ac:dyDescent="0.35">
      <c r="A114" t="s">
        <v>10</v>
      </c>
      <c r="B114" s="1">
        <v>113</v>
      </c>
      <c r="C114" t="s">
        <v>160</v>
      </c>
      <c r="D114" t="s">
        <v>28</v>
      </c>
      <c r="E114">
        <v>2018</v>
      </c>
      <c r="F114" t="s">
        <v>138</v>
      </c>
      <c r="G114" t="s">
        <v>14</v>
      </c>
      <c r="H114" t="s">
        <v>26</v>
      </c>
      <c r="I114" t="s">
        <v>40</v>
      </c>
      <c r="J114">
        <v>1.4342659000000001E-2</v>
      </c>
      <c r="L114">
        <v>103.76739999999999</v>
      </c>
      <c r="M114">
        <v>5</v>
      </c>
    </row>
    <row r="115" spans="1:13" x14ac:dyDescent="0.35">
      <c r="A115" t="s">
        <v>10</v>
      </c>
      <c r="B115" s="1">
        <v>114</v>
      </c>
      <c r="C115" t="s">
        <v>161</v>
      </c>
      <c r="D115" t="s">
        <v>24</v>
      </c>
      <c r="E115">
        <v>2018</v>
      </c>
      <c r="F115" t="s">
        <v>138</v>
      </c>
      <c r="G115" t="s">
        <v>14</v>
      </c>
      <c r="H115" t="s">
        <v>26</v>
      </c>
      <c r="I115" t="s">
        <v>40</v>
      </c>
      <c r="J115">
        <v>0</v>
      </c>
      <c r="L115">
        <v>83.756600000000006</v>
      </c>
      <c r="M115">
        <v>5</v>
      </c>
    </row>
    <row r="116" spans="1:13" x14ac:dyDescent="0.35">
      <c r="A116" t="s">
        <v>17</v>
      </c>
      <c r="B116" s="1">
        <v>115</v>
      </c>
      <c r="C116" t="s">
        <v>162</v>
      </c>
      <c r="D116" t="s">
        <v>95</v>
      </c>
      <c r="E116">
        <v>2016</v>
      </c>
      <c r="F116" t="s">
        <v>25</v>
      </c>
      <c r="G116" t="s">
        <v>14</v>
      </c>
      <c r="H116" t="s">
        <v>26</v>
      </c>
      <c r="I116" t="s">
        <v>16</v>
      </c>
      <c r="J116">
        <v>8.3004077999999995E-2</v>
      </c>
      <c r="K116">
        <v>20.6</v>
      </c>
      <c r="L116">
        <v>119.4756</v>
      </c>
      <c r="M116">
        <v>5</v>
      </c>
    </row>
    <row r="117" spans="1:13" x14ac:dyDescent="0.35">
      <c r="A117" t="s">
        <v>17</v>
      </c>
      <c r="B117" s="1">
        <v>116</v>
      </c>
      <c r="C117" t="s">
        <v>163</v>
      </c>
      <c r="D117" t="s">
        <v>28</v>
      </c>
      <c r="E117">
        <v>2016</v>
      </c>
      <c r="F117" t="s">
        <v>25</v>
      </c>
      <c r="G117" t="s">
        <v>14</v>
      </c>
      <c r="H117" t="s">
        <v>26</v>
      </c>
      <c r="I117" t="s">
        <v>16</v>
      </c>
      <c r="J117">
        <v>1.043823E-2</v>
      </c>
      <c r="K117">
        <v>6.4249999999999998</v>
      </c>
      <c r="L117">
        <v>115.88079999999999</v>
      </c>
      <c r="M117">
        <v>5</v>
      </c>
    </row>
    <row r="118" spans="1:13" x14ac:dyDescent="0.35">
      <c r="A118" t="s">
        <v>17</v>
      </c>
      <c r="B118" s="1">
        <v>117</v>
      </c>
      <c r="C118" t="s">
        <v>164</v>
      </c>
      <c r="D118" t="s">
        <v>28</v>
      </c>
      <c r="E118">
        <v>2016</v>
      </c>
      <c r="F118" t="s">
        <v>25</v>
      </c>
      <c r="G118" t="s">
        <v>14</v>
      </c>
      <c r="H118" t="s">
        <v>26</v>
      </c>
      <c r="I118" t="s">
        <v>16</v>
      </c>
      <c r="J118">
        <v>0.15140558700000001</v>
      </c>
      <c r="K118">
        <v>7</v>
      </c>
      <c r="L118">
        <v>107.72799999999999</v>
      </c>
      <c r="M118">
        <v>5</v>
      </c>
    </row>
    <row r="119" spans="1:13" x14ac:dyDescent="0.35">
      <c r="A119" t="s">
        <v>17</v>
      </c>
      <c r="B119" s="1">
        <v>118</v>
      </c>
      <c r="C119" t="s">
        <v>165</v>
      </c>
      <c r="D119" t="s">
        <v>28</v>
      </c>
      <c r="E119">
        <v>2016</v>
      </c>
      <c r="F119" t="s">
        <v>25</v>
      </c>
      <c r="G119" t="s">
        <v>14</v>
      </c>
      <c r="H119" t="s">
        <v>26</v>
      </c>
      <c r="I119" t="s">
        <v>16</v>
      </c>
      <c r="J119">
        <v>7.3827747999999999E-2</v>
      </c>
      <c r="K119">
        <v>16.5</v>
      </c>
      <c r="L119">
        <v>208.8638</v>
      </c>
      <c r="M119">
        <v>5</v>
      </c>
    </row>
    <row r="120" spans="1:13" x14ac:dyDescent="0.35">
      <c r="A120" t="s">
        <v>17</v>
      </c>
      <c r="B120" s="1">
        <v>119</v>
      </c>
      <c r="C120" t="s">
        <v>98</v>
      </c>
      <c r="D120" t="s">
        <v>67</v>
      </c>
      <c r="E120">
        <v>2016</v>
      </c>
      <c r="F120" t="s">
        <v>25</v>
      </c>
      <c r="G120" t="s">
        <v>14</v>
      </c>
      <c r="H120" t="s">
        <v>26</v>
      </c>
      <c r="I120" t="s">
        <v>16</v>
      </c>
      <c r="J120">
        <v>2.8417272E-2</v>
      </c>
      <c r="K120">
        <v>8.93</v>
      </c>
      <c r="L120">
        <v>154.53399999999999</v>
      </c>
      <c r="M120">
        <v>5</v>
      </c>
    </row>
    <row r="121" spans="1:13" x14ac:dyDescent="0.35">
      <c r="A121" t="s">
        <v>17</v>
      </c>
      <c r="B121" s="1">
        <v>120</v>
      </c>
      <c r="C121" t="s">
        <v>166</v>
      </c>
      <c r="D121" t="s">
        <v>67</v>
      </c>
      <c r="E121">
        <v>2016</v>
      </c>
      <c r="F121" t="s">
        <v>25</v>
      </c>
      <c r="G121" t="s">
        <v>14</v>
      </c>
      <c r="H121" t="s">
        <v>26</v>
      </c>
      <c r="I121" t="s">
        <v>16</v>
      </c>
      <c r="J121">
        <v>2.4194731000000001E-2</v>
      </c>
      <c r="K121">
        <v>12.6</v>
      </c>
      <c r="L121">
        <v>36.187399999999997</v>
      </c>
      <c r="M121">
        <v>5</v>
      </c>
    </row>
    <row r="122" spans="1:13" x14ac:dyDescent="0.35">
      <c r="A122" t="s">
        <v>17</v>
      </c>
      <c r="B122" s="1">
        <v>121</v>
      </c>
      <c r="C122" t="s">
        <v>167</v>
      </c>
      <c r="D122" t="s">
        <v>24</v>
      </c>
      <c r="E122">
        <v>2016</v>
      </c>
      <c r="F122" t="s">
        <v>25</v>
      </c>
      <c r="G122" t="s">
        <v>14</v>
      </c>
      <c r="H122" t="s">
        <v>26</v>
      </c>
      <c r="I122" t="s">
        <v>16</v>
      </c>
      <c r="J122">
        <v>2.6870890000000001E-2</v>
      </c>
      <c r="K122">
        <v>17.5</v>
      </c>
      <c r="L122">
        <v>264.49099999999999</v>
      </c>
      <c r="M122">
        <v>5</v>
      </c>
    </row>
    <row r="123" spans="1:13" x14ac:dyDescent="0.35">
      <c r="A123" t="s">
        <v>17</v>
      </c>
      <c r="B123" s="1">
        <v>122</v>
      </c>
      <c r="C123" t="s">
        <v>168</v>
      </c>
      <c r="D123" t="s">
        <v>12</v>
      </c>
      <c r="E123">
        <v>2016</v>
      </c>
      <c r="F123" t="s">
        <v>25</v>
      </c>
      <c r="G123" t="s">
        <v>14</v>
      </c>
      <c r="H123" t="s">
        <v>26</v>
      </c>
      <c r="I123" t="s">
        <v>16</v>
      </c>
      <c r="J123">
        <v>3.7581243E-2</v>
      </c>
      <c r="K123">
        <v>13.1</v>
      </c>
      <c r="L123">
        <v>175.50540000000001</v>
      </c>
      <c r="M123">
        <v>5</v>
      </c>
    </row>
    <row r="124" spans="1:13" x14ac:dyDescent="0.35">
      <c r="A124" t="s">
        <v>17</v>
      </c>
      <c r="B124" s="1">
        <v>123</v>
      </c>
      <c r="C124" t="s">
        <v>169</v>
      </c>
      <c r="D124" t="s">
        <v>12</v>
      </c>
      <c r="E124">
        <v>2016</v>
      </c>
      <c r="F124" t="s">
        <v>25</v>
      </c>
      <c r="G124" t="s">
        <v>14</v>
      </c>
      <c r="H124" t="s">
        <v>26</v>
      </c>
      <c r="I124" t="s">
        <v>16</v>
      </c>
      <c r="J124">
        <v>3.4306962000000003E-2</v>
      </c>
      <c r="K124">
        <v>16.100000000000001</v>
      </c>
      <c r="L124">
        <v>252.3356</v>
      </c>
      <c r="M124">
        <v>5</v>
      </c>
    </row>
    <row r="125" spans="1:13" x14ac:dyDescent="0.35">
      <c r="A125" t="s">
        <v>17</v>
      </c>
      <c r="B125" s="1">
        <v>124</v>
      </c>
      <c r="C125" t="s">
        <v>170</v>
      </c>
      <c r="D125" t="s">
        <v>19</v>
      </c>
      <c r="E125">
        <v>2016</v>
      </c>
      <c r="F125" t="s">
        <v>25</v>
      </c>
      <c r="G125" t="s">
        <v>14</v>
      </c>
      <c r="H125" t="s">
        <v>26</v>
      </c>
      <c r="I125" t="s">
        <v>16</v>
      </c>
      <c r="J125">
        <v>4.4908403999999999E-2</v>
      </c>
      <c r="K125">
        <v>15</v>
      </c>
      <c r="L125">
        <v>140.28380000000001</v>
      </c>
      <c r="M125">
        <v>5</v>
      </c>
    </row>
    <row r="126" spans="1:13" x14ac:dyDescent="0.35">
      <c r="A126" t="s">
        <v>17</v>
      </c>
      <c r="B126" s="1">
        <v>125</v>
      </c>
      <c r="C126" t="s">
        <v>171</v>
      </c>
      <c r="D126" t="s">
        <v>19</v>
      </c>
      <c r="E126">
        <v>2016</v>
      </c>
      <c r="F126" t="s">
        <v>25</v>
      </c>
      <c r="G126" t="s">
        <v>14</v>
      </c>
      <c r="H126" t="s">
        <v>26</v>
      </c>
      <c r="I126" t="s">
        <v>16</v>
      </c>
      <c r="J126">
        <v>1.8905326E-2</v>
      </c>
      <c r="K126">
        <v>17.600000000000001</v>
      </c>
      <c r="L126">
        <v>234.65899999999999</v>
      </c>
      <c r="M126">
        <v>5</v>
      </c>
    </row>
    <row r="127" spans="1:13" x14ac:dyDescent="0.35">
      <c r="A127" t="s">
        <v>17</v>
      </c>
      <c r="B127" s="1">
        <v>126</v>
      </c>
      <c r="C127" t="s">
        <v>52</v>
      </c>
      <c r="D127" t="s">
        <v>42</v>
      </c>
      <c r="E127">
        <v>2016</v>
      </c>
      <c r="F127" t="s">
        <v>25</v>
      </c>
      <c r="G127" t="s">
        <v>14</v>
      </c>
      <c r="H127" t="s">
        <v>26</v>
      </c>
      <c r="I127" t="s">
        <v>16</v>
      </c>
      <c r="J127">
        <v>9.0562192E-2</v>
      </c>
      <c r="K127">
        <v>16.350000000000001</v>
      </c>
      <c r="L127">
        <v>198.21100000000001</v>
      </c>
      <c r="M127">
        <v>5</v>
      </c>
    </row>
    <row r="128" spans="1:13" x14ac:dyDescent="0.35">
      <c r="A128" t="s">
        <v>17</v>
      </c>
      <c r="B128" s="1">
        <v>127</v>
      </c>
      <c r="C128" t="s">
        <v>172</v>
      </c>
      <c r="D128" t="s">
        <v>42</v>
      </c>
      <c r="E128">
        <v>2016</v>
      </c>
      <c r="F128" t="s">
        <v>25</v>
      </c>
      <c r="G128" t="s">
        <v>14</v>
      </c>
      <c r="H128" t="s">
        <v>26</v>
      </c>
      <c r="I128" t="s">
        <v>16</v>
      </c>
      <c r="J128">
        <v>1.5687045E-2</v>
      </c>
      <c r="K128">
        <v>17.600000000000001</v>
      </c>
      <c r="L128">
        <v>182.69759999999999</v>
      </c>
      <c r="M128">
        <v>5</v>
      </c>
    </row>
    <row r="129" spans="1:13" x14ac:dyDescent="0.35">
      <c r="A129" t="s">
        <v>17</v>
      </c>
      <c r="B129" s="1">
        <v>128</v>
      </c>
      <c r="C129" t="s">
        <v>173</v>
      </c>
      <c r="D129" t="s">
        <v>42</v>
      </c>
      <c r="E129">
        <v>2016</v>
      </c>
      <c r="F129" t="s">
        <v>25</v>
      </c>
      <c r="G129" t="s">
        <v>14</v>
      </c>
      <c r="H129" t="s">
        <v>26</v>
      </c>
      <c r="I129" t="s">
        <v>16</v>
      </c>
      <c r="J129">
        <v>0.10803043399999999</v>
      </c>
      <c r="K129">
        <v>19.25</v>
      </c>
      <c r="L129">
        <v>32.455800000000004</v>
      </c>
      <c r="M129">
        <v>5</v>
      </c>
    </row>
    <row r="130" spans="1:13" x14ac:dyDescent="0.35">
      <c r="A130" t="s">
        <v>17</v>
      </c>
      <c r="B130" s="1">
        <v>129</v>
      </c>
      <c r="C130" t="s">
        <v>174</v>
      </c>
      <c r="D130" t="s">
        <v>42</v>
      </c>
      <c r="E130">
        <v>2016</v>
      </c>
      <c r="F130" t="s">
        <v>25</v>
      </c>
      <c r="G130" t="s">
        <v>14</v>
      </c>
      <c r="H130" t="s">
        <v>26</v>
      </c>
      <c r="I130" t="s">
        <v>16</v>
      </c>
      <c r="J130">
        <v>2.1326471E-2</v>
      </c>
      <c r="K130">
        <v>20.350000000000001</v>
      </c>
      <c r="L130">
        <v>76.132800000000003</v>
      </c>
      <c r="M130">
        <v>5</v>
      </c>
    </row>
    <row r="131" spans="1:13" x14ac:dyDescent="0.35">
      <c r="A131" t="s">
        <v>17</v>
      </c>
      <c r="B131" s="1">
        <v>130</v>
      </c>
      <c r="C131" t="s">
        <v>175</v>
      </c>
      <c r="D131" t="s">
        <v>54</v>
      </c>
      <c r="E131">
        <v>2016</v>
      </c>
      <c r="F131" t="s">
        <v>25</v>
      </c>
      <c r="G131" t="s">
        <v>14</v>
      </c>
      <c r="H131" t="s">
        <v>26</v>
      </c>
      <c r="I131" t="s">
        <v>16</v>
      </c>
      <c r="J131">
        <v>1.0630949000000001E-2</v>
      </c>
      <c r="K131">
        <v>6.17</v>
      </c>
      <c r="L131">
        <v>65.982600000000005</v>
      </c>
      <c r="M131">
        <v>5</v>
      </c>
    </row>
    <row r="132" spans="1:13" x14ac:dyDescent="0.35">
      <c r="A132" t="s">
        <v>17</v>
      </c>
      <c r="B132" s="1">
        <v>131</v>
      </c>
      <c r="C132" t="s">
        <v>176</v>
      </c>
      <c r="D132" t="s">
        <v>54</v>
      </c>
      <c r="E132">
        <v>2016</v>
      </c>
      <c r="F132" t="s">
        <v>25</v>
      </c>
      <c r="G132" t="s">
        <v>14</v>
      </c>
      <c r="H132" t="s">
        <v>26</v>
      </c>
      <c r="I132" t="s">
        <v>16</v>
      </c>
      <c r="J132">
        <v>3.2538895999999998E-2</v>
      </c>
      <c r="K132">
        <v>16.350000000000001</v>
      </c>
      <c r="L132">
        <v>165.7842</v>
      </c>
      <c r="M132">
        <v>5</v>
      </c>
    </row>
    <row r="133" spans="1:13" x14ac:dyDescent="0.35">
      <c r="A133" t="s">
        <v>17</v>
      </c>
      <c r="B133" s="1">
        <v>132</v>
      </c>
      <c r="C133" t="s">
        <v>177</v>
      </c>
      <c r="D133" t="s">
        <v>48</v>
      </c>
      <c r="E133">
        <v>2016</v>
      </c>
      <c r="F133" t="s">
        <v>25</v>
      </c>
      <c r="G133" t="s">
        <v>14</v>
      </c>
      <c r="H133" t="s">
        <v>26</v>
      </c>
      <c r="I133" t="s">
        <v>16</v>
      </c>
      <c r="J133">
        <v>0.116542484</v>
      </c>
      <c r="K133">
        <v>17.7</v>
      </c>
      <c r="L133">
        <v>182.6266</v>
      </c>
      <c r="M133">
        <v>5</v>
      </c>
    </row>
    <row r="134" spans="1:13" x14ac:dyDescent="0.35">
      <c r="A134" t="s">
        <v>17</v>
      </c>
      <c r="B134" s="1">
        <v>133</v>
      </c>
      <c r="C134" t="s">
        <v>178</v>
      </c>
      <c r="D134" t="s">
        <v>48</v>
      </c>
      <c r="E134">
        <v>2016</v>
      </c>
      <c r="F134" t="s">
        <v>25</v>
      </c>
      <c r="G134" t="s">
        <v>14</v>
      </c>
      <c r="H134" t="s">
        <v>26</v>
      </c>
      <c r="I134" t="s">
        <v>16</v>
      </c>
      <c r="J134">
        <v>5.2176860999999998E-2</v>
      </c>
      <c r="K134">
        <v>17.850000000000001</v>
      </c>
      <c r="L134">
        <v>122.80719999999999</v>
      </c>
      <c r="M134">
        <v>5</v>
      </c>
    </row>
    <row r="135" spans="1:13" x14ac:dyDescent="0.35">
      <c r="A135" t="s">
        <v>17</v>
      </c>
      <c r="B135" s="1">
        <v>134</v>
      </c>
      <c r="C135" t="s">
        <v>179</v>
      </c>
      <c r="D135" t="s">
        <v>48</v>
      </c>
      <c r="E135">
        <v>2016</v>
      </c>
      <c r="F135" t="s">
        <v>25</v>
      </c>
      <c r="G135" t="s">
        <v>14</v>
      </c>
      <c r="H135" t="s">
        <v>26</v>
      </c>
      <c r="I135" t="s">
        <v>16</v>
      </c>
      <c r="J135">
        <v>7.6855627999999995E-2</v>
      </c>
      <c r="K135">
        <v>18.600000000000001</v>
      </c>
      <c r="L135">
        <v>161.02359999999999</v>
      </c>
      <c r="M135">
        <v>5</v>
      </c>
    </row>
    <row r="136" spans="1:13" x14ac:dyDescent="0.35">
      <c r="A136" t="s">
        <v>17</v>
      </c>
      <c r="B136" s="1">
        <v>135</v>
      </c>
      <c r="C136" t="s">
        <v>180</v>
      </c>
      <c r="D136" t="s">
        <v>48</v>
      </c>
      <c r="E136">
        <v>2016</v>
      </c>
      <c r="F136" t="s">
        <v>25</v>
      </c>
      <c r="G136" t="s">
        <v>14</v>
      </c>
      <c r="H136" t="s">
        <v>26</v>
      </c>
      <c r="I136" t="s">
        <v>16</v>
      </c>
      <c r="J136">
        <v>3.9577173E-2</v>
      </c>
      <c r="K136">
        <v>19.600000000000001</v>
      </c>
      <c r="L136">
        <v>166.15260000000001</v>
      </c>
      <c r="M136">
        <v>5</v>
      </c>
    </row>
    <row r="137" spans="1:13" x14ac:dyDescent="0.35">
      <c r="A137" t="s">
        <v>17</v>
      </c>
      <c r="B137" s="1">
        <v>136</v>
      </c>
      <c r="C137" t="s">
        <v>181</v>
      </c>
      <c r="D137" t="s">
        <v>32</v>
      </c>
      <c r="E137">
        <v>2016</v>
      </c>
      <c r="F137" t="s">
        <v>25</v>
      </c>
      <c r="G137" t="s">
        <v>14</v>
      </c>
      <c r="H137" t="s">
        <v>26</v>
      </c>
      <c r="I137" t="s">
        <v>16</v>
      </c>
      <c r="J137">
        <v>3.0795085E-2</v>
      </c>
      <c r="K137">
        <v>13.85</v>
      </c>
      <c r="L137">
        <v>143.31540000000001</v>
      </c>
      <c r="M137">
        <v>5</v>
      </c>
    </row>
    <row r="138" spans="1:13" x14ac:dyDescent="0.35">
      <c r="A138" t="s">
        <v>17</v>
      </c>
      <c r="B138" s="1">
        <v>137</v>
      </c>
      <c r="C138" t="s">
        <v>182</v>
      </c>
      <c r="D138" t="s">
        <v>32</v>
      </c>
      <c r="E138">
        <v>2016</v>
      </c>
      <c r="F138" t="s">
        <v>25</v>
      </c>
      <c r="G138" t="s">
        <v>14</v>
      </c>
      <c r="H138" t="s">
        <v>26</v>
      </c>
      <c r="I138" t="s">
        <v>16</v>
      </c>
      <c r="J138">
        <v>0.10759787899999999</v>
      </c>
      <c r="K138">
        <v>15.85</v>
      </c>
      <c r="L138">
        <v>58.790399999999998</v>
      </c>
      <c r="M138">
        <v>5</v>
      </c>
    </row>
    <row r="139" spans="1:13" x14ac:dyDescent="0.35">
      <c r="A139" t="s">
        <v>10</v>
      </c>
      <c r="B139" s="1">
        <v>138</v>
      </c>
      <c r="C139" t="s">
        <v>183</v>
      </c>
      <c r="D139" t="s">
        <v>95</v>
      </c>
      <c r="E139">
        <v>2016</v>
      </c>
      <c r="F139" t="s">
        <v>25</v>
      </c>
      <c r="G139" t="s">
        <v>14</v>
      </c>
      <c r="H139" t="s">
        <v>26</v>
      </c>
      <c r="I139" t="s">
        <v>16</v>
      </c>
      <c r="J139">
        <v>0.10039894000000001</v>
      </c>
      <c r="K139">
        <v>9.3949999999999996</v>
      </c>
      <c r="L139">
        <v>89.685599999999994</v>
      </c>
      <c r="M139">
        <v>5</v>
      </c>
    </row>
    <row r="140" spans="1:13" x14ac:dyDescent="0.35">
      <c r="A140" t="s">
        <v>10</v>
      </c>
      <c r="B140" s="1">
        <v>139</v>
      </c>
      <c r="C140" t="s">
        <v>184</v>
      </c>
      <c r="D140" t="s">
        <v>95</v>
      </c>
      <c r="E140">
        <v>2016</v>
      </c>
      <c r="F140" t="s">
        <v>25</v>
      </c>
      <c r="G140" t="s">
        <v>14</v>
      </c>
      <c r="H140" t="s">
        <v>26</v>
      </c>
      <c r="I140" t="s">
        <v>16</v>
      </c>
      <c r="J140">
        <v>4.5266806E-2</v>
      </c>
      <c r="K140">
        <v>9.8000000000000007</v>
      </c>
      <c r="L140">
        <v>36.987400000000001</v>
      </c>
      <c r="M140">
        <v>5</v>
      </c>
    </row>
    <row r="141" spans="1:13" x14ac:dyDescent="0.35">
      <c r="A141" t="s">
        <v>10</v>
      </c>
      <c r="B141" s="1">
        <v>140</v>
      </c>
      <c r="C141" t="s">
        <v>185</v>
      </c>
      <c r="D141" t="s">
        <v>74</v>
      </c>
      <c r="E141">
        <v>2016</v>
      </c>
      <c r="F141" t="s">
        <v>25</v>
      </c>
      <c r="G141" t="s">
        <v>14</v>
      </c>
      <c r="H141" t="s">
        <v>26</v>
      </c>
      <c r="I141" t="s">
        <v>16</v>
      </c>
      <c r="J141">
        <v>2.0718654999999999E-2</v>
      </c>
      <c r="K141">
        <v>21.1</v>
      </c>
      <c r="L141">
        <v>130.49940000000001</v>
      </c>
      <c r="M141">
        <v>5</v>
      </c>
    </row>
    <row r="142" spans="1:13" x14ac:dyDescent="0.35">
      <c r="A142" t="s">
        <v>10</v>
      </c>
      <c r="B142" s="1">
        <v>141</v>
      </c>
      <c r="C142" t="s">
        <v>186</v>
      </c>
      <c r="D142" t="s">
        <v>28</v>
      </c>
      <c r="E142">
        <v>2016</v>
      </c>
      <c r="F142" t="s">
        <v>25</v>
      </c>
      <c r="G142" t="s">
        <v>14</v>
      </c>
      <c r="H142" t="s">
        <v>26</v>
      </c>
      <c r="I142" t="s">
        <v>16</v>
      </c>
      <c r="J142">
        <v>1.9768503E-2</v>
      </c>
      <c r="K142">
        <v>8.1</v>
      </c>
      <c r="L142">
        <v>88.619799999999998</v>
      </c>
      <c r="M142">
        <v>5</v>
      </c>
    </row>
    <row r="143" spans="1:13" x14ac:dyDescent="0.35">
      <c r="A143" t="s">
        <v>10</v>
      </c>
      <c r="B143" s="1">
        <v>142</v>
      </c>
      <c r="C143" t="s">
        <v>187</v>
      </c>
      <c r="D143" t="s">
        <v>67</v>
      </c>
      <c r="E143">
        <v>2016</v>
      </c>
      <c r="F143" t="s">
        <v>25</v>
      </c>
      <c r="G143" t="s">
        <v>14</v>
      </c>
      <c r="H143" t="s">
        <v>26</v>
      </c>
      <c r="I143" t="s">
        <v>16</v>
      </c>
      <c r="J143">
        <v>2.3322478000000001E-2</v>
      </c>
      <c r="K143">
        <v>11.35</v>
      </c>
      <c r="L143">
        <v>182.5608</v>
      </c>
      <c r="M143">
        <v>5</v>
      </c>
    </row>
    <row r="144" spans="1:13" x14ac:dyDescent="0.35">
      <c r="A144" t="s">
        <v>10</v>
      </c>
      <c r="B144" s="1">
        <v>143</v>
      </c>
      <c r="C144" t="s">
        <v>188</v>
      </c>
      <c r="D144" t="s">
        <v>24</v>
      </c>
      <c r="E144">
        <v>2016</v>
      </c>
      <c r="F144" t="s">
        <v>25</v>
      </c>
      <c r="G144" t="s">
        <v>14</v>
      </c>
      <c r="H144" t="s">
        <v>26</v>
      </c>
      <c r="I144" t="s">
        <v>16</v>
      </c>
      <c r="J144">
        <v>4.712061E-2</v>
      </c>
      <c r="K144">
        <v>9.1950000000000003</v>
      </c>
      <c r="L144">
        <v>53.166600000000003</v>
      </c>
      <c r="M144">
        <v>5</v>
      </c>
    </row>
    <row r="145" spans="1:13" x14ac:dyDescent="0.35">
      <c r="A145" t="s">
        <v>10</v>
      </c>
      <c r="B145" s="1">
        <v>144</v>
      </c>
      <c r="C145" t="s">
        <v>189</v>
      </c>
      <c r="D145" t="s">
        <v>24</v>
      </c>
      <c r="E145">
        <v>2016</v>
      </c>
      <c r="F145" t="s">
        <v>25</v>
      </c>
      <c r="G145" t="s">
        <v>14</v>
      </c>
      <c r="H145" t="s">
        <v>26</v>
      </c>
      <c r="I145" t="s">
        <v>16</v>
      </c>
      <c r="J145">
        <v>0.12560295099999999</v>
      </c>
      <c r="K145">
        <v>11.5</v>
      </c>
      <c r="L145">
        <v>100.83580000000001</v>
      </c>
      <c r="M145">
        <v>5</v>
      </c>
    </row>
    <row r="146" spans="1:13" x14ac:dyDescent="0.35">
      <c r="A146" t="s">
        <v>10</v>
      </c>
      <c r="B146" s="1">
        <v>145</v>
      </c>
      <c r="C146" t="s">
        <v>190</v>
      </c>
      <c r="D146" t="s">
        <v>24</v>
      </c>
      <c r="E146">
        <v>2016</v>
      </c>
      <c r="F146" t="s">
        <v>25</v>
      </c>
      <c r="G146" t="s">
        <v>14</v>
      </c>
      <c r="H146" t="s">
        <v>26</v>
      </c>
      <c r="I146" t="s">
        <v>16</v>
      </c>
      <c r="J146">
        <v>4.1571557000000002E-2</v>
      </c>
      <c r="K146">
        <v>19.600000000000001</v>
      </c>
      <c r="L146">
        <v>49.937600000000003</v>
      </c>
      <c r="M146">
        <v>5</v>
      </c>
    </row>
    <row r="147" spans="1:13" x14ac:dyDescent="0.35">
      <c r="A147" t="s">
        <v>10</v>
      </c>
      <c r="B147" s="1">
        <v>146</v>
      </c>
      <c r="C147" t="s">
        <v>191</v>
      </c>
      <c r="D147" t="s">
        <v>54</v>
      </c>
      <c r="E147">
        <v>2016</v>
      </c>
      <c r="F147" t="s">
        <v>25</v>
      </c>
      <c r="G147" t="s">
        <v>14</v>
      </c>
      <c r="H147" t="s">
        <v>26</v>
      </c>
      <c r="I147" t="s">
        <v>16</v>
      </c>
      <c r="J147">
        <v>7.8060600999999993E-2</v>
      </c>
      <c r="K147">
        <v>9.1950000000000003</v>
      </c>
      <c r="L147">
        <v>106.3596</v>
      </c>
      <c r="M147">
        <v>5</v>
      </c>
    </row>
    <row r="148" spans="1:13" x14ac:dyDescent="0.35">
      <c r="A148" t="s">
        <v>10</v>
      </c>
      <c r="B148" s="1">
        <v>147</v>
      </c>
      <c r="C148" t="s">
        <v>192</v>
      </c>
      <c r="D148" t="s">
        <v>153</v>
      </c>
      <c r="E148">
        <v>2016</v>
      </c>
      <c r="F148" t="s">
        <v>25</v>
      </c>
      <c r="G148" t="s">
        <v>14</v>
      </c>
      <c r="H148" t="s">
        <v>26</v>
      </c>
      <c r="I148" t="s">
        <v>16</v>
      </c>
      <c r="J148">
        <v>2.1573644999999999E-2</v>
      </c>
      <c r="K148">
        <v>7.42</v>
      </c>
      <c r="L148">
        <v>184.65819999999999</v>
      </c>
      <c r="M148">
        <v>5</v>
      </c>
    </row>
    <row r="149" spans="1:13" x14ac:dyDescent="0.35">
      <c r="A149" t="s">
        <v>10</v>
      </c>
      <c r="B149" s="1">
        <v>148</v>
      </c>
      <c r="C149" t="s">
        <v>193</v>
      </c>
      <c r="D149" t="s">
        <v>153</v>
      </c>
      <c r="E149">
        <v>2016</v>
      </c>
      <c r="F149" t="s">
        <v>25</v>
      </c>
      <c r="G149" t="s">
        <v>14</v>
      </c>
      <c r="H149" t="s">
        <v>26</v>
      </c>
      <c r="I149" t="s">
        <v>16</v>
      </c>
      <c r="J149">
        <v>0.14629990200000001</v>
      </c>
      <c r="K149">
        <v>17.350000000000001</v>
      </c>
      <c r="L149">
        <v>150.405</v>
      </c>
      <c r="M149">
        <v>5</v>
      </c>
    </row>
    <row r="150" spans="1:13" x14ac:dyDescent="0.35">
      <c r="A150" t="s">
        <v>10</v>
      </c>
      <c r="B150" s="1">
        <v>149</v>
      </c>
      <c r="C150" t="s">
        <v>194</v>
      </c>
      <c r="D150" t="s">
        <v>48</v>
      </c>
      <c r="E150">
        <v>2016</v>
      </c>
      <c r="F150" t="s">
        <v>25</v>
      </c>
      <c r="G150" t="s">
        <v>14</v>
      </c>
      <c r="H150" t="s">
        <v>26</v>
      </c>
      <c r="I150" t="s">
        <v>16</v>
      </c>
      <c r="J150">
        <v>5.9638809999999999E-3</v>
      </c>
      <c r="K150">
        <v>5.34</v>
      </c>
      <c r="L150">
        <v>99.535799999999995</v>
      </c>
      <c r="M150">
        <v>5</v>
      </c>
    </row>
    <row r="151" spans="1:13" x14ac:dyDescent="0.35">
      <c r="A151" t="s">
        <v>10</v>
      </c>
      <c r="B151" s="1">
        <v>150</v>
      </c>
      <c r="C151" t="s">
        <v>195</v>
      </c>
      <c r="D151" t="s">
        <v>48</v>
      </c>
      <c r="E151">
        <v>2016</v>
      </c>
      <c r="F151" t="s">
        <v>25</v>
      </c>
      <c r="G151" t="s">
        <v>14</v>
      </c>
      <c r="H151" t="s">
        <v>26</v>
      </c>
      <c r="I151" t="s">
        <v>16</v>
      </c>
      <c r="J151">
        <v>0.123710526</v>
      </c>
      <c r="K151">
        <v>6.3849999999999998</v>
      </c>
      <c r="L151">
        <v>37.187399999999997</v>
      </c>
      <c r="M151">
        <v>5</v>
      </c>
    </row>
    <row r="152" spans="1:13" x14ac:dyDescent="0.35">
      <c r="A152" t="s">
        <v>17</v>
      </c>
      <c r="B152" s="1">
        <v>151</v>
      </c>
      <c r="C152" t="s">
        <v>66</v>
      </c>
      <c r="D152" t="s">
        <v>67</v>
      </c>
      <c r="E152">
        <v>2015</v>
      </c>
      <c r="F152" t="s">
        <v>33</v>
      </c>
      <c r="G152" t="s">
        <v>34</v>
      </c>
      <c r="H152" t="s">
        <v>15</v>
      </c>
      <c r="I152" t="s">
        <v>16</v>
      </c>
      <c r="J152">
        <v>0</v>
      </c>
      <c r="K152">
        <v>17.25</v>
      </c>
      <c r="L152">
        <v>171.57640000000001</v>
      </c>
      <c r="M152">
        <v>5</v>
      </c>
    </row>
    <row r="153" spans="1:13" x14ac:dyDescent="0.35">
      <c r="A153" t="s">
        <v>17</v>
      </c>
      <c r="B153" s="1">
        <v>152</v>
      </c>
      <c r="C153" t="s">
        <v>196</v>
      </c>
      <c r="D153" t="s">
        <v>19</v>
      </c>
      <c r="E153">
        <v>2020</v>
      </c>
      <c r="F153" t="s">
        <v>37</v>
      </c>
      <c r="G153" t="s">
        <v>34</v>
      </c>
      <c r="H153" t="s">
        <v>15</v>
      </c>
      <c r="I153" t="s">
        <v>16</v>
      </c>
      <c r="J153">
        <v>0</v>
      </c>
      <c r="K153">
        <v>12.15</v>
      </c>
      <c r="L153">
        <v>39.150599999999997</v>
      </c>
      <c r="M153">
        <v>5</v>
      </c>
    </row>
    <row r="154" spans="1:13" x14ac:dyDescent="0.35">
      <c r="A154" t="s">
        <v>17</v>
      </c>
      <c r="B154" s="1">
        <v>153</v>
      </c>
      <c r="C154" t="s">
        <v>197</v>
      </c>
      <c r="D154" t="s">
        <v>32</v>
      </c>
      <c r="E154">
        <v>2020</v>
      </c>
      <c r="F154" t="s">
        <v>37</v>
      </c>
      <c r="G154" t="s">
        <v>34</v>
      </c>
      <c r="H154" t="s">
        <v>15</v>
      </c>
      <c r="I154" t="s">
        <v>16</v>
      </c>
      <c r="J154">
        <v>7.3697712999999998E-2</v>
      </c>
      <c r="K154">
        <v>15.35</v>
      </c>
      <c r="L154">
        <v>91.912000000000006</v>
      </c>
      <c r="M154">
        <v>5</v>
      </c>
    </row>
    <row r="155" spans="1:13" x14ac:dyDescent="0.35">
      <c r="A155" t="s">
        <v>17</v>
      </c>
      <c r="B155" s="1">
        <v>154</v>
      </c>
      <c r="C155" t="s">
        <v>198</v>
      </c>
      <c r="D155" t="s">
        <v>95</v>
      </c>
      <c r="E155">
        <v>2015</v>
      </c>
      <c r="F155" t="s">
        <v>33</v>
      </c>
      <c r="G155" t="s">
        <v>34</v>
      </c>
      <c r="H155" t="s">
        <v>15</v>
      </c>
      <c r="I155" t="s">
        <v>16</v>
      </c>
      <c r="J155">
        <v>7.5701524000000006E-2</v>
      </c>
      <c r="K155">
        <v>12</v>
      </c>
      <c r="L155">
        <v>124.6388</v>
      </c>
      <c r="M155">
        <v>5</v>
      </c>
    </row>
    <row r="156" spans="1:13" x14ac:dyDescent="0.35">
      <c r="A156" t="s">
        <v>17</v>
      </c>
      <c r="B156" s="1">
        <v>155</v>
      </c>
      <c r="C156" t="s">
        <v>199</v>
      </c>
      <c r="D156" t="s">
        <v>95</v>
      </c>
      <c r="E156">
        <v>2015</v>
      </c>
      <c r="F156" t="s">
        <v>33</v>
      </c>
      <c r="G156" t="s">
        <v>34</v>
      </c>
      <c r="H156" t="s">
        <v>15</v>
      </c>
      <c r="I156" t="s">
        <v>16</v>
      </c>
      <c r="J156">
        <v>0.11349714</v>
      </c>
      <c r="K156">
        <v>14.1</v>
      </c>
      <c r="L156">
        <v>56.195599999999999</v>
      </c>
      <c r="M156">
        <v>5</v>
      </c>
    </row>
    <row r="157" spans="1:13" x14ac:dyDescent="0.35">
      <c r="A157" t="s">
        <v>17</v>
      </c>
      <c r="B157" s="1">
        <v>156</v>
      </c>
      <c r="C157" t="s">
        <v>200</v>
      </c>
      <c r="D157" t="s">
        <v>74</v>
      </c>
      <c r="E157">
        <v>2015</v>
      </c>
      <c r="F157" t="s">
        <v>33</v>
      </c>
      <c r="G157" t="s">
        <v>34</v>
      </c>
      <c r="H157" t="s">
        <v>15</v>
      </c>
      <c r="I157" t="s">
        <v>16</v>
      </c>
      <c r="J157">
        <v>2.1420030999999999E-2</v>
      </c>
      <c r="K157">
        <v>8.06</v>
      </c>
      <c r="L157">
        <v>232.0326</v>
      </c>
      <c r="M157">
        <v>5</v>
      </c>
    </row>
    <row r="158" spans="1:13" x14ac:dyDescent="0.35">
      <c r="A158" t="s">
        <v>17</v>
      </c>
      <c r="B158" s="1">
        <v>157</v>
      </c>
      <c r="C158" t="s">
        <v>201</v>
      </c>
      <c r="D158" t="s">
        <v>28</v>
      </c>
      <c r="E158">
        <v>2015</v>
      </c>
      <c r="F158" t="s">
        <v>33</v>
      </c>
      <c r="G158" t="s">
        <v>34</v>
      </c>
      <c r="H158" t="s">
        <v>15</v>
      </c>
      <c r="I158" t="s">
        <v>16</v>
      </c>
      <c r="J158">
        <v>8.9859642000000003E-2</v>
      </c>
      <c r="K158">
        <v>14.1</v>
      </c>
      <c r="L158">
        <v>140.24959999999999</v>
      </c>
      <c r="M158">
        <v>5</v>
      </c>
    </row>
    <row r="159" spans="1:13" x14ac:dyDescent="0.35">
      <c r="A159" t="s">
        <v>17</v>
      </c>
      <c r="B159" s="1">
        <v>158</v>
      </c>
      <c r="C159" t="s">
        <v>202</v>
      </c>
      <c r="D159" t="s">
        <v>28</v>
      </c>
      <c r="E159">
        <v>2015</v>
      </c>
      <c r="F159" t="s">
        <v>33</v>
      </c>
      <c r="G159" t="s">
        <v>34</v>
      </c>
      <c r="H159" t="s">
        <v>15</v>
      </c>
      <c r="I159" t="s">
        <v>16</v>
      </c>
      <c r="J159">
        <v>0.124301968</v>
      </c>
      <c r="K159">
        <v>19.2</v>
      </c>
      <c r="L159">
        <v>89.748800000000003</v>
      </c>
      <c r="M159">
        <v>5</v>
      </c>
    </row>
    <row r="160" spans="1:13" x14ac:dyDescent="0.35">
      <c r="A160" t="s">
        <v>17</v>
      </c>
      <c r="B160" s="1">
        <v>159</v>
      </c>
      <c r="C160" t="s">
        <v>203</v>
      </c>
      <c r="D160" t="s">
        <v>67</v>
      </c>
      <c r="E160">
        <v>2015</v>
      </c>
      <c r="F160" t="s">
        <v>33</v>
      </c>
      <c r="G160" t="s">
        <v>34</v>
      </c>
      <c r="H160" t="s">
        <v>15</v>
      </c>
      <c r="I160" t="s">
        <v>16</v>
      </c>
      <c r="J160">
        <v>5.8220302000000002E-2</v>
      </c>
      <c r="K160">
        <v>13.8</v>
      </c>
      <c r="L160">
        <v>247.4802</v>
      </c>
      <c r="M160">
        <v>5</v>
      </c>
    </row>
    <row r="161" spans="1:13" x14ac:dyDescent="0.35">
      <c r="A161" t="s">
        <v>17</v>
      </c>
      <c r="B161" s="1">
        <v>160</v>
      </c>
      <c r="C161" t="s">
        <v>204</v>
      </c>
      <c r="D161" t="s">
        <v>24</v>
      </c>
      <c r="E161">
        <v>2015</v>
      </c>
      <c r="F161" t="s">
        <v>33</v>
      </c>
      <c r="G161" t="s">
        <v>34</v>
      </c>
      <c r="H161" t="s">
        <v>15</v>
      </c>
      <c r="I161" t="s">
        <v>16</v>
      </c>
      <c r="J161">
        <v>0.115563679</v>
      </c>
      <c r="K161">
        <v>9.0649999999999995</v>
      </c>
      <c r="L161">
        <v>96.009399999999999</v>
      </c>
      <c r="M161">
        <v>5</v>
      </c>
    </row>
    <row r="162" spans="1:13" x14ac:dyDescent="0.35">
      <c r="A162" t="s">
        <v>17</v>
      </c>
      <c r="B162" s="1">
        <v>161</v>
      </c>
      <c r="C162" t="s">
        <v>205</v>
      </c>
      <c r="D162" t="s">
        <v>24</v>
      </c>
      <c r="E162">
        <v>2015</v>
      </c>
      <c r="F162" t="s">
        <v>33</v>
      </c>
      <c r="G162" t="s">
        <v>34</v>
      </c>
      <c r="H162" t="s">
        <v>15</v>
      </c>
      <c r="I162" t="s">
        <v>16</v>
      </c>
      <c r="J162">
        <v>0.12780037999999999</v>
      </c>
      <c r="K162">
        <v>14.3</v>
      </c>
      <c r="L162">
        <v>83.622399999999999</v>
      </c>
      <c r="M162">
        <v>5</v>
      </c>
    </row>
    <row r="163" spans="1:13" x14ac:dyDescent="0.35">
      <c r="A163" t="s">
        <v>17</v>
      </c>
      <c r="B163" s="1">
        <v>162</v>
      </c>
      <c r="C163" t="s">
        <v>206</v>
      </c>
      <c r="D163" t="s">
        <v>12</v>
      </c>
      <c r="E163">
        <v>2015</v>
      </c>
      <c r="F163" t="s">
        <v>33</v>
      </c>
      <c r="G163" t="s">
        <v>34</v>
      </c>
      <c r="H163" t="s">
        <v>15</v>
      </c>
      <c r="I163" t="s">
        <v>16</v>
      </c>
      <c r="J163">
        <v>4.3651198000000002E-2</v>
      </c>
      <c r="K163">
        <v>5.98</v>
      </c>
      <c r="L163">
        <v>146.14179999999999</v>
      </c>
      <c r="M163">
        <v>5</v>
      </c>
    </row>
    <row r="164" spans="1:13" x14ac:dyDescent="0.35">
      <c r="A164" t="s">
        <v>17</v>
      </c>
      <c r="B164" s="1">
        <v>163</v>
      </c>
      <c r="C164" t="s">
        <v>104</v>
      </c>
      <c r="D164" t="s">
        <v>12</v>
      </c>
      <c r="E164">
        <v>2015</v>
      </c>
      <c r="F164" t="s">
        <v>33</v>
      </c>
      <c r="G164" t="s">
        <v>34</v>
      </c>
      <c r="H164" t="s">
        <v>15</v>
      </c>
      <c r="I164" t="s">
        <v>16</v>
      </c>
      <c r="J164">
        <v>4.1479396000000002E-2</v>
      </c>
      <c r="K164">
        <v>10.5</v>
      </c>
      <c r="L164">
        <v>36.816400000000002</v>
      </c>
      <c r="M164">
        <v>5</v>
      </c>
    </row>
    <row r="165" spans="1:13" x14ac:dyDescent="0.35">
      <c r="A165" t="s">
        <v>17</v>
      </c>
      <c r="B165" s="1">
        <v>164</v>
      </c>
      <c r="C165" t="s">
        <v>168</v>
      </c>
      <c r="D165" t="s">
        <v>12</v>
      </c>
      <c r="E165">
        <v>2015</v>
      </c>
      <c r="F165" t="s">
        <v>33</v>
      </c>
      <c r="G165" t="s">
        <v>34</v>
      </c>
      <c r="H165" t="s">
        <v>15</v>
      </c>
      <c r="I165" t="s">
        <v>16</v>
      </c>
      <c r="J165">
        <v>3.7657458999999997E-2</v>
      </c>
      <c r="K165">
        <v>13.1</v>
      </c>
      <c r="L165">
        <v>175.80539999999999</v>
      </c>
      <c r="M165">
        <v>5</v>
      </c>
    </row>
    <row r="166" spans="1:13" x14ac:dyDescent="0.35">
      <c r="A166" t="s">
        <v>17</v>
      </c>
      <c r="B166" s="1">
        <v>165</v>
      </c>
      <c r="C166" t="s">
        <v>207</v>
      </c>
      <c r="D166" t="s">
        <v>12</v>
      </c>
      <c r="E166">
        <v>2015</v>
      </c>
      <c r="F166" t="s">
        <v>33</v>
      </c>
      <c r="G166" t="s">
        <v>34</v>
      </c>
      <c r="H166" t="s">
        <v>15</v>
      </c>
      <c r="I166" t="s">
        <v>16</v>
      </c>
      <c r="J166">
        <v>7.2444983000000004E-2</v>
      </c>
      <c r="K166">
        <v>14.7</v>
      </c>
      <c r="L166">
        <v>48.603400000000001</v>
      </c>
      <c r="M166">
        <v>5</v>
      </c>
    </row>
    <row r="167" spans="1:13" x14ac:dyDescent="0.35">
      <c r="A167" t="s">
        <v>17</v>
      </c>
      <c r="B167" s="1">
        <v>166</v>
      </c>
      <c r="C167" t="s">
        <v>208</v>
      </c>
      <c r="D167" t="s">
        <v>12</v>
      </c>
      <c r="E167">
        <v>2015</v>
      </c>
      <c r="F167" t="s">
        <v>33</v>
      </c>
      <c r="G167" t="s">
        <v>34</v>
      </c>
      <c r="H167" t="s">
        <v>15</v>
      </c>
      <c r="I167" t="s">
        <v>16</v>
      </c>
      <c r="J167">
        <v>1.5591925E-2</v>
      </c>
      <c r="K167">
        <v>17.5</v>
      </c>
      <c r="L167">
        <v>184.82660000000001</v>
      </c>
      <c r="M167">
        <v>5</v>
      </c>
    </row>
    <row r="168" spans="1:13" x14ac:dyDescent="0.35">
      <c r="A168" t="s">
        <v>17</v>
      </c>
      <c r="B168" s="1">
        <v>167</v>
      </c>
      <c r="C168" t="s">
        <v>209</v>
      </c>
      <c r="D168" t="s">
        <v>12</v>
      </c>
      <c r="E168">
        <v>2015</v>
      </c>
      <c r="F168" t="s">
        <v>33</v>
      </c>
      <c r="G168" t="s">
        <v>34</v>
      </c>
      <c r="H168" t="s">
        <v>15</v>
      </c>
      <c r="I168" t="s">
        <v>16</v>
      </c>
      <c r="J168">
        <v>9.6929994000000005E-2</v>
      </c>
      <c r="K168">
        <v>19.100000000000001</v>
      </c>
      <c r="L168">
        <v>233.89580000000001</v>
      </c>
      <c r="M168">
        <v>5</v>
      </c>
    </row>
    <row r="169" spans="1:13" x14ac:dyDescent="0.35">
      <c r="A169" t="s">
        <v>17</v>
      </c>
      <c r="B169" s="1">
        <v>168</v>
      </c>
      <c r="C169" t="s">
        <v>210</v>
      </c>
      <c r="D169" t="s">
        <v>12</v>
      </c>
      <c r="E169">
        <v>2015</v>
      </c>
      <c r="F169" t="s">
        <v>33</v>
      </c>
      <c r="G169" t="s">
        <v>34</v>
      </c>
      <c r="H169" t="s">
        <v>15</v>
      </c>
      <c r="I169" t="s">
        <v>16</v>
      </c>
      <c r="J169">
        <v>4.5761854999999997E-2</v>
      </c>
      <c r="K169">
        <v>19.850000000000001</v>
      </c>
      <c r="L169">
        <v>125.602</v>
      </c>
      <c r="M169">
        <v>5</v>
      </c>
    </row>
    <row r="170" spans="1:13" x14ac:dyDescent="0.35">
      <c r="A170" t="s">
        <v>17</v>
      </c>
      <c r="B170" s="1">
        <v>169</v>
      </c>
      <c r="C170" t="s">
        <v>211</v>
      </c>
      <c r="D170" t="s">
        <v>19</v>
      </c>
      <c r="E170">
        <v>2015</v>
      </c>
      <c r="F170" t="s">
        <v>33</v>
      </c>
      <c r="G170" t="s">
        <v>34</v>
      </c>
      <c r="H170" t="s">
        <v>26</v>
      </c>
      <c r="I170" t="s">
        <v>16</v>
      </c>
      <c r="J170">
        <v>2.4432767000000001E-2</v>
      </c>
      <c r="K170">
        <v>9.8000000000000007</v>
      </c>
      <c r="L170">
        <v>116.4492</v>
      </c>
      <c r="M170">
        <v>5</v>
      </c>
    </row>
    <row r="171" spans="1:13" x14ac:dyDescent="0.35">
      <c r="A171" t="s">
        <v>17</v>
      </c>
      <c r="B171" s="1">
        <v>170</v>
      </c>
      <c r="C171" t="s">
        <v>212</v>
      </c>
      <c r="D171" t="s">
        <v>19</v>
      </c>
      <c r="E171">
        <v>2015</v>
      </c>
      <c r="F171" t="s">
        <v>33</v>
      </c>
      <c r="G171" t="s">
        <v>34</v>
      </c>
      <c r="H171" t="s">
        <v>26</v>
      </c>
      <c r="I171" t="s">
        <v>16</v>
      </c>
      <c r="J171">
        <v>4.1950753E-2</v>
      </c>
      <c r="K171">
        <v>10.8</v>
      </c>
      <c r="L171">
        <v>190.0214</v>
      </c>
      <c r="M171">
        <v>5</v>
      </c>
    </row>
    <row r="172" spans="1:13" x14ac:dyDescent="0.35">
      <c r="A172" t="s">
        <v>17</v>
      </c>
      <c r="B172" s="1">
        <v>171</v>
      </c>
      <c r="C172" t="s">
        <v>38</v>
      </c>
      <c r="D172" t="s">
        <v>19</v>
      </c>
      <c r="E172">
        <v>2015</v>
      </c>
      <c r="F172" t="s">
        <v>33</v>
      </c>
      <c r="G172" t="s">
        <v>34</v>
      </c>
      <c r="H172" t="s">
        <v>26</v>
      </c>
      <c r="I172" t="s">
        <v>16</v>
      </c>
      <c r="J172">
        <v>5.8855356999999997E-2</v>
      </c>
      <c r="K172">
        <v>11.8</v>
      </c>
      <c r="L172">
        <v>79.161799999999999</v>
      </c>
      <c r="M172">
        <v>5</v>
      </c>
    </row>
    <row r="173" spans="1:13" x14ac:dyDescent="0.35">
      <c r="A173" t="s">
        <v>17</v>
      </c>
      <c r="B173" s="1">
        <v>172</v>
      </c>
      <c r="C173" t="s">
        <v>213</v>
      </c>
      <c r="D173" t="s">
        <v>42</v>
      </c>
      <c r="E173">
        <v>2015</v>
      </c>
      <c r="F173" t="s">
        <v>33</v>
      </c>
      <c r="G173" t="s">
        <v>34</v>
      </c>
      <c r="H173" t="s">
        <v>26</v>
      </c>
      <c r="I173" t="s">
        <v>16</v>
      </c>
      <c r="J173">
        <v>2.4937792E-2</v>
      </c>
      <c r="K173">
        <v>5.88</v>
      </c>
      <c r="L173">
        <v>148.4392</v>
      </c>
      <c r="M173">
        <v>5</v>
      </c>
    </row>
    <row r="174" spans="1:13" x14ac:dyDescent="0.35">
      <c r="A174" t="s">
        <v>17</v>
      </c>
      <c r="B174" s="1">
        <v>173</v>
      </c>
      <c r="C174" t="s">
        <v>214</v>
      </c>
      <c r="D174" t="s">
        <v>42</v>
      </c>
      <c r="E174">
        <v>2015</v>
      </c>
      <c r="F174" t="s">
        <v>33</v>
      </c>
      <c r="G174" t="s">
        <v>34</v>
      </c>
      <c r="H174" t="s">
        <v>26</v>
      </c>
      <c r="I174" t="s">
        <v>16</v>
      </c>
      <c r="J174">
        <v>0.105459307</v>
      </c>
      <c r="K174">
        <v>6.7750000000000004</v>
      </c>
      <c r="L174">
        <v>84.625</v>
      </c>
      <c r="M174">
        <v>5</v>
      </c>
    </row>
    <row r="175" spans="1:13" x14ac:dyDescent="0.35">
      <c r="A175" t="s">
        <v>17</v>
      </c>
      <c r="B175" s="1">
        <v>174</v>
      </c>
      <c r="C175" t="s">
        <v>215</v>
      </c>
      <c r="D175" t="s">
        <v>42</v>
      </c>
      <c r="E175">
        <v>2015</v>
      </c>
      <c r="F175" t="s">
        <v>33</v>
      </c>
      <c r="G175" t="s">
        <v>34</v>
      </c>
      <c r="H175" t="s">
        <v>26</v>
      </c>
      <c r="I175" t="s">
        <v>16</v>
      </c>
      <c r="J175">
        <v>7.0712030999999995E-2</v>
      </c>
      <c r="K175">
        <v>8.42</v>
      </c>
      <c r="L175">
        <v>216.41919999999999</v>
      </c>
      <c r="M175">
        <v>5</v>
      </c>
    </row>
    <row r="176" spans="1:13" x14ac:dyDescent="0.35">
      <c r="A176" t="s">
        <v>17</v>
      </c>
      <c r="B176" s="1">
        <v>175</v>
      </c>
      <c r="C176" t="s">
        <v>216</v>
      </c>
      <c r="D176" t="s">
        <v>42</v>
      </c>
      <c r="E176">
        <v>2015</v>
      </c>
      <c r="F176" t="s">
        <v>33</v>
      </c>
      <c r="G176" t="s">
        <v>34</v>
      </c>
      <c r="H176" t="s">
        <v>26</v>
      </c>
      <c r="I176" t="s">
        <v>16</v>
      </c>
      <c r="J176">
        <v>2.1468792E-2</v>
      </c>
      <c r="K176">
        <v>10</v>
      </c>
      <c r="L176">
        <v>251.67500000000001</v>
      </c>
      <c r="M176">
        <v>5</v>
      </c>
    </row>
    <row r="177" spans="1:13" x14ac:dyDescent="0.35">
      <c r="A177" t="s">
        <v>17</v>
      </c>
      <c r="B177" s="1">
        <v>176</v>
      </c>
      <c r="C177" t="s">
        <v>217</v>
      </c>
      <c r="D177" t="s">
        <v>42</v>
      </c>
      <c r="E177">
        <v>2015</v>
      </c>
      <c r="F177" t="s">
        <v>33</v>
      </c>
      <c r="G177" t="s">
        <v>34</v>
      </c>
      <c r="H177" t="s">
        <v>26</v>
      </c>
      <c r="I177" t="s">
        <v>16</v>
      </c>
      <c r="J177">
        <v>0.17762952500000001</v>
      </c>
      <c r="K177">
        <v>19.100000000000001</v>
      </c>
      <c r="L177">
        <v>173.94220000000001</v>
      </c>
      <c r="M177">
        <v>5</v>
      </c>
    </row>
    <row r="178" spans="1:13" x14ac:dyDescent="0.35">
      <c r="A178" t="s">
        <v>17</v>
      </c>
      <c r="B178" s="1">
        <v>177</v>
      </c>
      <c r="C178" t="s">
        <v>218</v>
      </c>
      <c r="D178" t="s">
        <v>42</v>
      </c>
      <c r="E178">
        <v>2015</v>
      </c>
      <c r="F178" t="s">
        <v>33</v>
      </c>
      <c r="G178" t="s">
        <v>34</v>
      </c>
      <c r="H178" t="s">
        <v>26</v>
      </c>
      <c r="I178" t="s">
        <v>16</v>
      </c>
      <c r="J178">
        <v>1.433033E-2</v>
      </c>
      <c r="K178">
        <v>19.75</v>
      </c>
      <c r="L178">
        <v>104.2332</v>
      </c>
      <c r="M178">
        <v>5</v>
      </c>
    </row>
    <row r="179" spans="1:13" x14ac:dyDescent="0.35">
      <c r="A179" t="s">
        <v>17</v>
      </c>
      <c r="B179" s="1">
        <v>178</v>
      </c>
      <c r="C179" t="s">
        <v>219</v>
      </c>
      <c r="D179" t="s">
        <v>48</v>
      </c>
      <c r="E179">
        <v>2015</v>
      </c>
      <c r="F179" t="s">
        <v>33</v>
      </c>
      <c r="G179" t="s">
        <v>34</v>
      </c>
      <c r="H179" t="s">
        <v>26</v>
      </c>
      <c r="I179" t="s">
        <v>16</v>
      </c>
      <c r="J179">
        <v>3.3246520000000002E-2</v>
      </c>
      <c r="K179">
        <v>12.85</v>
      </c>
      <c r="L179">
        <v>172.44220000000001</v>
      </c>
      <c r="M179">
        <v>5</v>
      </c>
    </row>
    <row r="180" spans="1:13" x14ac:dyDescent="0.35">
      <c r="A180" t="s">
        <v>17</v>
      </c>
      <c r="B180" s="1">
        <v>179</v>
      </c>
      <c r="C180" t="s">
        <v>220</v>
      </c>
      <c r="D180" t="s">
        <v>48</v>
      </c>
      <c r="E180">
        <v>2015</v>
      </c>
      <c r="F180" t="s">
        <v>33</v>
      </c>
      <c r="G180" t="s">
        <v>34</v>
      </c>
      <c r="H180" t="s">
        <v>26</v>
      </c>
      <c r="I180" t="s">
        <v>16</v>
      </c>
      <c r="J180">
        <v>4.1028937000000001E-2</v>
      </c>
      <c r="K180">
        <v>16</v>
      </c>
      <c r="L180">
        <v>142.64959999999999</v>
      </c>
      <c r="M180">
        <v>5</v>
      </c>
    </row>
    <row r="181" spans="1:13" x14ac:dyDescent="0.35">
      <c r="A181" t="s">
        <v>17</v>
      </c>
      <c r="B181" s="1">
        <v>180</v>
      </c>
      <c r="C181" t="s">
        <v>221</v>
      </c>
      <c r="D181" t="s">
        <v>32</v>
      </c>
      <c r="E181">
        <v>2015</v>
      </c>
      <c r="F181" t="s">
        <v>33</v>
      </c>
      <c r="G181" t="s">
        <v>34</v>
      </c>
      <c r="H181" t="s">
        <v>26</v>
      </c>
      <c r="I181" t="s">
        <v>16</v>
      </c>
      <c r="J181">
        <v>0</v>
      </c>
      <c r="K181">
        <v>5</v>
      </c>
      <c r="L181">
        <v>189.85300000000001</v>
      </c>
      <c r="M181">
        <v>5</v>
      </c>
    </row>
    <row r="182" spans="1:13" x14ac:dyDescent="0.35">
      <c r="A182" t="s">
        <v>17</v>
      </c>
      <c r="B182" s="1">
        <v>181</v>
      </c>
      <c r="C182" t="s">
        <v>222</v>
      </c>
      <c r="D182" t="s">
        <v>32</v>
      </c>
      <c r="E182">
        <v>2015</v>
      </c>
      <c r="F182" t="s">
        <v>33</v>
      </c>
      <c r="G182" t="s">
        <v>34</v>
      </c>
      <c r="H182" t="s">
        <v>26</v>
      </c>
      <c r="I182" t="s">
        <v>16</v>
      </c>
      <c r="J182">
        <v>5.1906519999999998E-2</v>
      </c>
      <c r="K182">
        <v>5.73</v>
      </c>
      <c r="L182">
        <v>188.18979999999999</v>
      </c>
      <c r="M182">
        <v>5</v>
      </c>
    </row>
    <row r="183" spans="1:13" x14ac:dyDescent="0.35">
      <c r="A183" t="s">
        <v>17</v>
      </c>
      <c r="B183" s="1">
        <v>182</v>
      </c>
      <c r="C183" t="s">
        <v>223</v>
      </c>
      <c r="D183" t="s">
        <v>32</v>
      </c>
      <c r="E183">
        <v>2015</v>
      </c>
      <c r="F183" t="s">
        <v>33</v>
      </c>
      <c r="G183" t="s">
        <v>34</v>
      </c>
      <c r="H183" t="s">
        <v>26</v>
      </c>
      <c r="I183" t="s">
        <v>16</v>
      </c>
      <c r="J183">
        <v>6.7592098000000003E-2</v>
      </c>
      <c r="K183">
        <v>7.81</v>
      </c>
      <c r="L183">
        <v>246.04859999999999</v>
      </c>
      <c r="M183">
        <v>5</v>
      </c>
    </row>
    <row r="184" spans="1:13" x14ac:dyDescent="0.35">
      <c r="A184" t="s">
        <v>17</v>
      </c>
      <c r="B184" s="1">
        <v>183</v>
      </c>
      <c r="C184" t="s">
        <v>224</v>
      </c>
      <c r="D184" t="s">
        <v>95</v>
      </c>
      <c r="E184">
        <v>2020</v>
      </c>
      <c r="F184" t="s">
        <v>37</v>
      </c>
      <c r="G184" t="s">
        <v>34</v>
      </c>
      <c r="H184" t="s">
        <v>26</v>
      </c>
      <c r="I184" t="s">
        <v>16</v>
      </c>
      <c r="J184">
        <v>8.1050005999999994E-2</v>
      </c>
      <c r="K184">
        <v>14.35</v>
      </c>
      <c r="L184">
        <v>79.195999999999998</v>
      </c>
      <c r="M184">
        <v>5</v>
      </c>
    </row>
    <row r="185" spans="1:13" x14ac:dyDescent="0.35">
      <c r="A185" t="s">
        <v>17</v>
      </c>
      <c r="B185" s="1">
        <v>184</v>
      </c>
      <c r="C185" t="s">
        <v>225</v>
      </c>
      <c r="D185" t="s">
        <v>28</v>
      </c>
      <c r="E185">
        <v>2020</v>
      </c>
      <c r="F185" t="s">
        <v>37</v>
      </c>
      <c r="G185" t="s">
        <v>34</v>
      </c>
      <c r="H185" t="s">
        <v>26</v>
      </c>
      <c r="I185" t="s">
        <v>16</v>
      </c>
      <c r="J185">
        <v>0.12521037500000001</v>
      </c>
      <c r="K185">
        <v>6.4649999999999999</v>
      </c>
      <c r="L185">
        <v>266.88839999999999</v>
      </c>
      <c r="M185">
        <v>5</v>
      </c>
    </row>
    <row r="186" spans="1:13" x14ac:dyDescent="0.35">
      <c r="A186" t="s">
        <v>17</v>
      </c>
      <c r="B186" s="1">
        <v>185</v>
      </c>
      <c r="C186" t="s">
        <v>226</v>
      </c>
      <c r="D186" t="s">
        <v>28</v>
      </c>
      <c r="E186">
        <v>2020</v>
      </c>
      <c r="F186" t="s">
        <v>37</v>
      </c>
      <c r="G186" t="s">
        <v>34</v>
      </c>
      <c r="H186" t="s">
        <v>26</v>
      </c>
      <c r="I186" t="s">
        <v>16</v>
      </c>
      <c r="J186">
        <v>0.13727</v>
      </c>
      <c r="K186">
        <v>15.85</v>
      </c>
      <c r="L186">
        <v>94.409400000000005</v>
      </c>
      <c r="M186">
        <v>5</v>
      </c>
    </row>
    <row r="187" spans="1:13" x14ac:dyDescent="0.35">
      <c r="A187" t="s">
        <v>17</v>
      </c>
      <c r="B187" s="1">
        <v>186</v>
      </c>
      <c r="C187" t="s">
        <v>227</v>
      </c>
      <c r="D187" t="s">
        <v>67</v>
      </c>
      <c r="E187">
        <v>2020</v>
      </c>
      <c r="F187" t="s">
        <v>37</v>
      </c>
      <c r="G187" t="s">
        <v>34</v>
      </c>
      <c r="H187" t="s">
        <v>26</v>
      </c>
      <c r="I187" t="s">
        <v>16</v>
      </c>
      <c r="J187">
        <v>5.2647550000000003E-3</v>
      </c>
      <c r="K187">
        <v>19.850000000000001</v>
      </c>
      <c r="L187">
        <v>264.58839999999998</v>
      </c>
      <c r="M187">
        <v>5</v>
      </c>
    </row>
    <row r="188" spans="1:13" x14ac:dyDescent="0.35">
      <c r="A188" t="s">
        <v>17</v>
      </c>
      <c r="B188" s="1">
        <v>187</v>
      </c>
      <c r="C188" t="s">
        <v>228</v>
      </c>
      <c r="D188" t="s">
        <v>24</v>
      </c>
      <c r="E188">
        <v>2020</v>
      </c>
      <c r="F188" t="s">
        <v>37</v>
      </c>
      <c r="G188" t="s">
        <v>34</v>
      </c>
      <c r="H188" t="s">
        <v>26</v>
      </c>
      <c r="I188" t="s">
        <v>16</v>
      </c>
      <c r="J188">
        <v>3.2811502999999999E-2</v>
      </c>
      <c r="K188">
        <v>7.5</v>
      </c>
      <c r="L188">
        <v>239.69059999999999</v>
      </c>
      <c r="M188">
        <v>5</v>
      </c>
    </row>
    <row r="189" spans="1:13" x14ac:dyDescent="0.35">
      <c r="A189" t="s">
        <v>17</v>
      </c>
      <c r="B189" s="1">
        <v>188</v>
      </c>
      <c r="C189" t="s">
        <v>229</v>
      </c>
      <c r="D189" t="s">
        <v>24</v>
      </c>
      <c r="E189">
        <v>2020</v>
      </c>
      <c r="F189" t="s">
        <v>37</v>
      </c>
      <c r="G189" t="s">
        <v>34</v>
      </c>
      <c r="H189" t="s">
        <v>26</v>
      </c>
      <c r="I189" t="s">
        <v>16</v>
      </c>
      <c r="J189">
        <v>2.1984639E-2</v>
      </c>
      <c r="K189">
        <v>12.3</v>
      </c>
      <c r="L189">
        <v>191.21619999999999</v>
      </c>
      <c r="M189">
        <v>5</v>
      </c>
    </row>
    <row r="190" spans="1:13" x14ac:dyDescent="0.35">
      <c r="A190" t="s">
        <v>17</v>
      </c>
      <c r="B190" s="1">
        <v>189</v>
      </c>
      <c r="C190" t="s">
        <v>230</v>
      </c>
      <c r="D190" t="s">
        <v>24</v>
      </c>
      <c r="E190">
        <v>2020</v>
      </c>
      <c r="F190" t="s">
        <v>37</v>
      </c>
      <c r="G190" t="s">
        <v>34</v>
      </c>
      <c r="H190" t="s">
        <v>26</v>
      </c>
      <c r="I190" t="s">
        <v>16</v>
      </c>
      <c r="J190">
        <v>3.9517121000000002E-2</v>
      </c>
      <c r="K190">
        <v>18.600000000000001</v>
      </c>
      <c r="L190">
        <v>243.68020000000001</v>
      </c>
      <c r="M190">
        <v>5</v>
      </c>
    </row>
    <row r="191" spans="1:13" x14ac:dyDescent="0.35">
      <c r="A191" t="s">
        <v>17</v>
      </c>
      <c r="B191" s="1">
        <v>190</v>
      </c>
      <c r="C191" t="s">
        <v>231</v>
      </c>
      <c r="D191" t="s">
        <v>12</v>
      </c>
      <c r="E191">
        <v>2020</v>
      </c>
      <c r="F191" t="s">
        <v>37</v>
      </c>
      <c r="G191" t="s">
        <v>34</v>
      </c>
      <c r="H191" t="s">
        <v>26</v>
      </c>
      <c r="I191" t="s">
        <v>16</v>
      </c>
      <c r="J191">
        <v>5.2274690999999998E-2</v>
      </c>
      <c r="K191">
        <v>7.72</v>
      </c>
      <c r="L191">
        <v>79.198599999999999</v>
      </c>
      <c r="M191">
        <v>5</v>
      </c>
    </row>
    <row r="192" spans="1:13" x14ac:dyDescent="0.35">
      <c r="A192" t="s">
        <v>17</v>
      </c>
      <c r="B192" s="1">
        <v>191</v>
      </c>
      <c r="C192" t="s">
        <v>232</v>
      </c>
      <c r="D192" t="s">
        <v>12</v>
      </c>
      <c r="E192">
        <v>2020</v>
      </c>
      <c r="F192" t="s">
        <v>37</v>
      </c>
      <c r="G192" t="s">
        <v>34</v>
      </c>
      <c r="H192" t="s">
        <v>26</v>
      </c>
      <c r="I192" t="s">
        <v>16</v>
      </c>
      <c r="J192">
        <v>4.6747071000000001E-2</v>
      </c>
      <c r="K192">
        <v>8.1850000000000005</v>
      </c>
      <c r="L192">
        <v>49.969200000000001</v>
      </c>
      <c r="M192">
        <v>5</v>
      </c>
    </row>
    <row r="193" spans="1:13" x14ac:dyDescent="0.35">
      <c r="A193" t="s">
        <v>17</v>
      </c>
      <c r="B193" s="1">
        <v>192</v>
      </c>
      <c r="C193" t="s">
        <v>233</v>
      </c>
      <c r="D193" t="s">
        <v>12</v>
      </c>
      <c r="E193">
        <v>2020</v>
      </c>
      <c r="F193" t="s">
        <v>37</v>
      </c>
      <c r="G193" t="s">
        <v>34</v>
      </c>
      <c r="H193" t="s">
        <v>26</v>
      </c>
      <c r="I193" t="s">
        <v>16</v>
      </c>
      <c r="J193">
        <v>2.0664177999999998E-2</v>
      </c>
      <c r="K193">
        <v>16.350000000000001</v>
      </c>
      <c r="L193">
        <v>50.8324</v>
      </c>
      <c r="M193">
        <v>5</v>
      </c>
    </row>
    <row r="194" spans="1:13" x14ac:dyDescent="0.35">
      <c r="A194" t="s">
        <v>17</v>
      </c>
      <c r="B194" s="1">
        <v>193</v>
      </c>
      <c r="C194" t="s">
        <v>234</v>
      </c>
      <c r="D194" t="s">
        <v>61</v>
      </c>
      <c r="E194">
        <v>2020</v>
      </c>
      <c r="F194" t="s">
        <v>37</v>
      </c>
      <c r="G194" t="s">
        <v>34</v>
      </c>
      <c r="H194" t="s">
        <v>26</v>
      </c>
      <c r="I194" t="s">
        <v>16</v>
      </c>
      <c r="J194">
        <v>4.1065646999999997E-2</v>
      </c>
      <c r="K194">
        <v>9.5</v>
      </c>
      <c r="L194">
        <v>223.50880000000001</v>
      </c>
      <c r="M194">
        <v>5</v>
      </c>
    </row>
    <row r="195" spans="1:13" x14ac:dyDescent="0.35">
      <c r="A195" t="s">
        <v>17</v>
      </c>
      <c r="B195" s="1">
        <v>194</v>
      </c>
      <c r="C195" t="s">
        <v>60</v>
      </c>
      <c r="D195" t="s">
        <v>61</v>
      </c>
      <c r="E195">
        <v>2020</v>
      </c>
      <c r="F195" t="s">
        <v>37</v>
      </c>
      <c r="G195" t="s">
        <v>34</v>
      </c>
      <c r="H195" t="s">
        <v>26</v>
      </c>
      <c r="I195" t="s">
        <v>16</v>
      </c>
      <c r="J195">
        <v>1.6921927E-2</v>
      </c>
      <c r="K195">
        <v>12.1</v>
      </c>
      <c r="L195">
        <v>178.36600000000001</v>
      </c>
      <c r="M195">
        <v>5</v>
      </c>
    </row>
    <row r="196" spans="1:13" x14ac:dyDescent="0.35">
      <c r="A196" t="s">
        <v>17</v>
      </c>
      <c r="B196" s="1">
        <v>195</v>
      </c>
      <c r="C196" t="s">
        <v>235</v>
      </c>
      <c r="D196" t="s">
        <v>61</v>
      </c>
      <c r="E196">
        <v>2020</v>
      </c>
      <c r="F196" t="s">
        <v>37</v>
      </c>
      <c r="G196" t="s">
        <v>34</v>
      </c>
      <c r="H196" t="s">
        <v>26</v>
      </c>
      <c r="I196" t="s">
        <v>16</v>
      </c>
      <c r="J196">
        <v>0.13650098099999999</v>
      </c>
      <c r="K196">
        <v>16.600000000000001</v>
      </c>
      <c r="L196">
        <v>173.34219999999999</v>
      </c>
      <c r="M196">
        <v>5</v>
      </c>
    </row>
    <row r="197" spans="1:13" x14ac:dyDescent="0.35">
      <c r="A197" t="s">
        <v>17</v>
      </c>
      <c r="B197" s="1">
        <v>196</v>
      </c>
      <c r="C197" t="s">
        <v>236</v>
      </c>
      <c r="D197" t="s">
        <v>19</v>
      </c>
      <c r="E197">
        <v>2020</v>
      </c>
      <c r="F197" t="s">
        <v>37</v>
      </c>
      <c r="G197" t="s">
        <v>34</v>
      </c>
      <c r="H197" t="s">
        <v>26</v>
      </c>
      <c r="I197" t="s">
        <v>16</v>
      </c>
      <c r="J197">
        <v>3.0527166000000001E-2</v>
      </c>
      <c r="K197">
        <v>5.1749999999999998</v>
      </c>
      <c r="L197">
        <v>33.587400000000002</v>
      </c>
      <c r="M197">
        <v>5</v>
      </c>
    </row>
    <row r="198" spans="1:13" x14ac:dyDescent="0.35">
      <c r="A198" t="s">
        <v>17</v>
      </c>
      <c r="B198" s="1">
        <v>197</v>
      </c>
      <c r="C198" t="s">
        <v>237</v>
      </c>
      <c r="D198" t="s">
        <v>19</v>
      </c>
      <c r="E198">
        <v>2020</v>
      </c>
      <c r="F198" t="s">
        <v>37</v>
      </c>
      <c r="G198" t="s">
        <v>34</v>
      </c>
      <c r="H198" t="s">
        <v>26</v>
      </c>
      <c r="I198" t="s">
        <v>16</v>
      </c>
      <c r="J198">
        <v>4.8388423E-2</v>
      </c>
      <c r="K198">
        <v>5.4</v>
      </c>
      <c r="L198">
        <v>163.05260000000001</v>
      </c>
      <c r="M198">
        <v>5</v>
      </c>
    </row>
    <row r="199" spans="1:13" x14ac:dyDescent="0.35">
      <c r="A199" t="s">
        <v>17</v>
      </c>
      <c r="B199" s="1">
        <v>198</v>
      </c>
      <c r="C199" t="s">
        <v>238</v>
      </c>
      <c r="D199" t="s">
        <v>19</v>
      </c>
      <c r="E199">
        <v>2020</v>
      </c>
      <c r="F199" t="s">
        <v>37</v>
      </c>
      <c r="G199" t="s">
        <v>34</v>
      </c>
      <c r="H199" t="s">
        <v>26</v>
      </c>
      <c r="I199" t="s">
        <v>16</v>
      </c>
      <c r="J199">
        <v>0</v>
      </c>
      <c r="K199">
        <v>11.395</v>
      </c>
      <c r="L199">
        <v>149.27080000000001</v>
      </c>
      <c r="M199">
        <v>5</v>
      </c>
    </row>
    <row r="200" spans="1:13" x14ac:dyDescent="0.35">
      <c r="A200" t="s">
        <v>17</v>
      </c>
      <c r="B200" s="1">
        <v>199</v>
      </c>
      <c r="C200" t="s">
        <v>239</v>
      </c>
      <c r="D200" t="s">
        <v>19</v>
      </c>
      <c r="E200">
        <v>2020</v>
      </c>
      <c r="F200" t="s">
        <v>37</v>
      </c>
      <c r="G200" t="s">
        <v>34</v>
      </c>
      <c r="H200" t="s">
        <v>26</v>
      </c>
      <c r="I200" t="s">
        <v>16</v>
      </c>
      <c r="J200">
        <v>5.2335279999999998E-2</v>
      </c>
      <c r="K200">
        <v>18.75</v>
      </c>
      <c r="L200">
        <v>108.128</v>
      </c>
      <c r="M200">
        <v>5</v>
      </c>
    </row>
    <row r="201" spans="1:13" x14ac:dyDescent="0.35">
      <c r="A201" t="s">
        <v>17</v>
      </c>
      <c r="B201" s="1">
        <v>200</v>
      </c>
      <c r="C201" t="s">
        <v>240</v>
      </c>
      <c r="D201" t="s">
        <v>42</v>
      </c>
      <c r="E201">
        <v>2020</v>
      </c>
      <c r="F201" t="s">
        <v>37</v>
      </c>
      <c r="G201" t="s">
        <v>34</v>
      </c>
      <c r="H201" t="s">
        <v>26</v>
      </c>
      <c r="I201" t="s">
        <v>16</v>
      </c>
      <c r="J201">
        <v>6.0124130000000003E-3</v>
      </c>
      <c r="K201">
        <v>6.36</v>
      </c>
      <c r="L201">
        <v>163.05260000000001</v>
      </c>
      <c r="M201">
        <v>5</v>
      </c>
    </row>
    <row r="202" spans="1:13" x14ac:dyDescent="0.35">
      <c r="A202" t="s">
        <v>17</v>
      </c>
      <c r="B202" s="1">
        <v>201</v>
      </c>
      <c r="C202" t="s">
        <v>241</v>
      </c>
      <c r="D202" t="s">
        <v>42</v>
      </c>
      <c r="E202">
        <v>2020</v>
      </c>
      <c r="F202" t="s">
        <v>37</v>
      </c>
      <c r="G202" t="s">
        <v>34</v>
      </c>
      <c r="H202" t="s">
        <v>30</v>
      </c>
      <c r="I202" t="s">
        <v>16</v>
      </c>
      <c r="J202">
        <v>5.9741172000000002E-2</v>
      </c>
      <c r="K202">
        <v>14.6</v>
      </c>
      <c r="L202">
        <v>179.69759999999999</v>
      </c>
      <c r="M202">
        <v>5</v>
      </c>
    </row>
    <row r="203" spans="1:13" x14ac:dyDescent="0.35">
      <c r="A203" t="s">
        <v>17</v>
      </c>
      <c r="B203" s="1">
        <v>202</v>
      </c>
      <c r="C203" t="s">
        <v>149</v>
      </c>
      <c r="D203" t="s">
        <v>42</v>
      </c>
      <c r="E203">
        <v>2020</v>
      </c>
      <c r="F203" t="s">
        <v>37</v>
      </c>
      <c r="G203" t="s">
        <v>34</v>
      </c>
      <c r="H203" t="s">
        <v>30</v>
      </c>
      <c r="I203" t="s">
        <v>16</v>
      </c>
      <c r="J203">
        <v>5.9268885E-2</v>
      </c>
      <c r="K203">
        <v>20.25</v>
      </c>
      <c r="L203">
        <v>246.446</v>
      </c>
      <c r="M203">
        <v>5</v>
      </c>
    </row>
    <row r="204" spans="1:13" x14ac:dyDescent="0.35">
      <c r="A204" t="s">
        <v>17</v>
      </c>
      <c r="B204" s="1">
        <v>203</v>
      </c>
      <c r="C204" t="s">
        <v>242</v>
      </c>
      <c r="D204" t="s">
        <v>42</v>
      </c>
      <c r="E204">
        <v>2020</v>
      </c>
      <c r="F204" t="s">
        <v>37</v>
      </c>
      <c r="G204" t="s">
        <v>34</v>
      </c>
      <c r="H204" t="s">
        <v>30</v>
      </c>
      <c r="I204" t="s">
        <v>16</v>
      </c>
      <c r="J204">
        <v>2.7052018000000001E-2</v>
      </c>
      <c r="K204">
        <v>20.7</v>
      </c>
      <c r="L204">
        <v>73.935400000000001</v>
      </c>
      <c r="M204">
        <v>5</v>
      </c>
    </row>
    <row r="205" spans="1:13" x14ac:dyDescent="0.35">
      <c r="A205" t="s">
        <v>17</v>
      </c>
      <c r="B205" s="1">
        <v>204</v>
      </c>
      <c r="C205" t="s">
        <v>53</v>
      </c>
      <c r="D205" t="s">
        <v>54</v>
      </c>
      <c r="E205">
        <v>2020</v>
      </c>
      <c r="F205" t="s">
        <v>37</v>
      </c>
      <c r="G205" t="s">
        <v>34</v>
      </c>
      <c r="H205" t="s">
        <v>30</v>
      </c>
      <c r="I205" t="s">
        <v>16</v>
      </c>
      <c r="J205">
        <v>3.3275633999999998E-2</v>
      </c>
      <c r="K205">
        <v>19.350000000000001</v>
      </c>
      <c r="L205">
        <v>173.87379999999999</v>
      </c>
      <c r="M205">
        <v>5</v>
      </c>
    </row>
    <row r="206" spans="1:13" x14ac:dyDescent="0.35">
      <c r="A206" t="s">
        <v>17</v>
      </c>
      <c r="B206" s="1">
        <v>205</v>
      </c>
      <c r="C206" t="s">
        <v>243</v>
      </c>
      <c r="D206" t="s">
        <v>54</v>
      </c>
      <c r="E206">
        <v>2020</v>
      </c>
      <c r="F206" t="s">
        <v>37</v>
      </c>
      <c r="G206" t="s">
        <v>34</v>
      </c>
      <c r="H206" t="s">
        <v>30</v>
      </c>
      <c r="I206" t="s">
        <v>16</v>
      </c>
      <c r="J206">
        <v>1.005532E-2</v>
      </c>
      <c r="K206">
        <v>21.25</v>
      </c>
      <c r="L206">
        <v>183.16079999999999</v>
      </c>
      <c r="M206">
        <v>5</v>
      </c>
    </row>
    <row r="207" spans="1:13" x14ac:dyDescent="0.35">
      <c r="A207" t="s">
        <v>17</v>
      </c>
      <c r="B207" s="1">
        <v>206</v>
      </c>
      <c r="C207" t="s">
        <v>244</v>
      </c>
      <c r="D207" t="s">
        <v>64</v>
      </c>
      <c r="E207">
        <v>2020</v>
      </c>
      <c r="F207" t="s">
        <v>37</v>
      </c>
      <c r="G207" t="s">
        <v>34</v>
      </c>
      <c r="H207" t="s">
        <v>30</v>
      </c>
      <c r="I207" t="s">
        <v>16</v>
      </c>
      <c r="J207">
        <v>1.2167987999999999E-2</v>
      </c>
      <c r="K207">
        <v>13.1</v>
      </c>
      <c r="L207">
        <v>190.25299999999999</v>
      </c>
      <c r="M207">
        <v>5</v>
      </c>
    </row>
    <row r="208" spans="1:13" x14ac:dyDescent="0.35">
      <c r="A208" t="s">
        <v>17</v>
      </c>
      <c r="B208" s="1">
        <v>207</v>
      </c>
      <c r="C208" t="s">
        <v>245</v>
      </c>
      <c r="D208" t="s">
        <v>64</v>
      </c>
      <c r="E208">
        <v>2020</v>
      </c>
      <c r="F208" t="s">
        <v>37</v>
      </c>
      <c r="G208" t="s">
        <v>34</v>
      </c>
      <c r="H208" t="s">
        <v>30</v>
      </c>
      <c r="I208" t="s">
        <v>16</v>
      </c>
      <c r="J208">
        <v>0.111931193</v>
      </c>
      <c r="K208">
        <v>17.75</v>
      </c>
      <c r="L208">
        <v>108.8912</v>
      </c>
      <c r="M208">
        <v>5</v>
      </c>
    </row>
    <row r="209" spans="1:13" x14ac:dyDescent="0.35">
      <c r="A209" t="s">
        <v>17</v>
      </c>
      <c r="B209" s="1">
        <v>208</v>
      </c>
      <c r="C209" t="s">
        <v>246</v>
      </c>
      <c r="D209" t="s">
        <v>48</v>
      </c>
      <c r="E209">
        <v>2020</v>
      </c>
      <c r="F209" t="s">
        <v>37</v>
      </c>
      <c r="G209" t="s">
        <v>34</v>
      </c>
      <c r="H209" t="s">
        <v>30</v>
      </c>
      <c r="I209" t="s">
        <v>16</v>
      </c>
      <c r="J209">
        <v>9.2282352999999998E-2</v>
      </c>
      <c r="K209">
        <v>15.2</v>
      </c>
      <c r="L209">
        <v>227.23519999999999</v>
      </c>
      <c r="M209">
        <v>5</v>
      </c>
    </row>
    <row r="210" spans="1:13" x14ac:dyDescent="0.35">
      <c r="A210" t="s">
        <v>17</v>
      </c>
      <c r="B210" s="1">
        <v>209</v>
      </c>
      <c r="C210" t="s">
        <v>247</v>
      </c>
      <c r="D210" t="s">
        <v>48</v>
      </c>
      <c r="E210">
        <v>2020</v>
      </c>
      <c r="F210" t="s">
        <v>37</v>
      </c>
      <c r="G210" t="s">
        <v>34</v>
      </c>
      <c r="H210" t="s">
        <v>30</v>
      </c>
      <c r="I210" t="s">
        <v>16</v>
      </c>
      <c r="J210">
        <v>1.2679190999999999E-2</v>
      </c>
      <c r="K210">
        <v>18.2</v>
      </c>
      <c r="L210">
        <v>139.81800000000001</v>
      </c>
      <c r="M210">
        <v>5</v>
      </c>
    </row>
    <row r="211" spans="1:13" x14ac:dyDescent="0.35">
      <c r="A211" t="s">
        <v>17</v>
      </c>
      <c r="B211" s="1">
        <v>210</v>
      </c>
      <c r="C211" t="s">
        <v>248</v>
      </c>
      <c r="D211" t="s">
        <v>48</v>
      </c>
      <c r="E211">
        <v>2020</v>
      </c>
      <c r="F211" t="s">
        <v>37</v>
      </c>
      <c r="G211" t="s">
        <v>34</v>
      </c>
      <c r="H211" t="s">
        <v>30</v>
      </c>
      <c r="I211" t="s">
        <v>16</v>
      </c>
      <c r="J211">
        <v>4.8160823999999998E-2</v>
      </c>
      <c r="K211">
        <v>18.600000000000001</v>
      </c>
      <c r="L211">
        <v>188.9898</v>
      </c>
      <c r="M211">
        <v>5</v>
      </c>
    </row>
    <row r="212" spans="1:13" x14ac:dyDescent="0.35">
      <c r="A212" t="s">
        <v>10</v>
      </c>
      <c r="B212" s="1">
        <v>211</v>
      </c>
      <c r="C212" t="s">
        <v>249</v>
      </c>
      <c r="D212" t="s">
        <v>28</v>
      </c>
      <c r="E212">
        <v>2015</v>
      </c>
      <c r="F212" t="s">
        <v>33</v>
      </c>
      <c r="G212" t="s">
        <v>34</v>
      </c>
      <c r="H212" t="s">
        <v>30</v>
      </c>
      <c r="I212" t="s">
        <v>16</v>
      </c>
      <c r="J212">
        <v>3.2242660999999999E-2</v>
      </c>
      <c r="K212">
        <v>5.46</v>
      </c>
      <c r="L212">
        <v>187.624</v>
      </c>
      <c r="M212">
        <v>5</v>
      </c>
    </row>
    <row r="213" spans="1:13" x14ac:dyDescent="0.35">
      <c r="A213" t="s">
        <v>10</v>
      </c>
      <c r="B213" s="1">
        <v>212</v>
      </c>
      <c r="C213" t="s">
        <v>250</v>
      </c>
      <c r="D213" t="s">
        <v>28</v>
      </c>
      <c r="E213">
        <v>2015</v>
      </c>
      <c r="F213" t="s">
        <v>33</v>
      </c>
      <c r="G213" t="s">
        <v>34</v>
      </c>
      <c r="H213" t="s">
        <v>30</v>
      </c>
      <c r="I213" t="s">
        <v>16</v>
      </c>
      <c r="J213">
        <v>3.0905215E-2</v>
      </c>
      <c r="K213">
        <v>8.42</v>
      </c>
      <c r="L213">
        <v>227.6352</v>
      </c>
      <c r="M213">
        <v>5</v>
      </c>
    </row>
    <row r="214" spans="1:13" x14ac:dyDescent="0.35">
      <c r="A214" t="s">
        <v>10</v>
      </c>
      <c r="B214" s="1">
        <v>213</v>
      </c>
      <c r="C214" t="s">
        <v>251</v>
      </c>
      <c r="D214" t="s">
        <v>28</v>
      </c>
      <c r="E214">
        <v>2015</v>
      </c>
      <c r="F214" t="s">
        <v>33</v>
      </c>
      <c r="G214" t="s">
        <v>34</v>
      </c>
      <c r="H214" t="s">
        <v>30</v>
      </c>
      <c r="I214" t="s">
        <v>16</v>
      </c>
      <c r="J214">
        <v>3.1330906999999998E-2</v>
      </c>
      <c r="K214">
        <v>14</v>
      </c>
      <c r="L214">
        <v>52.363999999999997</v>
      </c>
      <c r="M214">
        <v>5</v>
      </c>
    </row>
    <row r="215" spans="1:13" x14ac:dyDescent="0.35">
      <c r="A215" t="s">
        <v>10</v>
      </c>
      <c r="B215" s="1">
        <v>214</v>
      </c>
      <c r="C215" t="s">
        <v>252</v>
      </c>
      <c r="D215" t="s">
        <v>28</v>
      </c>
      <c r="E215">
        <v>2015</v>
      </c>
      <c r="F215" t="s">
        <v>33</v>
      </c>
      <c r="G215" t="s">
        <v>34</v>
      </c>
      <c r="H215" t="s">
        <v>30</v>
      </c>
      <c r="I215" t="s">
        <v>16</v>
      </c>
      <c r="J215">
        <v>1.2036432E-2</v>
      </c>
      <c r="K215">
        <v>17.2</v>
      </c>
      <c r="L215">
        <v>165.7184</v>
      </c>
      <c r="M215">
        <v>5</v>
      </c>
    </row>
    <row r="216" spans="1:13" x14ac:dyDescent="0.35">
      <c r="A216" t="s">
        <v>10</v>
      </c>
      <c r="B216" s="1">
        <v>215</v>
      </c>
      <c r="C216" t="s">
        <v>253</v>
      </c>
      <c r="D216" t="s">
        <v>67</v>
      </c>
      <c r="E216">
        <v>2015</v>
      </c>
      <c r="F216" t="s">
        <v>33</v>
      </c>
      <c r="G216" t="s">
        <v>34</v>
      </c>
      <c r="H216" t="s">
        <v>30</v>
      </c>
      <c r="I216" t="s">
        <v>16</v>
      </c>
      <c r="J216">
        <v>6.3354531000000006E-2</v>
      </c>
      <c r="K216">
        <v>11.35</v>
      </c>
      <c r="L216">
        <v>88.985600000000005</v>
      </c>
      <c r="M216">
        <v>5</v>
      </c>
    </row>
    <row r="217" spans="1:13" x14ac:dyDescent="0.35">
      <c r="A217" t="s">
        <v>10</v>
      </c>
      <c r="B217" s="1">
        <v>216</v>
      </c>
      <c r="C217" t="s">
        <v>124</v>
      </c>
      <c r="D217" t="s">
        <v>67</v>
      </c>
      <c r="E217">
        <v>2015</v>
      </c>
      <c r="F217" t="s">
        <v>33</v>
      </c>
      <c r="G217" t="s">
        <v>34</v>
      </c>
      <c r="H217" t="s">
        <v>30</v>
      </c>
      <c r="I217" t="s">
        <v>16</v>
      </c>
      <c r="J217">
        <v>2.9782936999999999E-2</v>
      </c>
      <c r="K217">
        <v>14</v>
      </c>
      <c r="L217">
        <v>146.37860000000001</v>
      </c>
      <c r="M217">
        <v>5</v>
      </c>
    </row>
    <row r="218" spans="1:13" x14ac:dyDescent="0.35">
      <c r="A218" t="s">
        <v>10</v>
      </c>
      <c r="B218" s="1">
        <v>217</v>
      </c>
      <c r="C218" t="s">
        <v>254</v>
      </c>
      <c r="D218" t="s">
        <v>24</v>
      </c>
      <c r="E218">
        <v>2015</v>
      </c>
      <c r="F218" t="s">
        <v>33</v>
      </c>
      <c r="G218" t="s">
        <v>34</v>
      </c>
      <c r="H218" t="s">
        <v>30</v>
      </c>
      <c r="I218" t="s">
        <v>16</v>
      </c>
      <c r="J218">
        <v>5.1596927000000001E-2</v>
      </c>
      <c r="K218">
        <v>20</v>
      </c>
      <c r="L218">
        <v>128.06780000000001</v>
      </c>
      <c r="M218">
        <v>5</v>
      </c>
    </row>
    <row r="219" spans="1:13" x14ac:dyDescent="0.35">
      <c r="A219" t="s">
        <v>10</v>
      </c>
      <c r="B219" s="1">
        <v>218</v>
      </c>
      <c r="C219" t="s">
        <v>255</v>
      </c>
      <c r="D219" t="s">
        <v>24</v>
      </c>
      <c r="E219">
        <v>2015</v>
      </c>
      <c r="F219" t="s">
        <v>33</v>
      </c>
      <c r="G219" t="s">
        <v>34</v>
      </c>
      <c r="H219" t="s">
        <v>30</v>
      </c>
      <c r="I219" t="s">
        <v>16</v>
      </c>
      <c r="J219">
        <v>5.4565931999999998E-2</v>
      </c>
      <c r="K219">
        <v>20.100000000000001</v>
      </c>
      <c r="L219">
        <v>152.23660000000001</v>
      </c>
      <c r="M219">
        <v>5</v>
      </c>
    </row>
    <row r="220" spans="1:13" x14ac:dyDescent="0.35">
      <c r="A220" t="s">
        <v>10</v>
      </c>
      <c r="B220" s="1">
        <v>219</v>
      </c>
      <c r="C220" t="s">
        <v>256</v>
      </c>
      <c r="D220" t="s">
        <v>12</v>
      </c>
      <c r="E220">
        <v>2015</v>
      </c>
      <c r="F220" t="s">
        <v>33</v>
      </c>
      <c r="G220" t="s">
        <v>34</v>
      </c>
      <c r="H220" t="s">
        <v>30</v>
      </c>
      <c r="I220" t="s">
        <v>16</v>
      </c>
      <c r="J220">
        <v>1.4394261E-2</v>
      </c>
      <c r="K220">
        <v>7.35</v>
      </c>
      <c r="L220">
        <v>241.35120000000001</v>
      </c>
      <c r="M220">
        <v>5</v>
      </c>
    </row>
    <row r="221" spans="1:13" x14ac:dyDescent="0.35">
      <c r="A221" t="s">
        <v>10</v>
      </c>
      <c r="B221" s="1">
        <v>220</v>
      </c>
      <c r="C221" t="s">
        <v>257</v>
      </c>
      <c r="D221" t="s">
        <v>12</v>
      </c>
      <c r="E221">
        <v>2015</v>
      </c>
      <c r="F221" t="s">
        <v>33</v>
      </c>
      <c r="G221" t="s">
        <v>34</v>
      </c>
      <c r="H221" t="s">
        <v>30</v>
      </c>
      <c r="I221" t="s">
        <v>16</v>
      </c>
      <c r="J221">
        <v>5.3692877999999999E-2</v>
      </c>
      <c r="K221">
        <v>10.1</v>
      </c>
      <c r="L221">
        <v>222.90880000000001</v>
      </c>
      <c r="M221">
        <v>5</v>
      </c>
    </row>
    <row r="222" spans="1:13" x14ac:dyDescent="0.35">
      <c r="A222" t="s">
        <v>10</v>
      </c>
      <c r="B222" s="1">
        <v>221</v>
      </c>
      <c r="C222" t="s">
        <v>258</v>
      </c>
      <c r="D222" t="s">
        <v>54</v>
      </c>
      <c r="E222">
        <v>2015</v>
      </c>
      <c r="F222" t="s">
        <v>33</v>
      </c>
      <c r="G222" t="s">
        <v>34</v>
      </c>
      <c r="H222" t="s">
        <v>30</v>
      </c>
      <c r="I222" t="s">
        <v>16</v>
      </c>
      <c r="J222">
        <v>6.1301148999999999E-2</v>
      </c>
      <c r="K222">
        <v>5.15</v>
      </c>
      <c r="L222">
        <v>122.1388</v>
      </c>
      <c r="M222">
        <v>5</v>
      </c>
    </row>
    <row r="223" spans="1:13" x14ac:dyDescent="0.35">
      <c r="A223" t="s">
        <v>10</v>
      </c>
      <c r="B223" s="1">
        <v>222</v>
      </c>
      <c r="C223" t="s">
        <v>259</v>
      </c>
      <c r="D223" t="s">
        <v>48</v>
      </c>
      <c r="E223">
        <v>2015</v>
      </c>
      <c r="F223" t="s">
        <v>33</v>
      </c>
      <c r="G223" t="s">
        <v>34</v>
      </c>
      <c r="H223" t="s">
        <v>30</v>
      </c>
      <c r="I223" t="s">
        <v>16</v>
      </c>
      <c r="J223">
        <v>0</v>
      </c>
      <c r="K223">
        <v>6.61</v>
      </c>
      <c r="L223">
        <v>186.4898</v>
      </c>
      <c r="M223">
        <v>5</v>
      </c>
    </row>
    <row r="224" spans="1:13" x14ac:dyDescent="0.35">
      <c r="A224" t="s">
        <v>10</v>
      </c>
      <c r="B224" s="1">
        <v>223</v>
      </c>
      <c r="C224" t="s">
        <v>260</v>
      </c>
      <c r="D224" t="s">
        <v>48</v>
      </c>
      <c r="E224">
        <v>2015</v>
      </c>
      <c r="F224" t="s">
        <v>33</v>
      </c>
      <c r="G224" t="s">
        <v>34</v>
      </c>
      <c r="H224" t="s">
        <v>30</v>
      </c>
      <c r="I224" t="s">
        <v>16</v>
      </c>
      <c r="J224">
        <v>1.1148865000000001E-2</v>
      </c>
      <c r="K224">
        <v>10.3</v>
      </c>
      <c r="L224">
        <v>84.853999999999999</v>
      </c>
      <c r="M224">
        <v>5</v>
      </c>
    </row>
    <row r="225" spans="1:13" x14ac:dyDescent="0.35">
      <c r="A225" t="s">
        <v>10</v>
      </c>
      <c r="B225" s="1">
        <v>224</v>
      </c>
      <c r="C225" t="s">
        <v>261</v>
      </c>
      <c r="D225" t="s">
        <v>48</v>
      </c>
      <c r="E225">
        <v>2015</v>
      </c>
      <c r="F225" t="s">
        <v>33</v>
      </c>
      <c r="G225" t="s">
        <v>34</v>
      </c>
      <c r="H225" t="s">
        <v>30</v>
      </c>
      <c r="I225" t="s">
        <v>16</v>
      </c>
      <c r="J225">
        <v>1.1004130000000001E-2</v>
      </c>
      <c r="K225">
        <v>10.5</v>
      </c>
      <c r="L225">
        <v>167.1842</v>
      </c>
      <c r="M225">
        <v>5</v>
      </c>
    </row>
    <row r="226" spans="1:13" x14ac:dyDescent="0.35">
      <c r="A226" t="s">
        <v>10</v>
      </c>
      <c r="B226" s="1">
        <v>225</v>
      </c>
      <c r="C226" t="s">
        <v>262</v>
      </c>
      <c r="D226" t="s">
        <v>48</v>
      </c>
      <c r="E226">
        <v>2015</v>
      </c>
      <c r="F226" t="s">
        <v>33</v>
      </c>
      <c r="G226" t="s">
        <v>34</v>
      </c>
      <c r="H226" t="s">
        <v>30</v>
      </c>
      <c r="I226" t="s">
        <v>16</v>
      </c>
      <c r="J226">
        <v>0.125528734</v>
      </c>
      <c r="K226">
        <v>13.5</v>
      </c>
      <c r="L226">
        <v>262.19099999999997</v>
      </c>
      <c r="M226">
        <v>5</v>
      </c>
    </row>
    <row r="227" spans="1:13" x14ac:dyDescent="0.35">
      <c r="A227" t="s">
        <v>10</v>
      </c>
      <c r="B227" s="1">
        <v>226</v>
      </c>
      <c r="C227" t="s">
        <v>263</v>
      </c>
      <c r="D227" t="s">
        <v>95</v>
      </c>
      <c r="E227">
        <v>2020</v>
      </c>
      <c r="F227" t="s">
        <v>37</v>
      </c>
      <c r="G227" t="s">
        <v>34</v>
      </c>
      <c r="H227" t="s">
        <v>30</v>
      </c>
      <c r="I227" t="s">
        <v>16</v>
      </c>
      <c r="J227">
        <v>4.4272225999999998E-2</v>
      </c>
      <c r="K227">
        <v>7.52</v>
      </c>
      <c r="L227">
        <v>181.39500000000001</v>
      </c>
      <c r="M227">
        <v>5</v>
      </c>
    </row>
    <row r="228" spans="1:13" x14ac:dyDescent="0.35">
      <c r="A228" t="s">
        <v>10</v>
      </c>
      <c r="B228" s="1">
        <v>227</v>
      </c>
      <c r="C228" t="s">
        <v>183</v>
      </c>
      <c r="D228" t="s">
        <v>95</v>
      </c>
      <c r="E228">
        <v>2020</v>
      </c>
      <c r="F228" t="s">
        <v>37</v>
      </c>
      <c r="G228" t="s">
        <v>34</v>
      </c>
      <c r="H228" t="s">
        <v>30</v>
      </c>
      <c r="I228" t="s">
        <v>16</v>
      </c>
      <c r="J228">
        <v>0.100966837</v>
      </c>
      <c r="K228">
        <v>9.3949999999999996</v>
      </c>
      <c r="L228">
        <v>86.885599999999997</v>
      </c>
      <c r="M228">
        <v>5</v>
      </c>
    </row>
    <row r="229" spans="1:13" x14ac:dyDescent="0.35">
      <c r="A229" t="s">
        <v>10</v>
      </c>
      <c r="B229" s="1">
        <v>228</v>
      </c>
      <c r="C229" t="s">
        <v>264</v>
      </c>
      <c r="D229" t="s">
        <v>95</v>
      </c>
      <c r="E229">
        <v>2020</v>
      </c>
      <c r="F229" t="s">
        <v>37</v>
      </c>
      <c r="G229" t="s">
        <v>34</v>
      </c>
      <c r="H229" t="s">
        <v>30</v>
      </c>
      <c r="I229" t="s">
        <v>16</v>
      </c>
      <c r="J229">
        <v>0.14140639399999999</v>
      </c>
      <c r="K229">
        <v>9.8000000000000007</v>
      </c>
      <c r="L229">
        <v>50.000799999999998</v>
      </c>
      <c r="M229">
        <v>5</v>
      </c>
    </row>
    <row r="230" spans="1:13" x14ac:dyDescent="0.35">
      <c r="A230" t="s">
        <v>10</v>
      </c>
      <c r="B230" s="1">
        <v>229</v>
      </c>
      <c r="C230" t="s">
        <v>265</v>
      </c>
      <c r="D230" t="s">
        <v>95</v>
      </c>
      <c r="E230">
        <v>2020</v>
      </c>
      <c r="F230" t="s">
        <v>37</v>
      </c>
      <c r="G230" t="s">
        <v>34</v>
      </c>
      <c r="H230" t="s">
        <v>30</v>
      </c>
      <c r="I230" t="s">
        <v>16</v>
      </c>
      <c r="J230">
        <v>3.8102203000000001E-2</v>
      </c>
      <c r="K230">
        <v>17.75</v>
      </c>
      <c r="L230">
        <v>154.06559999999999</v>
      </c>
      <c r="M230">
        <v>5</v>
      </c>
    </row>
    <row r="231" spans="1:13" x14ac:dyDescent="0.35">
      <c r="A231" t="s">
        <v>10</v>
      </c>
      <c r="B231" s="1">
        <v>230</v>
      </c>
      <c r="C231" t="s">
        <v>266</v>
      </c>
      <c r="D231" t="s">
        <v>95</v>
      </c>
      <c r="E231">
        <v>2020</v>
      </c>
      <c r="F231" t="s">
        <v>37</v>
      </c>
      <c r="G231" t="s">
        <v>34</v>
      </c>
      <c r="H231" t="s">
        <v>30</v>
      </c>
      <c r="I231" t="s">
        <v>16</v>
      </c>
      <c r="J231">
        <v>0.118025091</v>
      </c>
      <c r="K231">
        <v>20.2</v>
      </c>
      <c r="L231">
        <v>195.81100000000001</v>
      </c>
      <c r="M231">
        <v>5</v>
      </c>
    </row>
    <row r="232" spans="1:13" x14ac:dyDescent="0.35">
      <c r="A232" t="s">
        <v>10</v>
      </c>
      <c r="B232" s="1">
        <v>231</v>
      </c>
      <c r="C232" t="s">
        <v>267</v>
      </c>
      <c r="D232" t="s">
        <v>57</v>
      </c>
      <c r="E232">
        <v>2020</v>
      </c>
      <c r="F232" t="s">
        <v>37</v>
      </c>
      <c r="G232" t="s">
        <v>34</v>
      </c>
      <c r="H232" t="s">
        <v>30</v>
      </c>
      <c r="I232" t="s">
        <v>16</v>
      </c>
      <c r="J232">
        <v>0.169137707</v>
      </c>
      <c r="K232">
        <v>7.1550000000000002</v>
      </c>
      <c r="L232">
        <v>35.287399999999998</v>
      </c>
      <c r="M232">
        <v>5</v>
      </c>
    </row>
    <row r="233" spans="1:13" x14ac:dyDescent="0.35">
      <c r="A233" t="s">
        <v>10</v>
      </c>
      <c r="B233" s="1">
        <v>232</v>
      </c>
      <c r="C233" t="s">
        <v>268</v>
      </c>
      <c r="D233" t="s">
        <v>28</v>
      </c>
      <c r="E233">
        <v>2020</v>
      </c>
      <c r="F233" t="s">
        <v>37</v>
      </c>
      <c r="G233" t="s">
        <v>34</v>
      </c>
      <c r="H233" t="s">
        <v>30</v>
      </c>
      <c r="I233" t="s">
        <v>16</v>
      </c>
      <c r="J233">
        <v>0.154363209</v>
      </c>
      <c r="K233">
        <v>7.84</v>
      </c>
      <c r="L233">
        <v>50.835000000000001</v>
      </c>
      <c r="M233">
        <v>5</v>
      </c>
    </row>
    <row r="234" spans="1:13" x14ac:dyDescent="0.35">
      <c r="A234" t="s">
        <v>10</v>
      </c>
      <c r="B234" s="1">
        <v>233</v>
      </c>
      <c r="C234" t="s">
        <v>188</v>
      </c>
      <c r="D234" t="s">
        <v>24</v>
      </c>
      <c r="E234">
        <v>2020</v>
      </c>
      <c r="F234" t="s">
        <v>37</v>
      </c>
      <c r="G234" t="s">
        <v>34</v>
      </c>
      <c r="H234" t="s">
        <v>30</v>
      </c>
      <c r="I234" t="s">
        <v>16</v>
      </c>
      <c r="J234">
        <v>4.7387143999999999E-2</v>
      </c>
      <c r="K234">
        <v>9.1950000000000003</v>
      </c>
      <c r="L234">
        <v>50.866599999999998</v>
      </c>
      <c r="M234">
        <v>5</v>
      </c>
    </row>
    <row r="235" spans="1:13" x14ac:dyDescent="0.35">
      <c r="A235" t="s">
        <v>10</v>
      </c>
      <c r="B235" s="1">
        <v>234</v>
      </c>
      <c r="C235" t="s">
        <v>269</v>
      </c>
      <c r="D235" t="s">
        <v>24</v>
      </c>
      <c r="E235">
        <v>2020</v>
      </c>
      <c r="F235" t="s">
        <v>37</v>
      </c>
      <c r="G235" t="s">
        <v>34</v>
      </c>
      <c r="H235" t="s">
        <v>30</v>
      </c>
      <c r="I235" t="s">
        <v>16</v>
      </c>
      <c r="J235">
        <v>0.14749252400000001</v>
      </c>
      <c r="K235">
        <v>10.195</v>
      </c>
      <c r="L235">
        <v>141.5838</v>
      </c>
      <c r="M235">
        <v>5</v>
      </c>
    </row>
    <row r="236" spans="1:13" x14ac:dyDescent="0.35">
      <c r="A236" t="s">
        <v>10</v>
      </c>
      <c r="B236" s="1">
        <v>235</v>
      </c>
      <c r="C236" t="s">
        <v>270</v>
      </c>
      <c r="D236" t="s">
        <v>24</v>
      </c>
      <c r="E236">
        <v>2020</v>
      </c>
      <c r="F236" t="s">
        <v>37</v>
      </c>
      <c r="G236" t="s">
        <v>34</v>
      </c>
      <c r="H236" t="s">
        <v>30</v>
      </c>
      <c r="I236" t="s">
        <v>16</v>
      </c>
      <c r="J236">
        <v>0</v>
      </c>
      <c r="K236">
        <v>16.100000000000001</v>
      </c>
      <c r="L236">
        <v>35.155799999999999</v>
      </c>
      <c r="M236">
        <v>5</v>
      </c>
    </row>
    <row r="237" spans="1:13" x14ac:dyDescent="0.35">
      <c r="A237" t="s">
        <v>10</v>
      </c>
      <c r="B237" s="1">
        <v>236</v>
      </c>
      <c r="C237" t="s">
        <v>271</v>
      </c>
      <c r="D237" t="s">
        <v>12</v>
      </c>
      <c r="E237">
        <v>2020</v>
      </c>
      <c r="F237" t="s">
        <v>37</v>
      </c>
      <c r="G237" t="s">
        <v>34</v>
      </c>
      <c r="H237" t="s">
        <v>15</v>
      </c>
      <c r="I237" t="s">
        <v>16</v>
      </c>
      <c r="J237">
        <v>4.7036036000000003E-2</v>
      </c>
      <c r="K237">
        <v>8.77</v>
      </c>
      <c r="L237">
        <v>170.54220000000001</v>
      </c>
      <c r="M237">
        <v>5</v>
      </c>
    </row>
    <row r="238" spans="1:13" x14ac:dyDescent="0.35">
      <c r="A238" t="s">
        <v>10</v>
      </c>
      <c r="B238" s="1">
        <v>237</v>
      </c>
      <c r="C238" t="s">
        <v>272</v>
      </c>
      <c r="D238" t="s">
        <v>12</v>
      </c>
      <c r="E238">
        <v>2020</v>
      </c>
      <c r="F238" t="s">
        <v>37</v>
      </c>
      <c r="G238" t="s">
        <v>34</v>
      </c>
      <c r="H238" t="s">
        <v>15</v>
      </c>
      <c r="I238" t="s">
        <v>16</v>
      </c>
      <c r="J238">
        <v>0.16009590100000001</v>
      </c>
      <c r="K238">
        <v>17.25</v>
      </c>
      <c r="L238">
        <v>61.519399999999997</v>
      </c>
      <c r="M238">
        <v>5</v>
      </c>
    </row>
    <row r="239" spans="1:13" x14ac:dyDescent="0.35">
      <c r="A239" t="s">
        <v>10</v>
      </c>
      <c r="B239" s="1">
        <v>238</v>
      </c>
      <c r="C239" t="s">
        <v>273</v>
      </c>
      <c r="D239" t="s">
        <v>54</v>
      </c>
      <c r="E239">
        <v>2020</v>
      </c>
      <c r="F239" t="s">
        <v>37</v>
      </c>
      <c r="G239" t="s">
        <v>34</v>
      </c>
      <c r="H239" t="s">
        <v>15</v>
      </c>
      <c r="I239" t="s">
        <v>16</v>
      </c>
      <c r="J239">
        <v>3.3951826999999997E-2</v>
      </c>
      <c r="K239">
        <v>12.35</v>
      </c>
      <c r="L239">
        <v>197.24260000000001</v>
      </c>
      <c r="M239">
        <v>5</v>
      </c>
    </row>
    <row r="240" spans="1:13" x14ac:dyDescent="0.35">
      <c r="A240" t="s">
        <v>10</v>
      </c>
      <c r="B240" s="1">
        <v>239</v>
      </c>
      <c r="C240" t="s">
        <v>130</v>
      </c>
      <c r="D240" t="s">
        <v>54</v>
      </c>
      <c r="E240">
        <v>2020</v>
      </c>
      <c r="F240" t="s">
        <v>37</v>
      </c>
      <c r="G240" t="s">
        <v>34</v>
      </c>
      <c r="H240" t="s">
        <v>15</v>
      </c>
      <c r="I240" t="s">
        <v>16</v>
      </c>
      <c r="J240">
        <v>0</v>
      </c>
      <c r="K240">
        <v>13.65</v>
      </c>
      <c r="L240">
        <v>36.653199999999998</v>
      </c>
      <c r="M240">
        <v>5</v>
      </c>
    </row>
    <row r="241" spans="1:13" x14ac:dyDescent="0.35">
      <c r="A241" t="s">
        <v>10</v>
      </c>
      <c r="B241" s="1">
        <v>240</v>
      </c>
      <c r="C241" t="s">
        <v>274</v>
      </c>
      <c r="D241" t="s">
        <v>54</v>
      </c>
      <c r="E241">
        <v>2020</v>
      </c>
      <c r="F241" t="s">
        <v>37</v>
      </c>
      <c r="G241" t="s">
        <v>34</v>
      </c>
      <c r="H241" t="s">
        <v>15</v>
      </c>
      <c r="I241" t="s">
        <v>16</v>
      </c>
      <c r="J241">
        <v>0.172446822</v>
      </c>
      <c r="K241">
        <v>18.600000000000001</v>
      </c>
      <c r="L241">
        <v>47.137599999999999</v>
      </c>
      <c r="M241">
        <v>5</v>
      </c>
    </row>
    <row r="242" spans="1:13" x14ac:dyDescent="0.35">
      <c r="A242" t="s">
        <v>10</v>
      </c>
      <c r="B242" s="1">
        <v>241</v>
      </c>
      <c r="C242" t="s">
        <v>275</v>
      </c>
      <c r="D242" t="s">
        <v>54</v>
      </c>
      <c r="E242">
        <v>2020</v>
      </c>
      <c r="F242" t="s">
        <v>37</v>
      </c>
      <c r="G242" t="s">
        <v>34</v>
      </c>
      <c r="H242" t="s">
        <v>15</v>
      </c>
      <c r="I242" t="s">
        <v>16</v>
      </c>
      <c r="J242">
        <v>6.5890998000000006E-2</v>
      </c>
      <c r="K242">
        <v>19.350000000000001</v>
      </c>
      <c r="L242">
        <v>167.08160000000001</v>
      </c>
      <c r="M242">
        <v>5</v>
      </c>
    </row>
    <row r="243" spans="1:13" x14ac:dyDescent="0.35">
      <c r="A243" t="s">
        <v>10</v>
      </c>
      <c r="B243" s="1">
        <v>242</v>
      </c>
      <c r="C243" t="s">
        <v>276</v>
      </c>
      <c r="D243" t="s">
        <v>48</v>
      </c>
      <c r="E243">
        <v>2020</v>
      </c>
      <c r="F243" t="s">
        <v>37</v>
      </c>
      <c r="G243" t="s">
        <v>34</v>
      </c>
      <c r="H243" t="s">
        <v>15</v>
      </c>
      <c r="I243" t="s">
        <v>16</v>
      </c>
      <c r="J243">
        <v>6.7083367000000005E-2</v>
      </c>
      <c r="K243">
        <v>7.6449999999999996</v>
      </c>
      <c r="L243">
        <v>44.011200000000002</v>
      </c>
      <c r="M243">
        <v>5</v>
      </c>
    </row>
    <row r="244" spans="1:13" x14ac:dyDescent="0.35">
      <c r="A244" t="s">
        <v>10</v>
      </c>
      <c r="B244" s="1">
        <v>243</v>
      </c>
      <c r="C244" t="s">
        <v>82</v>
      </c>
      <c r="D244" t="s">
        <v>48</v>
      </c>
      <c r="E244">
        <v>2020</v>
      </c>
      <c r="F244" t="s">
        <v>37</v>
      </c>
      <c r="G244" t="s">
        <v>34</v>
      </c>
      <c r="H244" t="s">
        <v>15</v>
      </c>
      <c r="I244" t="s">
        <v>16</v>
      </c>
      <c r="J244">
        <v>3.8167452999999997E-2</v>
      </c>
      <c r="K244">
        <v>13.15</v>
      </c>
      <c r="L244">
        <v>89.485600000000005</v>
      </c>
      <c r="M244">
        <v>5</v>
      </c>
    </row>
    <row r="245" spans="1:13" x14ac:dyDescent="0.35">
      <c r="A245" t="s">
        <v>10</v>
      </c>
      <c r="B245" s="1">
        <v>244</v>
      </c>
      <c r="C245" t="s">
        <v>277</v>
      </c>
      <c r="D245" t="s">
        <v>159</v>
      </c>
      <c r="E245">
        <v>2020</v>
      </c>
      <c r="F245" t="s">
        <v>37</v>
      </c>
      <c r="G245" t="s">
        <v>34</v>
      </c>
      <c r="H245" t="s">
        <v>15</v>
      </c>
      <c r="I245" t="s">
        <v>16</v>
      </c>
      <c r="J245">
        <v>5.6202129999999998E-3</v>
      </c>
      <c r="K245">
        <v>19.2</v>
      </c>
      <c r="L245">
        <v>226.6062</v>
      </c>
      <c r="M245">
        <v>5</v>
      </c>
    </row>
    <row r="246" spans="1:13" x14ac:dyDescent="0.35">
      <c r="A246" t="s">
        <v>35</v>
      </c>
      <c r="B246" s="1">
        <v>245</v>
      </c>
      <c r="C246" t="s">
        <v>278</v>
      </c>
      <c r="D246" t="s">
        <v>19</v>
      </c>
      <c r="E246">
        <v>2020</v>
      </c>
      <c r="F246" t="s">
        <v>37</v>
      </c>
      <c r="G246" t="s">
        <v>34</v>
      </c>
      <c r="H246" t="s">
        <v>15</v>
      </c>
      <c r="I246" t="s">
        <v>16</v>
      </c>
      <c r="J246">
        <v>7.6164013000000003E-2</v>
      </c>
      <c r="K246">
        <v>16.75</v>
      </c>
      <c r="L246">
        <v>34.053199999999997</v>
      </c>
      <c r="M246">
        <v>5</v>
      </c>
    </row>
    <row r="247" spans="1:13" x14ac:dyDescent="0.35">
      <c r="A247" t="s">
        <v>10</v>
      </c>
      <c r="B247" s="1">
        <v>246</v>
      </c>
      <c r="C247" t="s">
        <v>279</v>
      </c>
      <c r="D247" t="s">
        <v>12</v>
      </c>
      <c r="E247">
        <v>2020</v>
      </c>
      <c r="F247" t="s">
        <v>37</v>
      </c>
      <c r="G247" t="s">
        <v>34</v>
      </c>
      <c r="H247" t="s">
        <v>15</v>
      </c>
      <c r="I247" t="s">
        <v>16</v>
      </c>
      <c r="J247">
        <v>4.3402224000000003E-2</v>
      </c>
      <c r="K247">
        <v>11.35</v>
      </c>
      <c r="L247">
        <v>197.07419999999999</v>
      </c>
      <c r="M247">
        <v>5</v>
      </c>
    </row>
    <row r="248" spans="1:13" x14ac:dyDescent="0.35">
      <c r="A248" t="s">
        <v>10</v>
      </c>
      <c r="B248" s="1">
        <v>247</v>
      </c>
      <c r="C248" t="s">
        <v>280</v>
      </c>
      <c r="D248" t="s">
        <v>12</v>
      </c>
      <c r="E248">
        <v>2020</v>
      </c>
      <c r="F248" t="s">
        <v>37</v>
      </c>
      <c r="G248" t="s">
        <v>34</v>
      </c>
      <c r="H248" t="s">
        <v>15</v>
      </c>
      <c r="I248" t="s">
        <v>16</v>
      </c>
      <c r="J248">
        <v>0.13283065999999999</v>
      </c>
      <c r="K248">
        <v>12.15</v>
      </c>
      <c r="L248">
        <v>190.68719999999999</v>
      </c>
      <c r="M248">
        <v>5</v>
      </c>
    </row>
    <row r="249" spans="1:13" x14ac:dyDescent="0.35">
      <c r="A249" t="s">
        <v>10</v>
      </c>
      <c r="B249" s="1">
        <v>248</v>
      </c>
      <c r="C249" t="s">
        <v>195</v>
      </c>
      <c r="D249" t="s">
        <v>48</v>
      </c>
      <c r="E249">
        <v>2020</v>
      </c>
      <c r="F249" t="s">
        <v>37</v>
      </c>
      <c r="G249" t="s">
        <v>34</v>
      </c>
      <c r="H249" t="s">
        <v>15</v>
      </c>
      <c r="I249" t="s">
        <v>16</v>
      </c>
      <c r="J249">
        <v>0.124410284</v>
      </c>
      <c r="K249">
        <v>6.3849999999999998</v>
      </c>
      <c r="L249">
        <v>34.3874</v>
      </c>
      <c r="M249">
        <v>5</v>
      </c>
    </row>
    <row r="250" spans="1:13" x14ac:dyDescent="0.35">
      <c r="A250" t="s">
        <v>17</v>
      </c>
      <c r="B250" s="1">
        <v>249</v>
      </c>
      <c r="C250" t="s">
        <v>281</v>
      </c>
      <c r="D250" t="s">
        <v>32</v>
      </c>
      <c r="E250">
        <v>2017</v>
      </c>
      <c r="F250" t="s">
        <v>50</v>
      </c>
      <c r="G250" t="s">
        <v>34</v>
      </c>
      <c r="H250" t="s">
        <v>26</v>
      </c>
      <c r="I250" t="s">
        <v>16</v>
      </c>
      <c r="J250">
        <v>7.1064499000000003E-2</v>
      </c>
      <c r="K250">
        <v>7.27</v>
      </c>
      <c r="L250">
        <v>114.45180000000001</v>
      </c>
      <c r="M250">
        <v>5</v>
      </c>
    </row>
    <row r="251" spans="1:13" x14ac:dyDescent="0.35">
      <c r="A251" t="s">
        <v>17</v>
      </c>
      <c r="B251" s="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5">
      <c r="A252" t="s">
        <v>17</v>
      </c>
      <c r="B252" s="1">
        <v>251</v>
      </c>
      <c r="C252" t="s">
        <v>283</v>
      </c>
      <c r="D252" t="s">
        <v>95</v>
      </c>
      <c r="E252">
        <v>2017</v>
      </c>
      <c r="F252" t="s">
        <v>50</v>
      </c>
      <c r="G252" t="s">
        <v>34</v>
      </c>
      <c r="H252" t="s">
        <v>26</v>
      </c>
      <c r="I252" t="s">
        <v>16</v>
      </c>
      <c r="J252">
        <v>0.13039045799999999</v>
      </c>
      <c r="K252">
        <v>14.3</v>
      </c>
      <c r="L252">
        <v>77.232799999999997</v>
      </c>
      <c r="M252">
        <v>5</v>
      </c>
    </row>
    <row r="253" spans="1:13" x14ac:dyDescent="0.35">
      <c r="A253" t="s">
        <v>17</v>
      </c>
      <c r="B253" s="1">
        <v>252</v>
      </c>
      <c r="C253" t="s">
        <v>284</v>
      </c>
      <c r="D253" t="s">
        <v>95</v>
      </c>
      <c r="E253">
        <v>2017</v>
      </c>
      <c r="F253" t="s">
        <v>50</v>
      </c>
      <c r="G253" t="s">
        <v>34</v>
      </c>
      <c r="H253" t="s">
        <v>26</v>
      </c>
      <c r="I253" t="s">
        <v>16</v>
      </c>
      <c r="J253">
        <v>9.5140087999999998E-2</v>
      </c>
      <c r="K253">
        <v>15.1</v>
      </c>
      <c r="L253">
        <v>159.96039999999999</v>
      </c>
      <c r="M253">
        <v>5</v>
      </c>
    </row>
    <row r="254" spans="1:13" x14ac:dyDescent="0.35">
      <c r="A254" t="s">
        <v>17</v>
      </c>
      <c r="B254" s="1">
        <v>253</v>
      </c>
      <c r="C254" t="s">
        <v>285</v>
      </c>
      <c r="D254" t="s">
        <v>95</v>
      </c>
      <c r="E254">
        <v>2017</v>
      </c>
      <c r="F254" t="s">
        <v>50</v>
      </c>
      <c r="G254" t="s">
        <v>34</v>
      </c>
      <c r="H254" t="s">
        <v>26</v>
      </c>
      <c r="I254" t="s">
        <v>16</v>
      </c>
      <c r="J254">
        <v>5.5347985000000002E-2</v>
      </c>
      <c r="K254">
        <v>18.850000000000001</v>
      </c>
      <c r="L254">
        <v>131.5284</v>
      </c>
      <c r="M254">
        <v>5</v>
      </c>
    </row>
    <row r="255" spans="1:13" x14ac:dyDescent="0.35">
      <c r="A255" t="s">
        <v>17</v>
      </c>
      <c r="B255" s="1">
        <v>254</v>
      </c>
      <c r="C255" t="s">
        <v>286</v>
      </c>
      <c r="D255" t="s">
        <v>95</v>
      </c>
      <c r="E255">
        <v>2017</v>
      </c>
      <c r="F255" t="s">
        <v>50</v>
      </c>
      <c r="G255" t="s">
        <v>34</v>
      </c>
      <c r="H255" t="s">
        <v>26</v>
      </c>
      <c r="I255" t="s">
        <v>16</v>
      </c>
      <c r="J255">
        <v>6.0688248E-2</v>
      </c>
      <c r="K255">
        <v>20.350000000000001</v>
      </c>
      <c r="L255">
        <v>234.26159999999999</v>
      </c>
      <c r="M255">
        <v>5</v>
      </c>
    </row>
    <row r="256" spans="1:13" x14ac:dyDescent="0.35">
      <c r="A256" t="s">
        <v>17</v>
      </c>
      <c r="B256" s="1">
        <v>255</v>
      </c>
      <c r="C256" t="s">
        <v>287</v>
      </c>
      <c r="D256" t="s">
        <v>57</v>
      </c>
      <c r="E256">
        <v>2017</v>
      </c>
      <c r="F256" t="s">
        <v>50</v>
      </c>
      <c r="G256" t="s">
        <v>34</v>
      </c>
      <c r="H256" t="s">
        <v>26</v>
      </c>
      <c r="I256" t="s">
        <v>16</v>
      </c>
      <c r="J256">
        <v>9.2576143999999999E-2</v>
      </c>
      <c r="K256">
        <v>4.7850000000000001</v>
      </c>
      <c r="L256">
        <v>121.0098</v>
      </c>
      <c r="M256">
        <v>5</v>
      </c>
    </row>
    <row r="257" spans="1:13" x14ac:dyDescent="0.35">
      <c r="A257" t="s">
        <v>17</v>
      </c>
      <c r="B257" s="1">
        <v>256</v>
      </c>
      <c r="C257" t="s">
        <v>164</v>
      </c>
      <c r="D257" t="s">
        <v>28</v>
      </c>
      <c r="E257">
        <v>2017</v>
      </c>
      <c r="F257" t="s">
        <v>50</v>
      </c>
      <c r="G257" t="s">
        <v>34</v>
      </c>
      <c r="H257" t="s">
        <v>26</v>
      </c>
      <c r="I257" t="s">
        <v>16</v>
      </c>
      <c r="J257">
        <v>0.15137695800000001</v>
      </c>
      <c r="K257">
        <v>7</v>
      </c>
      <c r="L257">
        <v>108.22799999999999</v>
      </c>
      <c r="M257">
        <v>5</v>
      </c>
    </row>
    <row r="258" spans="1:13" x14ac:dyDescent="0.35">
      <c r="A258" t="s">
        <v>17</v>
      </c>
      <c r="B258" s="1">
        <v>257</v>
      </c>
      <c r="C258" t="s">
        <v>288</v>
      </c>
      <c r="D258" t="s">
        <v>28</v>
      </c>
      <c r="E258">
        <v>2017</v>
      </c>
      <c r="F258" t="s">
        <v>50</v>
      </c>
      <c r="G258" t="s">
        <v>34</v>
      </c>
      <c r="H258" t="s">
        <v>26</v>
      </c>
      <c r="I258" t="s">
        <v>16</v>
      </c>
      <c r="J258">
        <v>3.1938828000000002E-2</v>
      </c>
      <c r="K258">
        <v>7.6550000000000002</v>
      </c>
      <c r="L258">
        <v>114.14919999999999</v>
      </c>
      <c r="M258">
        <v>5</v>
      </c>
    </row>
    <row r="259" spans="1:13" x14ac:dyDescent="0.35">
      <c r="A259" t="s">
        <v>17</v>
      </c>
      <c r="B259" s="1">
        <v>258</v>
      </c>
      <c r="C259" t="s">
        <v>289</v>
      </c>
      <c r="D259" t="s">
        <v>28</v>
      </c>
      <c r="E259">
        <v>2017</v>
      </c>
      <c r="F259" t="s">
        <v>50</v>
      </c>
      <c r="G259" t="s">
        <v>34</v>
      </c>
      <c r="H259" t="s">
        <v>26</v>
      </c>
      <c r="I259" t="s">
        <v>16</v>
      </c>
      <c r="J259">
        <v>2.8357838999999999E-2</v>
      </c>
      <c r="K259">
        <v>7.96</v>
      </c>
      <c r="L259">
        <v>163.2894</v>
      </c>
      <c r="M259">
        <v>5</v>
      </c>
    </row>
    <row r="260" spans="1:13" x14ac:dyDescent="0.35">
      <c r="A260" t="s">
        <v>17</v>
      </c>
      <c r="B260" s="1">
        <v>259</v>
      </c>
      <c r="C260" t="s">
        <v>290</v>
      </c>
      <c r="D260" t="s">
        <v>28</v>
      </c>
      <c r="E260">
        <v>2017</v>
      </c>
      <c r="F260" t="s">
        <v>50</v>
      </c>
      <c r="G260" t="s">
        <v>34</v>
      </c>
      <c r="H260" t="s">
        <v>26</v>
      </c>
      <c r="I260" t="s">
        <v>16</v>
      </c>
      <c r="J260">
        <v>4.2641788E-2</v>
      </c>
      <c r="K260">
        <v>18.850000000000001</v>
      </c>
      <c r="L260">
        <v>257.83300000000003</v>
      </c>
      <c r="M260">
        <v>5</v>
      </c>
    </row>
    <row r="261" spans="1:13" x14ac:dyDescent="0.35">
      <c r="A261" t="s">
        <v>17</v>
      </c>
      <c r="B261" s="1">
        <v>260</v>
      </c>
      <c r="C261" t="s">
        <v>291</v>
      </c>
      <c r="D261" t="s">
        <v>28</v>
      </c>
      <c r="E261">
        <v>2017</v>
      </c>
      <c r="F261" t="s">
        <v>50</v>
      </c>
      <c r="G261" t="s">
        <v>34</v>
      </c>
      <c r="H261" t="s">
        <v>26</v>
      </c>
      <c r="I261" t="s">
        <v>16</v>
      </c>
      <c r="J261">
        <v>0.16977634599999999</v>
      </c>
      <c r="K261">
        <v>20.7</v>
      </c>
      <c r="L261">
        <v>184.42660000000001</v>
      </c>
      <c r="M261">
        <v>5</v>
      </c>
    </row>
    <row r="262" spans="1:13" x14ac:dyDescent="0.35">
      <c r="A262" t="s">
        <v>17</v>
      </c>
      <c r="B262" s="1">
        <v>261</v>
      </c>
      <c r="C262" t="s">
        <v>205</v>
      </c>
      <c r="D262" t="s">
        <v>24</v>
      </c>
      <c r="E262">
        <v>2017</v>
      </c>
      <c r="F262" t="s">
        <v>50</v>
      </c>
      <c r="G262" t="s">
        <v>34</v>
      </c>
      <c r="H262" t="s">
        <v>26</v>
      </c>
      <c r="I262" t="s">
        <v>16</v>
      </c>
      <c r="J262">
        <v>0.12751760500000001</v>
      </c>
      <c r="K262">
        <v>14.3</v>
      </c>
      <c r="L262">
        <v>86.022400000000005</v>
      </c>
      <c r="M262">
        <v>5</v>
      </c>
    </row>
    <row r="263" spans="1:13" x14ac:dyDescent="0.35">
      <c r="A263" t="s">
        <v>17</v>
      </c>
      <c r="B263" s="1">
        <v>262</v>
      </c>
      <c r="C263" t="s">
        <v>292</v>
      </c>
      <c r="D263" t="s">
        <v>24</v>
      </c>
      <c r="E263">
        <v>2017</v>
      </c>
      <c r="F263" t="s">
        <v>50</v>
      </c>
      <c r="G263" t="s">
        <v>34</v>
      </c>
      <c r="H263" t="s">
        <v>26</v>
      </c>
      <c r="I263" t="s">
        <v>16</v>
      </c>
      <c r="J263">
        <v>3.6346224000000003E-2</v>
      </c>
      <c r="K263">
        <v>20.5</v>
      </c>
      <c r="L263">
        <v>72.9696</v>
      </c>
      <c r="M263">
        <v>5</v>
      </c>
    </row>
    <row r="264" spans="1:13" x14ac:dyDescent="0.35">
      <c r="A264" t="s">
        <v>17</v>
      </c>
      <c r="B264" s="1">
        <v>263</v>
      </c>
      <c r="C264" t="s">
        <v>293</v>
      </c>
      <c r="D264" t="s">
        <v>12</v>
      </c>
      <c r="E264">
        <v>2017</v>
      </c>
      <c r="F264" t="s">
        <v>50</v>
      </c>
      <c r="G264" t="s">
        <v>34</v>
      </c>
      <c r="H264" t="s">
        <v>26</v>
      </c>
      <c r="I264" t="s">
        <v>16</v>
      </c>
      <c r="J264">
        <v>3.8721734000000001E-2</v>
      </c>
      <c r="K264">
        <v>8.1850000000000005</v>
      </c>
      <c r="L264">
        <v>115.88079999999999</v>
      </c>
      <c r="M264">
        <v>5</v>
      </c>
    </row>
    <row r="265" spans="1:13" x14ac:dyDescent="0.35">
      <c r="A265" t="s">
        <v>17</v>
      </c>
      <c r="B265" s="1">
        <v>264</v>
      </c>
      <c r="C265" t="s">
        <v>294</v>
      </c>
      <c r="D265" t="s">
        <v>12</v>
      </c>
      <c r="E265">
        <v>2017</v>
      </c>
      <c r="F265" t="s">
        <v>50</v>
      </c>
      <c r="G265" t="s">
        <v>34</v>
      </c>
      <c r="H265" t="s">
        <v>26</v>
      </c>
      <c r="I265" t="s">
        <v>16</v>
      </c>
      <c r="J265">
        <v>8.7436671999999993E-2</v>
      </c>
      <c r="K265">
        <v>12.6</v>
      </c>
      <c r="L265">
        <v>109.9228</v>
      </c>
      <c r="M265">
        <v>5</v>
      </c>
    </row>
    <row r="266" spans="1:13" x14ac:dyDescent="0.35">
      <c r="A266" t="s">
        <v>17</v>
      </c>
      <c r="B266" s="1">
        <v>265</v>
      </c>
      <c r="C266" t="s">
        <v>87</v>
      </c>
      <c r="D266" t="s">
        <v>61</v>
      </c>
      <c r="E266">
        <v>2017</v>
      </c>
      <c r="F266" t="s">
        <v>50</v>
      </c>
      <c r="G266" t="s">
        <v>34</v>
      </c>
      <c r="H266" t="s">
        <v>26</v>
      </c>
      <c r="I266" t="s">
        <v>16</v>
      </c>
      <c r="J266">
        <v>4.8009081000000002E-2</v>
      </c>
      <c r="K266">
        <v>10.5</v>
      </c>
      <c r="L266">
        <v>157.09460000000001</v>
      </c>
      <c r="M266">
        <v>5</v>
      </c>
    </row>
    <row r="267" spans="1:13" x14ac:dyDescent="0.35">
      <c r="A267" t="s">
        <v>17</v>
      </c>
      <c r="B267" s="1">
        <v>266</v>
      </c>
      <c r="C267" t="s">
        <v>295</v>
      </c>
      <c r="D267" t="s">
        <v>19</v>
      </c>
      <c r="E267">
        <v>2017</v>
      </c>
      <c r="F267" t="s">
        <v>50</v>
      </c>
      <c r="G267" t="s">
        <v>34</v>
      </c>
      <c r="H267" t="s">
        <v>26</v>
      </c>
      <c r="I267" t="s">
        <v>16</v>
      </c>
      <c r="J267">
        <v>9.2865745999999999E-2</v>
      </c>
      <c r="K267">
        <v>5.32</v>
      </c>
      <c r="L267">
        <v>100.6674</v>
      </c>
      <c r="M267">
        <v>5</v>
      </c>
    </row>
    <row r="268" spans="1:13" x14ac:dyDescent="0.35">
      <c r="A268" t="s">
        <v>17</v>
      </c>
      <c r="B268" s="1">
        <v>267</v>
      </c>
      <c r="C268" t="s">
        <v>296</v>
      </c>
      <c r="D268" t="s">
        <v>19</v>
      </c>
      <c r="E268">
        <v>2017</v>
      </c>
      <c r="F268" t="s">
        <v>50</v>
      </c>
      <c r="G268" t="s">
        <v>34</v>
      </c>
      <c r="H268" t="s">
        <v>26</v>
      </c>
      <c r="I268" t="s">
        <v>16</v>
      </c>
      <c r="J268">
        <v>4.1729734999999997E-2</v>
      </c>
      <c r="K268">
        <v>12.35</v>
      </c>
      <c r="L268">
        <v>36.321599999999997</v>
      </c>
      <c r="M268">
        <v>5</v>
      </c>
    </row>
    <row r="269" spans="1:13" x14ac:dyDescent="0.35">
      <c r="A269" t="s">
        <v>17</v>
      </c>
      <c r="B269" s="1">
        <v>268</v>
      </c>
      <c r="C269" t="s">
        <v>297</v>
      </c>
      <c r="D269" t="s">
        <v>19</v>
      </c>
      <c r="E269">
        <v>2017</v>
      </c>
      <c r="F269" t="s">
        <v>50</v>
      </c>
      <c r="G269" t="s">
        <v>34</v>
      </c>
      <c r="H269" t="s">
        <v>26</v>
      </c>
      <c r="I269" t="s">
        <v>16</v>
      </c>
      <c r="J269">
        <v>8.9761210999999994E-2</v>
      </c>
      <c r="K269">
        <v>14.5</v>
      </c>
      <c r="L269">
        <v>159.46039999999999</v>
      </c>
      <c r="M269">
        <v>5</v>
      </c>
    </row>
    <row r="270" spans="1:13" x14ac:dyDescent="0.35">
      <c r="A270" t="s">
        <v>17</v>
      </c>
      <c r="B270" s="1">
        <v>269</v>
      </c>
      <c r="C270" t="s">
        <v>298</v>
      </c>
      <c r="D270" t="s">
        <v>19</v>
      </c>
      <c r="E270">
        <v>2017</v>
      </c>
      <c r="F270" t="s">
        <v>50</v>
      </c>
      <c r="G270" t="s">
        <v>34</v>
      </c>
      <c r="H270" t="s">
        <v>26</v>
      </c>
      <c r="I270" t="s">
        <v>16</v>
      </c>
      <c r="J270">
        <v>1.6104503999999999E-2</v>
      </c>
      <c r="K270">
        <v>18.850000000000001</v>
      </c>
      <c r="L270">
        <v>130.26259999999999</v>
      </c>
      <c r="M270">
        <v>5</v>
      </c>
    </row>
    <row r="271" spans="1:13" x14ac:dyDescent="0.35">
      <c r="A271" t="s">
        <v>17</v>
      </c>
      <c r="B271" s="1">
        <v>270</v>
      </c>
      <c r="C271" t="s">
        <v>299</v>
      </c>
      <c r="D271" t="s">
        <v>42</v>
      </c>
      <c r="E271">
        <v>2017</v>
      </c>
      <c r="F271" t="s">
        <v>50</v>
      </c>
      <c r="G271" t="s">
        <v>34</v>
      </c>
      <c r="H271" t="s">
        <v>26</v>
      </c>
      <c r="I271" t="s">
        <v>16</v>
      </c>
      <c r="J271">
        <v>2.9638266999999999E-2</v>
      </c>
      <c r="K271">
        <v>9.6</v>
      </c>
      <c r="L271">
        <v>42.608600000000003</v>
      </c>
      <c r="M271">
        <v>5</v>
      </c>
    </row>
    <row r="272" spans="1:13" x14ac:dyDescent="0.35">
      <c r="A272" t="s">
        <v>17</v>
      </c>
      <c r="B272" s="1">
        <v>271</v>
      </c>
      <c r="C272" t="s">
        <v>300</v>
      </c>
      <c r="D272" t="s">
        <v>42</v>
      </c>
      <c r="E272">
        <v>2017</v>
      </c>
      <c r="F272" t="s">
        <v>50</v>
      </c>
      <c r="G272" t="s">
        <v>34</v>
      </c>
      <c r="H272" t="s">
        <v>26</v>
      </c>
      <c r="I272" t="s">
        <v>16</v>
      </c>
      <c r="J272">
        <v>5.5829495999999999E-2</v>
      </c>
      <c r="K272">
        <v>15.1</v>
      </c>
      <c r="L272">
        <v>140.24959999999999</v>
      </c>
      <c r="M272">
        <v>5</v>
      </c>
    </row>
    <row r="273" spans="1:13" x14ac:dyDescent="0.35">
      <c r="A273" t="s">
        <v>17</v>
      </c>
      <c r="B273" s="1">
        <v>272</v>
      </c>
      <c r="C273" t="s">
        <v>301</v>
      </c>
      <c r="D273" t="s">
        <v>42</v>
      </c>
      <c r="E273">
        <v>2017</v>
      </c>
      <c r="F273" t="s">
        <v>50</v>
      </c>
      <c r="G273" t="s">
        <v>34</v>
      </c>
      <c r="H273" t="s">
        <v>26</v>
      </c>
      <c r="I273" t="s">
        <v>16</v>
      </c>
      <c r="J273">
        <v>3.3592687000000003E-2</v>
      </c>
      <c r="K273">
        <v>15.2</v>
      </c>
      <c r="L273">
        <v>108.19119999999999</v>
      </c>
      <c r="M273">
        <v>5</v>
      </c>
    </row>
    <row r="274" spans="1:13" x14ac:dyDescent="0.35">
      <c r="A274" t="s">
        <v>17</v>
      </c>
      <c r="B274" s="1">
        <v>273</v>
      </c>
      <c r="C274" t="s">
        <v>302</v>
      </c>
      <c r="D274" t="s">
        <v>42</v>
      </c>
      <c r="E274">
        <v>2017</v>
      </c>
      <c r="F274" t="s">
        <v>50</v>
      </c>
      <c r="G274" t="s">
        <v>34</v>
      </c>
      <c r="H274" t="s">
        <v>26</v>
      </c>
      <c r="I274" t="s">
        <v>16</v>
      </c>
      <c r="J274">
        <v>0</v>
      </c>
      <c r="K274">
        <v>18.75</v>
      </c>
      <c r="L274">
        <v>213.3218</v>
      </c>
      <c r="M274">
        <v>5</v>
      </c>
    </row>
    <row r="275" spans="1:13" x14ac:dyDescent="0.35">
      <c r="A275" t="s">
        <v>17</v>
      </c>
      <c r="B275" s="1">
        <v>274</v>
      </c>
      <c r="C275" t="s">
        <v>217</v>
      </c>
      <c r="D275" t="s">
        <v>42</v>
      </c>
      <c r="E275">
        <v>2017</v>
      </c>
      <c r="F275" t="s">
        <v>50</v>
      </c>
      <c r="G275" t="s">
        <v>34</v>
      </c>
      <c r="H275" t="s">
        <v>26</v>
      </c>
      <c r="I275" t="s">
        <v>16</v>
      </c>
      <c r="J275">
        <v>0.17723649699999999</v>
      </c>
      <c r="K275">
        <v>19.100000000000001</v>
      </c>
      <c r="L275">
        <v>172.34219999999999</v>
      </c>
      <c r="M275">
        <v>5</v>
      </c>
    </row>
    <row r="276" spans="1:13" x14ac:dyDescent="0.35">
      <c r="A276" t="s">
        <v>17</v>
      </c>
      <c r="B276" s="1">
        <v>275</v>
      </c>
      <c r="C276" t="s">
        <v>137</v>
      </c>
      <c r="D276" t="s">
        <v>64</v>
      </c>
      <c r="E276">
        <v>2017</v>
      </c>
      <c r="F276" t="s">
        <v>50</v>
      </c>
      <c r="G276" t="s">
        <v>34</v>
      </c>
      <c r="H276" t="s">
        <v>26</v>
      </c>
      <c r="I276" t="s">
        <v>16</v>
      </c>
      <c r="J276">
        <v>1.3363902E-2</v>
      </c>
      <c r="K276">
        <v>16.350000000000001</v>
      </c>
      <c r="L276">
        <v>106.128</v>
      </c>
      <c r="M276">
        <v>5</v>
      </c>
    </row>
    <row r="277" spans="1:13" x14ac:dyDescent="0.35">
      <c r="A277" t="s">
        <v>17</v>
      </c>
      <c r="B277" s="1">
        <v>276</v>
      </c>
      <c r="C277" t="s">
        <v>303</v>
      </c>
      <c r="D277" t="s">
        <v>48</v>
      </c>
      <c r="E277">
        <v>2017</v>
      </c>
      <c r="F277" t="s">
        <v>50</v>
      </c>
      <c r="G277" t="s">
        <v>34</v>
      </c>
      <c r="H277" t="s">
        <v>26</v>
      </c>
      <c r="I277" t="s">
        <v>16</v>
      </c>
      <c r="J277">
        <v>3.9484738999999998E-2</v>
      </c>
      <c r="K277">
        <v>8.3949999999999996</v>
      </c>
      <c r="L277">
        <v>97.904200000000003</v>
      </c>
      <c r="M277">
        <v>5</v>
      </c>
    </row>
    <row r="278" spans="1:13" x14ac:dyDescent="0.35">
      <c r="A278" t="s">
        <v>17</v>
      </c>
      <c r="B278" s="1">
        <v>277</v>
      </c>
      <c r="C278" t="s">
        <v>304</v>
      </c>
      <c r="D278" t="s">
        <v>48</v>
      </c>
      <c r="E278">
        <v>2017</v>
      </c>
      <c r="F278" t="s">
        <v>50</v>
      </c>
      <c r="G278" t="s">
        <v>34</v>
      </c>
      <c r="H278" t="s">
        <v>26</v>
      </c>
      <c r="I278" t="s">
        <v>16</v>
      </c>
      <c r="J278">
        <v>0.107870997</v>
      </c>
      <c r="K278">
        <v>9.1950000000000003</v>
      </c>
      <c r="L278">
        <v>181.26339999999999</v>
      </c>
      <c r="M278">
        <v>5</v>
      </c>
    </row>
    <row r="279" spans="1:13" x14ac:dyDescent="0.35">
      <c r="A279" t="s">
        <v>17</v>
      </c>
      <c r="B279" s="1">
        <v>278</v>
      </c>
      <c r="C279" t="s">
        <v>305</v>
      </c>
      <c r="D279" t="s">
        <v>48</v>
      </c>
      <c r="E279">
        <v>2017</v>
      </c>
      <c r="F279" t="s">
        <v>50</v>
      </c>
      <c r="G279" t="s">
        <v>34</v>
      </c>
      <c r="H279" t="s">
        <v>26</v>
      </c>
      <c r="I279" t="s">
        <v>16</v>
      </c>
      <c r="J279">
        <v>5.4046706E-2</v>
      </c>
      <c r="K279">
        <v>20.350000000000001</v>
      </c>
      <c r="L279">
        <v>119.5466</v>
      </c>
      <c r="M279">
        <v>5</v>
      </c>
    </row>
    <row r="280" spans="1:13" x14ac:dyDescent="0.35">
      <c r="A280" t="s">
        <v>17</v>
      </c>
      <c r="B280" s="1">
        <v>279</v>
      </c>
      <c r="C280" t="s">
        <v>306</v>
      </c>
      <c r="D280" t="s">
        <v>48</v>
      </c>
      <c r="E280">
        <v>2017</v>
      </c>
      <c r="F280" t="s">
        <v>50</v>
      </c>
      <c r="G280" t="s">
        <v>34</v>
      </c>
      <c r="H280" t="s">
        <v>26</v>
      </c>
      <c r="I280" t="s">
        <v>16</v>
      </c>
      <c r="J280">
        <v>4.9295685999999998E-2</v>
      </c>
      <c r="K280">
        <v>21</v>
      </c>
      <c r="L280">
        <v>194.4478</v>
      </c>
      <c r="M280">
        <v>5</v>
      </c>
    </row>
    <row r="281" spans="1:13" x14ac:dyDescent="0.35">
      <c r="A281" t="s">
        <v>17</v>
      </c>
      <c r="B281" s="1">
        <v>280</v>
      </c>
      <c r="C281" t="s">
        <v>307</v>
      </c>
      <c r="D281" t="s">
        <v>32</v>
      </c>
      <c r="E281">
        <v>2017</v>
      </c>
      <c r="F281" t="s">
        <v>50</v>
      </c>
      <c r="G281" t="s">
        <v>34</v>
      </c>
      <c r="H281" t="s">
        <v>26</v>
      </c>
      <c r="I281" t="s">
        <v>16</v>
      </c>
      <c r="J281">
        <v>0.15930433299999999</v>
      </c>
      <c r="K281">
        <v>9.3949999999999996</v>
      </c>
      <c r="L281">
        <v>226.172</v>
      </c>
      <c r="M281">
        <v>5</v>
      </c>
    </row>
    <row r="282" spans="1:13" x14ac:dyDescent="0.35">
      <c r="A282" t="s">
        <v>17</v>
      </c>
      <c r="B282" s="1">
        <v>281</v>
      </c>
      <c r="C282" t="s">
        <v>308</v>
      </c>
      <c r="D282" t="s">
        <v>32</v>
      </c>
      <c r="E282">
        <v>2017</v>
      </c>
      <c r="F282" t="s">
        <v>50</v>
      </c>
      <c r="G282" t="s">
        <v>34</v>
      </c>
      <c r="H282" t="s">
        <v>26</v>
      </c>
      <c r="I282" t="s">
        <v>16</v>
      </c>
      <c r="J282">
        <v>3.7225069999999999E-2</v>
      </c>
      <c r="K282">
        <v>15.7</v>
      </c>
      <c r="L282">
        <v>182.46340000000001</v>
      </c>
      <c r="M282">
        <v>5</v>
      </c>
    </row>
    <row r="283" spans="1:13" x14ac:dyDescent="0.35">
      <c r="A283" t="s">
        <v>10</v>
      </c>
      <c r="B283" s="1">
        <v>282</v>
      </c>
      <c r="C283" t="s">
        <v>309</v>
      </c>
      <c r="D283" t="s">
        <v>95</v>
      </c>
      <c r="E283">
        <v>2017</v>
      </c>
      <c r="F283" t="s">
        <v>50</v>
      </c>
      <c r="G283" t="s">
        <v>34</v>
      </c>
      <c r="H283" t="s">
        <v>26</v>
      </c>
      <c r="I283" t="s">
        <v>16</v>
      </c>
      <c r="J283">
        <v>0.121563385</v>
      </c>
      <c r="K283">
        <v>6.7149999999999999</v>
      </c>
      <c r="L283">
        <v>43.745399999999997</v>
      </c>
      <c r="M283">
        <v>5</v>
      </c>
    </row>
    <row r="284" spans="1:13" x14ac:dyDescent="0.35">
      <c r="A284" t="s">
        <v>10</v>
      </c>
      <c r="B284" s="1">
        <v>283</v>
      </c>
      <c r="C284" t="s">
        <v>310</v>
      </c>
      <c r="D284" t="s">
        <v>95</v>
      </c>
      <c r="E284">
        <v>2017</v>
      </c>
      <c r="F284" t="s">
        <v>50</v>
      </c>
      <c r="G284" t="s">
        <v>34</v>
      </c>
      <c r="H284" t="s">
        <v>26</v>
      </c>
      <c r="I284" t="s">
        <v>16</v>
      </c>
      <c r="J284">
        <v>2.4891881000000001E-2</v>
      </c>
      <c r="K284">
        <v>10.3</v>
      </c>
      <c r="L284">
        <v>170.94220000000001</v>
      </c>
      <c r="M284">
        <v>5</v>
      </c>
    </row>
    <row r="285" spans="1:13" x14ac:dyDescent="0.35">
      <c r="A285" t="s">
        <v>10</v>
      </c>
      <c r="B285" s="1">
        <v>284</v>
      </c>
      <c r="C285" t="s">
        <v>311</v>
      </c>
      <c r="D285" t="s">
        <v>95</v>
      </c>
      <c r="E285">
        <v>2017</v>
      </c>
      <c r="F285" t="s">
        <v>50</v>
      </c>
      <c r="G285" t="s">
        <v>34</v>
      </c>
      <c r="H285" t="s">
        <v>26</v>
      </c>
      <c r="I285" t="s">
        <v>16</v>
      </c>
      <c r="J285">
        <v>5.8719726E-2</v>
      </c>
      <c r="K285">
        <v>11.65</v>
      </c>
      <c r="L285">
        <v>171.1422</v>
      </c>
      <c r="M285">
        <v>5</v>
      </c>
    </row>
    <row r="286" spans="1:13" x14ac:dyDescent="0.35">
      <c r="A286" t="s">
        <v>10</v>
      </c>
      <c r="B286" s="1">
        <v>285</v>
      </c>
      <c r="C286" t="s">
        <v>312</v>
      </c>
      <c r="D286" t="s">
        <v>28</v>
      </c>
      <c r="E286">
        <v>2017</v>
      </c>
      <c r="F286" t="s">
        <v>50</v>
      </c>
      <c r="G286" t="s">
        <v>34</v>
      </c>
      <c r="H286" t="s">
        <v>26</v>
      </c>
      <c r="I286" t="s">
        <v>16</v>
      </c>
      <c r="J286">
        <v>7.2141817999999996E-2</v>
      </c>
      <c r="K286">
        <v>8.7100000000000009</v>
      </c>
      <c r="L286">
        <v>183.39240000000001</v>
      </c>
      <c r="M286">
        <v>5</v>
      </c>
    </row>
    <row r="287" spans="1:13" x14ac:dyDescent="0.35">
      <c r="A287" t="s">
        <v>10</v>
      </c>
      <c r="B287" s="1">
        <v>286</v>
      </c>
      <c r="C287" t="s">
        <v>313</v>
      </c>
      <c r="D287" t="s">
        <v>28</v>
      </c>
      <c r="E287">
        <v>2017</v>
      </c>
      <c r="F287" t="s">
        <v>50</v>
      </c>
      <c r="G287" t="s">
        <v>34</v>
      </c>
      <c r="H287" t="s">
        <v>26</v>
      </c>
      <c r="I287" t="s">
        <v>16</v>
      </c>
      <c r="J287">
        <v>0.11454343</v>
      </c>
      <c r="K287">
        <v>15.7</v>
      </c>
      <c r="L287">
        <v>113.72020000000001</v>
      </c>
      <c r="M287">
        <v>5</v>
      </c>
    </row>
    <row r="288" spans="1:13" x14ac:dyDescent="0.35">
      <c r="A288" t="s">
        <v>10</v>
      </c>
      <c r="B288" s="1">
        <v>287</v>
      </c>
      <c r="C288" t="s">
        <v>314</v>
      </c>
      <c r="D288" t="s">
        <v>24</v>
      </c>
      <c r="E288">
        <v>2017</v>
      </c>
      <c r="F288" t="s">
        <v>50</v>
      </c>
      <c r="G288" t="s">
        <v>34</v>
      </c>
      <c r="H288" t="s">
        <v>26</v>
      </c>
      <c r="I288" t="s">
        <v>16</v>
      </c>
      <c r="J288">
        <v>1.8019661999999999E-2</v>
      </c>
      <c r="K288">
        <v>19.75</v>
      </c>
      <c r="L288">
        <v>181.566</v>
      </c>
      <c r="M288">
        <v>5</v>
      </c>
    </row>
    <row r="289" spans="1:13" x14ac:dyDescent="0.35">
      <c r="A289" t="s">
        <v>10</v>
      </c>
      <c r="B289" s="1">
        <v>288</v>
      </c>
      <c r="C289" t="s">
        <v>86</v>
      </c>
      <c r="D289" t="s">
        <v>12</v>
      </c>
      <c r="E289">
        <v>2017</v>
      </c>
      <c r="F289" t="s">
        <v>50</v>
      </c>
      <c r="G289" t="s">
        <v>34</v>
      </c>
      <c r="H289" t="s">
        <v>26</v>
      </c>
      <c r="I289" t="s">
        <v>16</v>
      </c>
      <c r="J289">
        <v>1.8926773000000001E-2</v>
      </c>
      <c r="K289">
        <v>15.7</v>
      </c>
      <c r="L289">
        <v>60.253599999999999</v>
      </c>
      <c r="M289">
        <v>5</v>
      </c>
    </row>
    <row r="290" spans="1:13" x14ac:dyDescent="0.35">
      <c r="A290" t="s">
        <v>10</v>
      </c>
      <c r="B290" s="1">
        <v>289</v>
      </c>
      <c r="C290" t="s">
        <v>315</v>
      </c>
      <c r="D290" t="s">
        <v>12</v>
      </c>
      <c r="E290">
        <v>2017</v>
      </c>
      <c r="F290" t="s">
        <v>50</v>
      </c>
      <c r="G290" t="s">
        <v>34</v>
      </c>
      <c r="H290" t="s">
        <v>26</v>
      </c>
      <c r="I290" t="s">
        <v>16</v>
      </c>
      <c r="J290">
        <v>5.9790095000000001E-2</v>
      </c>
      <c r="K290">
        <v>20.2</v>
      </c>
      <c r="L290">
        <v>127.4678</v>
      </c>
      <c r="M290">
        <v>5</v>
      </c>
    </row>
    <row r="291" spans="1:13" x14ac:dyDescent="0.35">
      <c r="A291" t="s">
        <v>10</v>
      </c>
      <c r="B291" s="1">
        <v>290</v>
      </c>
      <c r="C291" t="s">
        <v>316</v>
      </c>
      <c r="D291" t="s">
        <v>54</v>
      </c>
      <c r="E291">
        <v>2017</v>
      </c>
      <c r="F291" t="s">
        <v>50</v>
      </c>
      <c r="G291" t="s">
        <v>34</v>
      </c>
      <c r="H291" t="s">
        <v>26</v>
      </c>
      <c r="I291" t="s">
        <v>16</v>
      </c>
      <c r="J291">
        <v>2.4536636000000001E-2</v>
      </c>
      <c r="K291">
        <v>5.63</v>
      </c>
      <c r="L291">
        <v>106.1306</v>
      </c>
      <c r="M291">
        <v>5</v>
      </c>
    </row>
    <row r="292" spans="1:13" x14ac:dyDescent="0.35">
      <c r="A292" t="s">
        <v>10</v>
      </c>
      <c r="B292" s="1">
        <v>291</v>
      </c>
      <c r="C292" t="s">
        <v>317</v>
      </c>
      <c r="D292" t="s">
        <v>54</v>
      </c>
      <c r="E292">
        <v>2017</v>
      </c>
      <c r="F292" t="s">
        <v>50</v>
      </c>
      <c r="G292" t="s">
        <v>34</v>
      </c>
      <c r="H292" t="s">
        <v>26</v>
      </c>
      <c r="I292" t="s">
        <v>16</v>
      </c>
      <c r="J292">
        <v>2.2054553000000001E-2</v>
      </c>
      <c r="K292">
        <v>9.5</v>
      </c>
      <c r="L292">
        <v>195.4452</v>
      </c>
      <c r="M292">
        <v>5</v>
      </c>
    </row>
    <row r="293" spans="1:13" x14ac:dyDescent="0.35">
      <c r="A293" t="s">
        <v>10</v>
      </c>
      <c r="B293" s="1">
        <v>292</v>
      </c>
      <c r="C293" t="s">
        <v>318</v>
      </c>
      <c r="D293" t="s">
        <v>54</v>
      </c>
      <c r="E293">
        <v>2017</v>
      </c>
      <c r="F293" t="s">
        <v>50</v>
      </c>
      <c r="G293" t="s">
        <v>34</v>
      </c>
      <c r="H293" t="s">
        <v>26</v>
      </c>
      <c r="I293" t="s">
        <v>16</v>
      </c>
      <c r="J293">
        <v>8.7342840000000001E-3</v>
      </c>
      <c r="K293">
        <v>15.7</v>
      </c>
      <c r="L293">
        <v>207.898</v>
      </c>
      <c r="M293">
        <v>5</v>
      </c>
    </row>
    <row r="294" spans="1:13" x14ac:dyDescent="0.35">
      <c r="A294" t="s">
        <v>10</v>
      </c>
      <c r="B294" s="1">
        <v>293</v>
      </c>
      <c r="C294" t="s">
        <v>194</v>
      </c>
      <c r="D294" t="s">
        <v>48</v>
      </c>
      <c r="E294">
        <v>2017</v>
      </c>
      <c r="F294" t="s">
        <v>50</v>
      </c>
      <c r="G294" t="s">
        <v>34</v>
      </c>
      <c r="H294" t="s">
        <v>26</v>
      </c>
      <c r="I294" t="s">
        <v>16</v>
      </c>
      <c r="J294">
        <v>5.9627530000000003E-3</v>
      </c>
      <c r="K294">
        <v>5.34</v>
      </c>
      <c r="L294">
        <v>102.4358</v>
      </c>
      <c r="M294">
        <v>5</v>
      </c>
    </row>
    <row r="295" spans="1:13" x14ac:dyDescent="0.35">
      <c r="A295" t="s">
        <v>10</v>
      </c>
      <c r="B295" s="1">
        <v>294</v>
      </c>
      <c r="C295" t="s">
        <v>319</v>
      </c>
      <c r="D295" t="s">
        <v>48</v>
      </c>
      <c r="E295">
        <v>2017</v>
      </c>
      <c r="F295" t="s">
        <v>50</v>
      </c>
      <c r="G295" t="s">
        <v>34</v>
      </c>
      <c r="H295" t="s">
        <v>26</v>
      </c>
      <c r="I295" t="s">
        <v>16</v>
      </c>
      <c r="J295">
        <v>0.10527616200000001</v>
      </c>
      <c r="K295">
        <v>15.6</v>
      </c>
      <c r="L295">
        <v>173.2764</v>
      </c>
      <c r="M295">
        <v>5</v>
      </c>
    </row>
    <row r="296" spans="1:13" x14ac:dyDescent="0.35">
      <c r="A296" t="s">
        <v>17</v>
      </c>
      <c r="B296" s="1">
        <v>295</v>
      </c>
      <c r="C296" t="s">
        <v>320</v>
      </c>
      <c r="D296" t="s">
        <v>95</v>
      </c>
      <c r="E296">
        <v>2011</v>
      </c>
      <c r="F296" t="s">
        <v>39</v>
      </c>
      <c r="G296" t="s">
        <v>21</v>
      </c>
      <c r="H296" t="s">
        <v>15</v>
      </c>
      <c r="I296" t="s">
        <v>40</v>
      </c>
      <c r="J296">
        <v>0.220111117</v>
      </c>
      <c r="K296">
        <v>11.65</v>
      </c>
      <c r="L296">
        <v>153.00239999999999</v>
      </c>
      <c r="M296">
        <v>5</v>
      </c>
    </row>
    <row r="297" spans="1:13" x14ac:dyDescent="0.35">
      <c r="A297" t="s">
        <v>17</v>
      </c>
      <c r="B297" s="1">
        <v>296</v>
      </c>
      <c r="C297" t="s">
        <v>321</v>
      </c>
      <c r="D297" t="s">
        <v>24</v>
      </c>
      <c r="E297">
        <v>2011</v>
      </c>
      <c r="F297" t="s">
        <v>39</v>
      </c>
      <c r="G297" t="s">
        <v>21</v>
      </c>
      <c r="H297" t="s">
        <v>15</v>
      </c>
      <c r="I297" t="s">
        <v>40</v>
      </c>
      <c r="J297">
        <v>2.5288020000000001E-2</v>
      </c>
      <c r="K297">
        <v>5.48</v>
      </c>
      <c r="L297">
        <v>83.325000000000003</v>
      </c>
      <c r="M297">
        <v>5</v>
      </c>
    </row>
    <row r="298" spans="1:13" x14ac:dyDescent="0.35">
      <c r="A298" t="s">
        <v>17</v>
      </c>
      <c r="B298" s="1">
        <v>297</v>
      </c>
      <c r="C298" t="s">
        <v>322</v>
      </c>
      <c r="D298" t="s">
        <v>24</v>
      </c>
      <c r="E298">
        <v>2011</v>
      </c>
      <c r="F298" t="s">
        <v>39</v>
      </c>
      <c r="G298" t="s">
        <v>21</v>
      </c>
      <c r="H298" t="s">
        <v>15</v>
      </c>
      <c r="I298" t="s">
        <v>40</v>
      </c>
      <c r="J298">
        <v>4.4991876E-2</v>
      </c>
      <c r="K298">
        <v>10.895</v>
      </c>
      <c r="L298">
        <v>107.22799999999999</v>
      </c>
      <c r="M298">
        <v>5</v>
      </c>
    </row>
    <row r="299" spans="1:13" x14ac:dyDescent="0.35">
      <c r="A299" t="s">
        <v>17</v>
      </c>
      <c r="B299" s="1">
        <v>298</v>
      </c>
      <c r="C299" t="s">
        <v>323</v>
      </c>
      <c r="D299" t="s">
        <v>12</v>
      </c>
      <c r="E299">
        <v>2011</v>
      </c>
      <c r="F299" t="s">
        <v>39</v>
      </c>
      <c r="G299" t="s">
        <v>21</v>
      </c>
      <c r="H299" t="s">
        <v>15</v>
      </c>
      <c r="I299" t="s">
        <v>40</v>
      </c>
      <c r="J299">
        <v>0.17862291899999999</v>
      </c>
      <c r="K299">
        <v>9.8000000000000007</v>
      </c>
      <c r="L299">
        <v>177.93700000000001</v>
      </c>
      <c r="M299">
        <v>5</v>
      </c>
    </row>
    <row r="300" spans="1:13" x14ac:dyDescent="0.35">
      <c r="A300" t="s">
        <v>17</v>
      </c>
      <c r="B300" s="1">
        <v>299</v>
      </c>
      <c r="C300" t="s">
        <v>324</v>
      </c>
      <c r="D300" t="s">
        <v>12</v>
      </c>
      <c r="E300">
        <v>2011</v>
      </c>
      <c r="F300" t="s">
        <v>39</v>
      </c>
      <c r="G300" t="s">
        <v>21</v>
      </c>
      <c r="H300" t="s">
        <v>15</v>
      </c>
      <c r="I300" t="s">
        <v>40</v>
      </c>
      <c r="J300">
        <v>0.11395356199999999</v>
      </c>
      <c r="K300">
        <v>16.350000000000001</v>
      </c>
      <c r="L300">
        <v>198.24260000000001</v>
      </c>
      <c r="M300">
        <v>5</v>
      </c>
    </row>
    <row r="301" spans="1:13" x14ac:dyDescent="0.35">
      <c r="A301" t="s">
        <v>17</v>
      </c>
      <c r="B301" s="1">
        <v>300</v>
      </c>
      <c r="C301" t="s">
        <v>325</v>
      </c>
      <c r="D301" t="s">
        <v>61</v>
      </c>
      <c r="E301">
        <v>2011</v>
      </c>
      <c r="F301" t="s">
        <v>39</v>
      </c>
      <c r="G301" t="s">
        <v>21</v>
      </c>
      <c r="H301" t="s">
        <v>15</v>
      </c>
      <c r="I301" t="s">
        <v>40</v>
      </c>
      <c r="J301">
        <v>0.117580062</v>
      </c>
      <c r="K301">
        <v>8.01</v>
      </c>
      <c r="L301">
        <v>36.653199999999998</v>
      </c>
      <c r="M301">
        <v>5</v>
      </c>
    </row>
    <row r="302" spans="1:13" x14ac:dyDescent="0.35">
      <c r="A302" t="s">
        <v>17</v>
      </c>
      <c r="B302" s="1">
        <v>301</v>
      </c>
      <c r="C302" t="s">
        <v>326</v>
      </c>
      <c r="D302" t="s">
        <v>19</v>
      </c>
      <c r="E302">
        <v>2011</v>
      </c>
      <c r="F302" t="s">
        <v>39</v>
      </c>
      <c r="G302" t="s">
        <v>21</v>
      </c>
      <c r="H302" t="s">
        <v>15</v>
      </c>
      <c r="I302" t="s">
        <v>40</v>
      </c>
      <c r="J302">
        <v>0.195721125</v>
      </c>
      <c r="K302">
        <v>10.3</v>
      </c>
      <c r="L302">
        <v>156.46299999999999</v>
      </c>
      <c r="M302">
        <v>5</v>
      </c>
    </row>
    <row r="303" spans="1:13" x14ac:dyDescent="0.35">
      <c r="A303" t="s">
        <v>17</v>
      </c>
      <c r="B303" s="1">
        <v>302</v>
      </c>
      <c r="C303" t="s">
        <v>76</v>
      </c>
      <c r="D303" t="s">
        <v>19</v>
      </c>
      <c r="E303">
        <v>2011</v>
      </c>
      <c r="F303" t="s">
        <v>39</v>
      </c>
      <c r="G303" t="s">
        <v>21</v>
      </c>
      <c r="H303" t="s">
        <v>15</v>
      </c>
      <c r="I303" t="s">
        <v>40</v>
      </c>
      <c r="J303">
        <v>3.2606180999999998E-2</v>
      </c>
      <c r="K303">
        <v>14.8</v>
      </c>
      <c r="L303">
        <v>193.57939999999999</v>
      </c>
      <c r="M303">
        <v>5</v>
      </c>
    </row>
    <row r="304" spans="1:13" x14ac:dyDescent="0.35">
      <c r="A304" t="s">
        <v>17</v>
      </c>
      <c r="B304" s="1">
        <v>303</v>
      </c>
      <c r="C304" t="s">
        <v>327</v>
      </c>
      <c r="D304" t="s">
        <v>42</v>
      </c>
      <c r="E304">
        <v>2011</v>
      </c>
      <c r="F304" t="s">
        <v>39</v>
      </c>
      <c r="G304" t="s">
        <v>21</v>
      </c>
      <c r="H304" t="s">
        <v>15</v>
      </c>
      <c r="I304" t="s">
        <v>40</v>
      </c>
      <c r="J304">
        <v>0.20168771999999999</v>
      </c>
      <c r="K304">
        <v>8.39</v>
      </c>
      <c r="L304">
        <v>162.88679999999999</v>
      </c>
      <c r="M304">
        <v>5</v>
      </c>
    </row>
    <row r="305" spans="1:13" x14ac:dyDescent="0.35">
      <c r="A305" t="s">
        <v>17</v>
      </c>
      <c r="B305" s="1">
        <v>304</v>
      </c>
      <c r="C305" t="s">
        <v>328</v>
      </c>
      <c r="D305" t="s">
        <v>42</v>
      </c>
      <c r="E305">
        <v>2011</v>
      </c>
      <c r="F305" t="s">
        <v>39</v>
      </c>
      <c r="G305" t="s">
        <v>21</v>
      </c>
      <c r="H305" t="s">
        <v>15</v>
      </c>
      <c r="I305" t="s">
        <v>40</v>
      </c>
      <c r="J305">
        <v>0.211306673</v>
      </c>
      <c r="K305">
        <v>17</v>
      </c>
      <c r="L305">
        <v>125.1362</v>
      </c>
      <c r="M305">
        <v>5</v>
      </c>
    </row>
    <row r="306" spans="1:13" x14ac:dyDescent="0.35">
      <c r="A306" t="s">
        <v>17</v>
      </c>
      <c r="B306" s="1">
        <v>305</v>
      </c>
      <c r="C306" t="s">
        <v>329</v>
      </c>
      <c r="D306" t="s">
        <v>54</v>
      </c>
      <c r="E306">
        <v>2011</v>
      </c>
      <c r="F306" t="s">
        <v>39</v>
      </c>
      <c r="G306" t="s">
        <v>21</v>
      </c>
      <c r="H306" t="s">
        <v>30</v>
      </c>
      <c r="I306" t="s">
        <v>40</v>
      </c>
      <c r="J306">
        <v>0.13564792000000001</v>
      </c>
      <c r="K306">
        <v>14.8</v>
      </c>
      <c r="L306">
        <v>190.88460000000001</v>
      </c>
      <c r="M306">
        <v>5</v>
      </c>
    </row>
    <row r="307" spans="1:13" x14ac:dyDescent="0.35">
      <c r="A307" t="s">
        <v>17</v>
      </c>
      <c r="B307" s="1">
        <v>306</v>
      </c>
      <c r="C307" t="s">
        <v>330</v>
      </c>
      <c r="D307" t="s">
        <v>48</v>
      </c>
      <c r="E307">
        <v>2011</v>
      </c>
      <c r="F307" t="s">
        <v>39</v>
      </c>
      <c r="G307" t="s">
        <v>21</v>
      </c>
      <c r="H307" t="s">
        <v>30</v>
      </c>
      <c r="I307" t="s">
        <v>40</v>
      </c>
      <c r="J307">
        <v>6.3081712999999998E-2</v>
      </c>
      <c r="K307">
        <v>15.6</v>
      </c>
      <c r="L307">
        <v>125.7704</v>
      </c>
      <c r="M307">
        <v>5</v>
      </c>
    </row>
    <row r="308" spans="1:13" x14ac:dyDescent="0.35">
      <c r="A308" t="s">
        <v>17</v>
      </c>
      <c r="B308" s="1">
        <v>307</v>
      </c>
      <c r="C308" t="s">
        <v>331</v>
      </c>
      <c r="D308" t="s">
        <v>48</v>
      </c>
      <c r="E308">
        <v>2011</v>
      </c>
      <c r="F308" t="s">
        <v>39</v>
      </c>
      <c r="G308" t="s">
        <v>21</v>
      </c>
      <c r="H308" t="s">
        <v>30</v>
      </c>
      <c r="I308" t="s">
        <v>40</v>
      </c>
      <c r="J308">
        <v>1.6804724E-2</v>
      </c>
      <c r="K308">
        <v>17.600000000000001</v>
      </c>
      <c r="L308">
        <v>163.45519999999999</v>
      </c>
      <c r="M308">
        <v>5</v>
      </c>
    </row>
    <row r="309" spans="1:13" x14ac:dyDescent="0.35">
      <c r="A309" t="s">
        <v>17</v>
      </c>
      <c r="B309" s="1">
        <v>308</v>
      </c>
      <c r="C309" t="s">
        <v>332</v>
      </c>
      <c r="D309" t="s">
        <v>48</v>
      </c>
      <c r="E309">
        <v>2011</v>
      </c>
      <c r="F309" t="s">
        <v>39</v>
      </c>
      <c r="G309" t="s">
        <v>21</v>
      </c>
      <c r="H309" t="s">
        <v>30</v>
      </c>
      <c r="I309" t="s">
        <v>40</v>
      </c>
      <c r="J309">
        <v>0.17554588900000001</v>
      </c>
      <c r="K309">
        <v>17.600000000000001</v>
      </c>
      <c r="L309">
        <v>163.68680000000001</v>
      </c>
      <c r="M309">
        <v>5</v>
      </c>
    </row>
    <row r="310" spans="1:13" x14ac:dyDescent="0.35">
      <c r="A310" t="s">
        <v>17</v>
      </c>
      <c r="B310" s="1">
        <v>309</v>
      </c>
      <c r="C310" t="s">
        <v>333</v>
      </c>
      <c r="D310" t="s">
        <v>32</v>
      </c>
      <c r="E310">
        <v>2011</v>
      </c>
      <c r="F310" t="s">
        <v>39</v>
      </c>
      <c r="G310" t="s">
        <v>21</v>
      </c>
      <c r="H310" t="s">
        <v>30</v>
      </c>
      <c r="I310" t="s">
        <v>40</v>
      </c>
      <c r="J310">
        <v>0.105265475</v>
      </c>
      <c r="K310">
        <v>12.65</v>
      </c>
      <c r="L310">
        <v>159.95779999999999</v>
      </c>
      <c r="M310">
        <v>5</v>
      </c>
    </row>
    <row r="311" spans="1:13" x14ac:dyDescent="0.35">
      <c r="A311" t="s">
        <v>17</v>
      </c>
      <c r="B311" s="1">
        <v>310</v>
      </c>
      <c r="C311" t="s">
        <v>181</v>
      </c>
      <c r="D311" t="s">
        <v>32</v>
      </c>
      <c r="E311">
        <v>2011</v>
      </c>
      <c r="F311" t="s">
        <v>39</v>
      </c>
      <c r="G311" t="s">
        <v>21</v>
      </c>
      <c r="H311" t="s">
        <v>30</v>
      </c>
      <c r="I311" t="s">
        <v>40</v>
      </c>
      <c r="J311">
        <v>5.1544658E-2</v>
      </c>
      <c r="K311">
        <v>13.85</v>
      </c>
      <c r="L311">
        <v>142.5154</v>
      </c>
      <c r="M311">
        <v>5</v>
      </c>
    </row>
    <row r="312" spans="1:13" x14ac:dyDescent="0.35">
      <c r="A312" t="s">
        <v>17</v>
      </c>
      <c r="B312" s="1">
        <v>311</v>
      </c>
      <c r="C312" t="s">
        <v>334</v>
      </c>
      <c r="D312" t="s">
        <v>32</v>
      </c>
      <c r="E312">
        <v>2011</v>
      </c>
      <c r="F312" t="s">
        <v>39</v>
      </c>
      <c r="G312" t="s">
        <v>21</v>
      </c>
      <c r="H312" t="s">
        <v>30</v>
      </c>
      <c r="I312" t="s">
        <v>40</v>
      </c>
      <c r="J312">
        <v>2.4425740000000001E-2</v>
      </c>
      <c r="K312">
        <v>18.7</v>
      </c>
      <c r="L312">
        <v>52.932400000000001</v>
      </c>
      <c r="M312">
        <v>5</v>
      </c>
    </row>
    <row r="313" spans="1:13" x14ac:dyDescent="0.35">
      <c r="A313" t="s">
        <v>10</v>
      </c>
      <c r="B313" s="1">
        <v>312</v>
      </c>
      <c r="C313" t="s">
        <v>335</v>
      </c>
      <c r="D313" t="s">
        <v>95</v>
      </c>
      <c r="E313">
        <v>2011</v>
      </c>
      <c r="F313" t="s">
        <v>39</v>
      </c>
      <c r="G313" t="s">
        <v>21</v>
      </c>
      <c r="H313" t="s">
        <v>30</v>
      </c>
      <c r="I313" t="s">
        <v>40</v>
      </c>
      <c r="J313">
        <v>0.19160333399999999</v>
      </c>
      <c r="K313">
        <v>5.4249999999999998</v>
      </c>
      <c r="L313">
        <v>87.051400000000001</v>
      </c>
      <c r="M313">
        <v>5</v>
      </c>
    </row>
    <row r="314" spans="1:13" x14ac:dyDescent="0.35">
      <c r="A314" t="s">
        <v>10</v>
      </c>
      <c r="B314" s="1">
        <v>313</v>
      </c>
      <c r="C314" t="s">
        <v>336</v>
      </c>
      <c r="D314" t="s">
        <v>95</v>
      </c>
      <c r="E314">
        <v>2011</v>
      </c>
      <c r="F314" t="s">
        <v>39</v>
      </c>
      <c r="G314" t="s">
        <v>21</v>
      </c>
      <c r="H314" t="s">
        <v>30</v>
      </c>
      <c r="I314" t="s">
        <v>40</v>
      </c>
      <c r="J314">
        <v>0.21468106300000001</v>
      </c>
      <c r="K314">
        <v>14.5</v>
      </c>
      <c r="L314">
        <v>102.7332</v>
      </c>
      <c r="M314">
        <v>5</v>
      </c>
    </row>
    <row r="315" spans="1:13" x14ac:dyDescent="0.35">
      <c r="A315" t="s">
        <v>10</v>
      </c>
      <c r="B315" s="1">
        <v>314</v>
      </c>
      <c r="C315" t="s">
        <v>337</v>
      </c>
      <c r="D315" t="s">
        <v>57</v>
      </c>
      <c r="E315">
        <v>2011</v>
      </c>
      <c r="F315" t="s">
        <v>39</v>
      </c>
      <c r="G315" t="s">
        <v>21</v>
      </c>
      <c r="H315" t="s">
        <v>30</v>
      </c>
      <c r="I315" t="s">
        <v>40</v>
      </c>
      <c r="J315">
        <v>0.190569038</v>
      </c>
      <c r="K315">
        <v>12.8</v>
      </c>
      <c r="L315">
        <v>138.78380000000001</v>
      </c>
      <c r="M315">
        <v>5</v>
      </c>
    </row>
    <row r="316" spans="1:13" x14ac:dyDescent="0.35">
      <c r="A316" t="s">
        <v>10</v>
      </c>
      <c r="B316" s="1">
        <v>315</v>
      </c>
      <c r="C316" t="s">
        <v>338</v>
      </c>
      <c r="D316" t="s">
        <v>67</v>
      </c>
      <c r="E316">
        <v>2011</v>
      </c>
      <c r="F316" t="s">
        <v>39</v>
      </c>
      <c r="G316" t="s">
        <v>21</v>
      </c>
      <c r="H316" t="s">
        <v>30</v>
      </c>
      <c r="I316" t="s">
        <v>40</v>
      </c>
      <c r="J316">
        <v>7.6097034999999993E-2</v>
      </c>
      <c r="K316">
        <v>18.5</v>
      </c>
      <c r="L316">
        <v>145.81020000000001</v>
      </c>
      <c r="M316">
        <v>5</v>
      </c>
    </row>
    <row r="317" spans="1:13" x14ac:dyDescent="0.35">
      <c r="A317" t="s">
        <v>10</v>
      </c>
      <c r="B317" s="1">
        <v>316</v>
      </c>
      <c r="C317" t="s">
        <v>339</v>
      </c>
      <c r="D317" t="s">
        <v>24</v>
      </c>
      <c r="E317">
        <v>2011</v>
      </c>
      <c r="F317" t="s">
        <v>39</v>
      </c>
      <c r="G317" t="s">
        <v>21</v>
      </c>
      <c r="H317" t="s">
        <v>30</v>
      </c>
      <c r="I317" t="s">
        <v>40</v>
      </c>
      <c r="J317">
        <v>0.14367017900000001</v>
      </c>
      <c r="K317">
        <v>15.5</v>
      </c>
      <c r="L317">
        <v>48.469200000000001</v>
      </c>
      <c r="M317">
        <v>5</v>
      </c>
    </row>
    <row r="318" spans="1:13" x14ac:dyDescent="0.35">
      <c r="A318" t="s">
        <v>10</v>
      </c>
      <c r="B318" s="1">
        <v>317</v>
      </c>
      <c r="C318" t="s">
        <v>340</v>
      </c>
      <c r="D318" t="s">
        <v>24</v>
      </c>
      <c r="E318">
        <v>2011</v>
      </c>
      <c r="F318" t="s">
        <v>39</v>
      </c>
      <c r="G318" t="s">
        <v>21</v>
      </c>
      <c r="H318" t="s">
        <v>30</v>
      </c>
      <c r="I318" t="s">
        <v>40</v>
      </c>
      <c r="J318">
        <v>0.26756591099999999</v>
      </c>
      <c r="K318">
        <v>16.850000000000001</v>
      </c>
      <c r="L318">
        <v>194.14779999999999</v>
      </c>
      <c r="M318">
        <v>5</v>
      </c>
    </row>
    <row r="319" spans="1:13" x14ac:dyDescent="0.35">
      <c r="A319" t="s">
        <v>10</v>
      </c>
      <c r="B319" s="1">
        <v>318</v>
      </c>
      <c r="C319" t="s">
        <v>341</v>
      </c>
      <c r="D319" t="s">
        <v>12</v>
      </c>
      <c r="E319">
        <v>2011</v>
      </c>
      <c r="F319" t="s">
        <v>39</v>
      </c>
      <c r="G319" t="s">
        <v>21</v>
      </c>
      <c r="H319" t="s">
        <v>30</v>
      </c>
      <c r="I319" t="s">
        <v>40</v>
      </c>
      <c r="J319">
        <v>0.238831875</v>
      </c>
      <c r="K319">
        <v>18</v>
      </c>
      <c r="L319">
        <v>88.251400000000004</v>
      </c>
      <c r="M319">
        <v>5</v>
      </c>
    </row>
    <row r="320" spans="1:13" x14ac:dyDescent="0.35">
      <c r="A320" t="s">
        <v>17</v>
      </c>
      <c r="B320" s="1">
        <v>319</v>
      </c>
      <c r="C320" t="s">
        <v>342</v>
      </c>
      <c r="D320" t="s">
        <v>95</v>
      </c>
      <c r="E320">
        <v>2014</v>
      </c>
      <c r="F320" t="s">
        <v>29</v>
      </c>
      <c r="G320" t="s">
        <v>21</v>
      </c>
      <c r="H320" t="s">
        <v>30</v>
      </c>
      <c r="I320" t="s">
        <v>16</v>
      </c>
      <c r="J320">
        <v>8.1944044999999993E-2</v>
      </c>
      <c r="K320">
        <v>5.7649999999999997</v>
      </c>
      <c r="L320">
        <v>36.7164</v>
      </c>
      <c r="M320">
        <v>5</v>
      </c>
    </row>
    <row r="321" spans="1:13" x14ac:dyDescent="0.35">
      <c r="A321" t="s">
        <v>17</v>
      </c>
      <c r="B321" s="1">
        <v>320</v>
      </c>
      <c r="C321" t="s">
        <v>343</v>
      </c>
      <c r="D321" t="s">
        <v>57</v>
      </c>
      <c r="E321">
        <v>2014</v>
      </c>
      <c r="F321" t="s">
        <v>29</v>
      </c>
      <c r="G321" t="s">
        <v>21</v>
      </c>
      <c r="H321" t="s">
        <v>30</v>
      </c>
      <c r="I321" t="s">
        <v>16</v>
      </c>
      <c r="J321">
        <v>2.0698674E-2</v>
      </c>
      <c r="K321">
        <v>13.15</v>
      </c>
      <c r="L321">
        <v>86.3566</v>
      </c>
      <c r="M321">
        <v>5</v>
      </c>
    </row>
    <row r="322" spans="1:13" x14ac:dyDescent="0.35">
      <c r="A322" t="s">
        <v>17</v>
      </c>
      <c r="B322" s="1">
        <v>321</v>
      </c>
      <c r="C322" t="s">
        <v>98</v>
      </c>
      <c r="D322" t="s">
        <v>67</v>
      </c>
      <c r="E322">
        <v>2014</v>
      </c>
      <c r="F322" t="s">
        <v>29</v>
      </c>
      <c r="G322" t="s">
        <v>21</v>
      </c>
      <c r="H322" t="s">
        <v>30</v>
      </c>
      <c r="I322" t="s">
        <v>16</v>
      </c>
      <c r="J322">
        <v>2.8393623999999999E-2</v>
      </c>
      <c r="K322">
        <v>8.93</v>
      </c>
      <c r="L322">
        <v>153.434</v>
      </c>
      <c r="M322">
        <v>5</v>
      </c>
    </row>
    <row r="323" spans="1:13" x14ac:dyDescent="0.35">
      <c r="A323" t="s">
        <v>17</v>
      </c>
      <c r="B323" s="1">
        <v>322</v>
      </c>
      <c r="C323" t="s">
        <v>344</v>
      </c>
      <c r="D323" t="s">
        <v>67</v>
      </c>
      <c r="E323">
        <v>2014</v>
      </c>
      <c r="F323" t="s">
        <v>29</v>
      </c>
      <c r="G323" t="s">
        <v>21</v>
      </c>
      <c r="H323" t="s">
        <v>30</v>
      </c>
      <c r="I323" t="s">
        <v>16</v>
      </c>
      <c r="J323">
        <v>0.13669689199999999</v>
      </c>
      <c r="K323">
        <v>10.895</v>
      </c>
      <c r="L323">
        <v>264.55680000000001</v>
      </c>
      <c r="M323">
        <v>5</v>
      </c>
    </row>
    <row r="324" spans="1:13" x14ac:dyDescent="0.35">
      <c r="A324" t="s">
        <v>17</v>
      </c>
      <c r="B324" s="1">
        <v>323</v>
      </c>
      <c r="C324" t="s">
        <v>345</v>
      </c>
      <c r="D324" t="s">
        <v>24</v>
      </c>
      <c r="E324">
        <v>2014</v>
      </c>
      <c r="F324" t="s">
        <v>29</v>
      </c>
      <c r="G324" t="s">
        <v>21</v>
      </c>
      <c r="H324" t="s">
        <v>30</v>
      </c>
      <c r="I324" t="s">
        <v>16</v>
      </c>
      <c r="J324">
        <v>8.9742064999999996E-2</v>
      </c>
      <c r="K324">
        <v>15.25</v>
      </c>
      <c r="L324">
        <v>213.7192</v>
      </c>
      <c r="M324">
        <v>5</v>
      </c>
    </row>
    <row r="325" spans="1:13" x14ac:dyDescent="0.35">
      <c r="A325" t="s">
        <v>17</v>
      </c>
      <c r="B325" s="1">
        <v>324</v>
      </c>
      <c r="C325" t="s">
        <v>346</v>
      </c>
      <c r="D325" t="s">
        <v>24</v>
      </c>
      <c r="E325">
        <v>2014</v>
      </c>
      <c r="F325" t="s">
        <v>29</v>
      </c>
      <c r="G325" t="s">
        <v>21</v>
      </c>
      <c r="H325" t="s">
        <v>30</v>
      </c>
      <c r="I325" t="s">
        <v>16</v>
      </c>
      <c r="J325">
        <v>0.124348482</v>
      </c>
      <c r="K325">
        <v>18</v>
      </c>
      <c r="L325">
        <v>118.3124</v>
      </c>
      <c r="M325">
        <v>5</v>
      </c>
    </row>
    <row r="326" spans="1:13" x14ac:dyDescent="0.35">
      <c r="A326" t="s">
        <v>17</v>
      </c>
      <c r="B326" s="1">
        <v>325</v>
      </c>
      <c r="C326" t="s">
        <v>347</v>
      </c>
      <c r="D326" t="s">
        <v>12</v>
      </c>
      <c r="E326">
        <v>2014</v>
      </c>
      <c r="F326" t="s">
        <v>29</v>
      </c>
      <c r="G326" t="s">
        <v>21</v>
      </c>
      <c r="H326" t="s">
        <v>30</v>
      </c>
      <c r="I326" t="s">
        <v>16</v>
      </c>
      <c r="J326">
        <v>5.7744248999999997E-2</v>
      </c>
      <c r="K326">
        <v>10.695</v>
      </c>
      <c r="L326">
        <v>61.253599999999999</v>
      </c>
      <c r="M326">
        <v>5</v>
      </c>
    </row>
    <row r="327" spans="1:13" x14ac:dyDescent="0.35">
      <c r="A327" t="s">
        <v>17</v>
      </c>
      <c r="B327" s="1">
        <v>326</v>
      </c>
      <c r="C327" t="s">
        <v>348</v>
      </c>
      <c r="D327" t="s">
        <v>12</v>
      </c>
      <c r="E327">
        <v>2014</v>
      </c>
      <c r="F327" t="s">
        <v>29</v>
      </c>
      <c r="G327" t="s">
        <v>21</v>
      </c>
      <c r="H327" t="s">
        <v>30</v>
      </c>
      <c r="I327" t="s">
        <v>16</v>
      </c>
      <c r="J327">
        <v>7.0133177000000005E-2</v>
      </c>
      <c r="K327">
        <v>16.7</v>
      </c>
      <c r="L327">
        <v>109.8912</v>
      </c>
      <c r="M327">
        <v>5</v>
      </c>
    </row>
    <row r="328" spans="1:13" x14ac:dyDescent="0.35">
      <c r="A328" t="s">
        <v>17</v>
      </c>
      <c r="B328" s="1">
        <v>327</v>
      </c>
      <c r="C328" t="s">
        <v>349</v>
      </c>
      <c r="D328" t="s">
        <v>12</v>
      </c>
      <c r="E328">
        <v>2014</v>
      </c>
      <c r="F328" t="s">
        <v>29</v>
      </c>
      <c r="G328" t="s">
        <v>21</v>
      </c>
      <c r="H328" t="s">
        <v>30</v>
      </c>
      <c r="I328" t="s">
        <v>16</v>
      </c>
      <c r="J328">
        <v>2.1312042999999999E-2</v>
      </c>
      <c r="K328">
        <v>20.85</v>
      </c>
      <c r="L328">
        <v>104.9306</v>
      </c>
      <c r="M328">
        <v>5</v>
      </c>
    </row>
    <row r="329" spans="1:13" x14ac:dyDescent="0.35">
      <c r="A329" t="s">
        <v>17</v>
      </c>
      <c r="B329" s="1">
        <v>328</v>
      </c>
      <c r="C329" t="s">
        <v>350</v>
      </c>
      <c r="D329" t="s">
        <v>61</v>
      </c>
      <c r="E329">
        <v>2014</v>
      </c>
      <c r="F329" t="s">
        <v>29</v>
      </c>
      <c r="G329" t="s">
        <v>21</v>
      </c>
      <c r="H329" t="s">
        <v>30</v>
      </c>
      <c r="I329" t="s">
        <v>16</v>
      </c>
      <c r="J329">
        <v>4.1634206E-2</v>
      </c>
      <c r="K329">
        <v>18.350000000000001</v>
      </c>
      <c r="L329">
        <v>188.18719999999999</v>
      </c>
      <c r="M329">
        <v>5</v>
      </c>
    </row>
    <row r="330" spans="1:13" x14ac:dyDescent="0.35">
      <c r="A330" t="s">
        <v>17</v>
      </c>
      <c r="B330" s="1">
        <v>329</v>
      </c>
      <c r="C330" t="s">
        <v>327</v>
      </c>
      <c r="D330" t="s">
        <v>42</v>
      </c>
      <c r="E330">
        <v>2014</v>
      </c>
      <c r="F330" t="s">
        <v>29</v>
      </c>
      <c r="G330" t="s">
        <v>21</v>
      </c>
      <c r="H330" t="s">
        <v>30</v>
      </c>
      <c r="I330" t="s">
        <v>16</v>
      </c>
      <c r="J330">
        <v>0.12039699099999999</v>
      </c>
      <c r="K330">
        <v>8.39</v>
      </c>
      <c r="L330">
        <v>163.48679999999999</v>
      </c>
      <c r="M330">
        <v>5</v>
      </c>
    </row>
    <row r="331" spans="1:13" x14ac:dyDescent="0.35">
      <c r="A331" t="s">
        <v>17</v>
      </c>
      <c r="B331" s="1">
        <v>330</v>
      </c>
      <c r="C331" t="s">
        <v>351</v>
      </c>
      <c r="D331" t="s">
        <v>42</v>
      </c>
      <c r="E331">
        <v>2014</v>
      </c>
      <c r="F331" t="s">
        <v>29</v>
      </c>
      <c r="G331" t="s">
        <v>21</v>
      </c>
      <c r="H331" t="s">
        <v>30</v>
      </c>
      <c r="I331" t="s">
        <v>16</v>
      </c>
      <c r="J331">
        <v>5.190268E-2</v>
      </c>
      <c r="K331">
        <v>8.51</v>
      </c>
      <c r="L331">
        <v>142.24700000000001</v>
      </c>
      <c r="M331">
        <v>5</v>
      </c>
    </row>
    <row r="332" spans="1:13" x14ac:dyDescent="0.35">
      <c r="A332" t="s">
        <v>17</v>
      </c>
      <c r="B332" s="1">
        <v>331</v>
      </c>
      <c r="C332" t="s">
        <v>148</v>
      </c>
      <c r="D332" t="s">
        <v>42</v>
      </c>
      <c r="E332">
        <v>2014</v>
      </c>
      <c r="F332" t="s">
        <v>29</v>
      </c>
      <c r="G332" t="s">
        <v>21</v>
      </c>
      <c r="H332" t="s">
        <v>30</v>
      </c>
      <c r="I332" t="s">
        <v>16</v>
      </c>
      <c r="J332">
        <v>5.2458357999999997E-2</v>
      </c>
      <c r="K332">
        <v>12.3</v>
      </c>
      <c r="L332">
        <v>188.75299999999999</v>
      </c>
      <c r="M332">
        <v>5</v>
      </c>
    </row>
    <row r="333" spans="1:13" x14ac:dyDescent="0.35">
      <c r="A333" t="s">
        <v>17</v>
      </c>
      <c r="B333" s="1">
        <v>332</v>
      </c>
      <c r="C333" t="s">
        <v>352</v>
      </c>
      <c r="D333" t="s">
        <v>42</v>
      </c>
      <c r="E333">
        <v>2014</v>
      </c>
      <c r="F333" t="s">
        <v>29</v>
      </c>
      <c r="G333" t="s">
        <v>21</v>
      </c>
      <c r="H333" t="s">
        <v>30</v>
      </c>
      <c r="I333" t="s">
        <v>16</v>
      </c>
      <c r="J333">
        <v>0.160529322</v>
      </c>
      <c r="K333">
        <v>15.7</v>
      </c>
      <c r="L333">
        <v>59.2562</v>
      </c>
      <c r="M333">
        <v>5</v>
      </c>
    </row>
    <row r="334" spans="1:13" x14ac:dyDescent="0.35">
      <c r="A334" t="s">
        <v>17</v>
      </c>
      <c r="B334" s="1">
        <v>333</v>
      </c>
      <c r="C334" t="s">
        <v>353</v>
      </c>
      <c r="D334" t="s">
        <v>42</v>
      </c>
      <c r="E334">
        <v>2014</v>
      </c>
      <c r="F334" t="s">
        <v>29</v>
      </c>
      <c r="G334" t="s">
        <v>21</v>
      </c>
      <c r="H334" t="s">
        <v>30</v>
      </c>
      <c r="I334" t="s">
        <v>16</v>
      </c>
      <c r="J334">
        <v>1.6979062999999999E-2</v>
      </c>
      <c r="K334">
        <v>16.350000000000001</v>
      </c>
      <c r="L334">
        <v>97.441000000000003</v>
      </c>
      <c r="M334">
        <v>5</v>
      </c>
    </row>
    <row r="335" spans="1:13" x14ac:dyDescent="0.35">
      <c r="A335" t="s">
        <v>17</v>
      </c>
      <c r="B335" s="1">
        <v>334</v>
      </c>
      <c r="C335" t="s">
        <v>354</v>
      </c>
      <c r="D335" t="s">
        <v>48</v>
      </c>
      <c r="E335">
        <v>2014</v>
      </c>
      <c r="F335" t="s">
        <v>29</v>
      </c>
      <c r="G335" t="s">
        <v>21</v>
      </c>
      <c r="H335" t="s">
        <v>30</v>
      </c>
      <c r="I335" t="s">
        <v>16</v>
      </c>
      <c r="J335">
        <v>5.6783388999999997E-2</v>
      </c>
      <c r="K335">
        <v>6.8650000000000002</v>
      </c>
      <c r="L335">
        <v>214.52180000000001</v>
      </c>
      <c r="M335">
        <v>5</v>
      </c>
    </row>
    <row r="336" spans="1:13" x14ac:dyDescent="0.35">
      <c r="A336" t="s">
        <v>17</v>
      </c>
      <c r="B336" s="1">
        <v>335</v>
      </c>
      <c r="C336" t="s">
        <v>219</v>
      </c>
      <c r="D336" t="s">
        <v>48</v>
      </c>
      <c r="E336">
        <v>2014</v>
      </c>
      <c r="F336" t="s">
        <v>29</v>
      </c>
      <c r="G336" t="s">
        <v>21</v>
      </c>
      <c r="H336" t="s">
        <v>30</v>
      </c>
      <c r="I336" t="s">
        <v>16</v>
      </c>
      <c r="J336">
        <v>3.315162E-2</v>
      </c>
      <c r="K336">
        <v>12.85</v>
      </c>
      <c r="L336">
        <v>170.6422</v>
      </c>
      <c r="M336">
        <v>5</v>
      </c>
    </row>
    <row r="337" spans="1:13" x14ac:dyDescent="0.35">
      <c r="A337" t="s">
        <v>17</v>
      </c>
      <c r="B337" s="1">
        <v>336</v>
      </c>
      <c r="C337" t="s">
        <v>355</v>
      </c>
      <c r="D337" t="s">
        <v>32</v>
      </c>
      <c r="E337">
        <v>2014</v>
      </c>
      <c r="F337" t="s">
        <v>29</v>
      </c>
      <c r="G337" t="s">
        <v>21</v>
      </c>
      <c r="H337" t="s">
        <v>30</v>
      </c>
      <c r="I337" t="s">
        <v>16</v>
      </c>
      <c r="J337">
        <v>0.11507174000000001</v>
      </c>
      <c r="K337">
        <v>11.8</v>
      </c>
      <c r="L337">
        <v>198.20840000000001</v>
      </c>
      <c r="M337">
        <v>5</v>
      </c>
    </row>
    <row r="338" spans="1:13" x14ac:dyDescent="0.35">
      <c r="A338" t="s">
        <v>17</v>
      </c>
      <c r="B338" s="1">
        <v>337</v>
      </c>
      <c r="C338" t="s">
        <v>356</v>
      </c>
      <c r="D338" t="s">
        <v>32</v>
      </c>
      <c r="E338">
        <v>2014</v>
      </c>
      <c r="F338" t="s">
        <v>29</v>
      </c>
      <c r="G338" t="s">
        <v>21</v>
      </c>
      <c r="H338" t="s">
        <v>30</v>
      </c>
      <c r="I338" t="s">
        <v>16</v>
      </c>
      <c r="J338">
        <v>5.3327763E-2</v>
      </c>
      <c r="K338">
        <v>15.5</v>
      </c>
      <c r="L338">
        <v>44.476999999999997</v>
      </c>
      <c r="M338">
        <v>5</v>
      </c>
    </row>
    <row r="339" spans="1:13" x14ac:dyDescent="0.35">
      <c r="A339" t="s">
        <v>10</v>
      </c>
      <c r="B339" s="1">
        <v>338</v>
      </c>
      <c r="C339" t="s">
        <v>357</v>
      </c>
      <c r="D339" t="s">
        <v>28</v>
      </c>
      <c r="E339">
        <v>2014</v>
      </c>
      <c r="F339" t="s">
        <v>29</v>
      </c>
      <c r="G339" t="s">
        <v>21</v>
      </c>
      <c r="H339" t="s">
        <v>30</v>
      </c>
      <c r="I339" t="s">
        <v>16</v>
      </c>
      <c r="J339">
        <v>1.4720848E-2</v>
      </c>
      <c r="K339">
        <v>13.8</v>
      </c>
      <c r="L339">
        <v>89.917199999999994</v>
      </c>
      <c r="M339">
        <v>5</v>
      </c>
    </row>
    <row r="340" spans="1:13" x14ac:dyDescent="0.35">
      <c r="A340" t="s">
        <v>10</v>
      </c>
      <c r="B340" s="1">
        <v>339</v>
      </c>
      <c r="C340" t="s">
        <v>358</v>
      </c>
      <c r="D340" t="s">
        <v>28</v>
      </c>
      <c r="E340">
        <v>2014</v>
      </c>
      <c r="F340" t="s">
        <v>29</v>
      </c>
      <c r="G340" t="s">
        <v>21</v>
      </c>
      <c r="H340" t="s">
        <v>30</v>
      </c>
      <c r="I340" t="s">
        <v>16</v>
      </c>
      <c r="J340">
        <v>2.758789E-2</v>
      </c>
      <c r="K340">
        <v>17.350000000000001</v>
      </c>
      <c r="L340">
        <v>86.185599999999994</v>
      </c>
      <c r="M340">
        <v>5</v>
      </c>
    </row>
    <row r="341" spans="1:13" x14ac:dyDescent="0.35">
      <c r="A341" t="s">
        <v>10</v>
      </c>
      <c r="B341" s="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5">
      <c r="A342" t="s">
        <v>10</v>
      </c>
      <c r="B342" s="1">
        <v>341</v>
      </c>
      <c r="C342" t="s">
        <v>359</v>
      </c>
      <c r="D342" t="s">
        <v>24</v>
      </c>
      <c r="E342">
        <v>2014</v>
      </c>
      <c r="F342" t="s">
        <v>29</v>
      </c>
      <c r="G342" t="s">
        <v>21</v>
      </c>
      <c r="H342" t="s">
        <v>30</v>
      </c>
      <c r="I342" t="s">
        <v>16</v>
      </c>
      <c r="J342">
        <v>8.3536989000000006E-2</v>
      </c>
      <c r="K342">
        <v>20.75</v>
      </c>
      <c r="L342">
        <v>180.33179999999999</v>
      </c>
      <c r="M342">
        <v>5</v>
      </c>
    </row>
    <row r="343" spans="1:13" x14ac:dyDescent="0.35">
      <c r="A343" t="s">
        <v>10</v>
      </c>
      <c r="B343" s="1">
        <v>342</v>
      </c>
      <c r="C343" t="s">
        <v>360</v>
      </c>
      <c r="D343" t="s">
        <v>12</v>
      </c>
      <c r="E343">
        <v>2014</v>
      </c>
      <c r="F343" t="s">
        <v>29</v>
      </c>
      <c r="G343" t="s">
        <v>21</v>
      </c>
      <c r="H343" t="s">
        <v>30</v>
      </c>
      <c r="I343" t="s">
        <v>16</v>
      </c>
      <c r="J343">
        <v>0</v>
      </c>
      <c r="K343">
        <v>10.3</v>
      </c>
      <c r="L343">
        <v>115.0176</v>
      </c>
      <c r="M343">
        <v>5</v>
      </c>
    </row>
    <row r="344" spans="1:13" x14ac:dyDescent="0.35">
      <c r="A344" t="s">
        <v>10</v>
      </c>
      <c r="B344" s="1">
        <v>343</v>
      </c>
      <c r="C344" t="s">
        <v>361</v>
      </c>
      <c r="D344" t="s">
        <v>12</v>
      </c>
      <c r="E344">
        <v>2014</v>
      </c>
      <c r="F344" t="s">
        <v>29</v>
      </c>
      <c r="G344" t="s">
        <v>21</v>
      </c>
      <c r="H344" t="s">
        <v>30</v>
      </c>
      <c r="I344" t="s">
        <v>16</v>
      </c>
      <c r="J344">
        <v>0.152001201</v>
      </c>
      <c r="K344">
        <v>12.85</v>
      </c>
      <c r="L344">
        <v>252.3382</v>
      </c>
      <c r="M344">
        <v>5</v>
      </c>
    </row>
    <row r="345" spans="1:13" x14ac:dyDescent="0.35">
      <c r="A345" t="s">
        <v>10</v>
      </c>
      <c r="B345" s="1">
        <v>344</v>
      </c>
      <c r="C345" t="s">
        <v>362</v>
      </c>
      <c r="D345" t="s">
        <v>12</v>
      </c>
      <c r="E345">
        <v>2014</v>
      </c>
      <c r="F345" t="s">
        <v>29</v>
      </c>
      <c r="G345" t="s">
        <v>21</v>
      </c>
      <c r="H345" t="s">
        <v>30</v>
      </c>
      <c r="I345" t="s">
        <v>16</v>
      </c>
      <c r="J345">
        <v>4.2923071E-2</v>
      </c>
      <c r="K345">
        <v>14.6</v>
      </c>
      <c r="L345">
        <v>109.8254</v>
      </c>
      <c r="M345">
        <v>5</v>
      </c>
    </row>
    <row r="346" spans="1:13" x14ac:dyDescent="0.35">
      <c r="A346" t="s">
        <v>10</v>
      </c>
      <c r="B346" s="1">
        <v>345</v>
      </c>
      <c r="C346" t="s">
        <v>363</v>
      </c>
      <c r="D346" t="s">
        <v>12</v>
      </c>
      <c r="E346">
        <v>2014</v>
      </c>
      <c r="F346" t="s">
        <v>29</v>
      </c>
      <c r="G346" t="s">
        <v>21</v>
      </c>
      <c r="H346" t="s">
        <v>30</v>
      </c>
      <c r="I346" t="s">
        <v>16</v>
      </c>
      <c r="J346">
        <v>3.5227697000000002E-2</v>
      </c>
      <c r="K346">
        <v>14.85</v>
      </c>
      <c r="L346">
        <v>159.55779999999999</v>
      </c>
      <c r="M346">
        <v>5</v>
      </c>
    </row>
    <row r="347" spans="1:13" x14ac:dyDescent="0.35">
      <c r="A347" t="s">
        <v>10</v>
      </c>
      <c r="B347" s="1">
        <v>346</v>
      </c>
      <c r="C347" t="s">
        <v>364</v>
      </c>
      <c r="D347" t="s">
        <v>12</v>
      </c>
      <c r="E347">
        <v>2014</v>
      </c>
      <c r="F347" t="s">
        <v>29</v>
      </c>
      <c r="G347" t="s">
        <v>21</v>
      </c>
      <c r="H347" t="s">
        <v>30</v>
      </c>
      <c r="I347" t="s">
        <v>16</v>
      </c>
      <c r="J347">
        <v>2.2406575000000001E-2</v>
      </c>
      <c r="K347">
        <v>20.100000000000001</v>
      </c>
      <c r="L347">
        <v>225.90360000000001</v>
      </c>
      <c r="M347">
        <v>5</v>
      </c>
    </row>
    <row r="348" spans="1:13" x14ac:dyDescent="0.35">
      <c r="A348" t="s">
        <v>10</v>
      </c>
      <c r="B348" s="1">
        <v>347</v>
      </c>
      <c r="C348" t="s">
        <v>365</v>
      </c>
      <c r="D348" t="s">
        <v>48</v>
      </c>
      <c r="E348">
        <v>2014</v>
      </c>
      <c r="F348" t="s">
        <v>29</v>
      </c>
      <c r="G348" t="s">
        <v>21</v>
      </c>
      <c r="H348" t="s">
        <v>30</v>
      </c>
      <c r="I348" t="s">
        <v>16</v>
      </c>
      <c r="J348">
        <v>1.4200671E-2</v>
      </c>
      <c r="K348">
        <v>9.6</v>
      </c>
      <c r="L348">
        <v>187.18719999999999</v>
      </c>
      <c r="M348">
        <v>5</v>
      </c>
    </row>
    <row r="349" spans="1:13" x14ac:dyDescent="0.35">
      <c r="A349" t="s">
        <v>10</v>
      </c>
      <c r="B349" s="1">
        <v>348</v>
      </c>
      <c r="C349" t="s">
        <v>366</v>
      </c>
      <c r="D349" t="s">
        <v>48</v>
      </c>
      <c r="E349">
        <v>2014</v>
      </c>
      <c r="F349" t="s">
        <v>29</v>
      </c>
      <c r="G349" t="s">
        <v>21</v>
      </c>
      <c r="H349" t="s">
        <v>30</v>
      </c>
      <c r="I349" t="s">
        <v>16</v>
      </c>
      <c r="J349">
        <v>6.1992874000000003E-2</v>
      </c>
      <c r="K349">
        <v>16.7</v>
      </c>
      <c r="L349">
        <v>60.956200000000003</v>
      </c>
      <c r="M349">
        <v>5</v>
      </c>
    </row>
    <row r="350" spans="1:13" x14ac:dyDescent="0.35">
      <c r="A350" t="s">
        <v>10</v>
      </c>
      <c r="B350" s="1">
        <v>349</v>
      </c>
      <c r="C350" t="s">
        <v>277</v>
      </c>
      <c r="D350" t="s">
        <v>159</v>
      </c>
      <c r="E350">
        <v>2014</v>
      </c>
      <c r="F350" t="s">
        <v>29</v>
      </c>
      <c r="G350" t="s">
        <v>21</v>
      </c>
      <c r="H350" t="s">
        <v>30</v>
      </c>
      <c r="I350" t="s">
        <v>16</v>
      </c>
      <c r="J350">
        <v>5.5839510000000002E-3</v>
      </c>
      <c r="K350">
        <v>19.2</v>
      </c>
      <c r="L350">
        <v>226.90620000000001</v>
      </c>
      <c r="M350">
        <v>5</v>
      </c>
    </row>
    <row r="351" spans="1:13" x14ac:dyDescent="0.35">
      <c r="A351" t="s">
        <v>17</v>
      </c>
      <c r="B351" s="1">
        <v>350</v>
      </c>
      <c r="C351" t="s">
        <v>284</v>
      </c>
      <c r="D351" t="s">
        <v>95</v>
      </c>
      <c r="E351">
        <v>2022</v>
      </c>
      <c r="F351" t="s">
        <v>20</v>
      </c>
      <c r="G351" t="s">
        <v>21</v>
      </c>
      <c r="H351" t="s">
        <v>15</v>
      </c>
      <c r="I351" t="s">
        <v>22</v>
      </c>
      <c r="J351">
        <v>9.5545715000000003E-2</v>
      </c>
      <c r="K351">
        <v>15.1</v>
      </c>
      <c r="L351">
        <v>157.3604</v>
      </c>
      <c r="M351">
        <v>5</v>
      </c>
    </row>
    <row r="352" spans="1:13" x14ac:dyDescent="0.35">
      <c r="A352" t="s">
        <v>17</v>
      </c>
      <c r="B352" s="1">
        <v>351</v>
      </c>
      <c r="C352" t="s">
        <v>367</v>
      </c>
      <c r="D352" t="s">
        <v>57</v>
      </c>
      <c r="E352">
        <v>2022</v>
      </c>
      <c r="F352" t="s">
        <v>20</v>
      </c>
      <c r="G352" t="s">
        <v>21</v>
      </c>
      <c r="H352" t="s">
        <v>15</v>
      </c>
      <c r="I352" t="s">
        <v>22</v>
      </c>
      <c r="J352">
        <v>2.1811987000000001E-2</v>
      </c>
      <c r="K352">
        <v>12.15</v>
      </c>
      <c r="L352">
        <v>163.61840000000001</v>
      </c>
      <c r="M352">
        <v>5</v>
      </c>
    </row>
    <row r="353" spans="1:13" x14ac:dyDescent="0.35">
      <c r="A353" t="s">
        <v>17</v>
      </c>
      <c r="B353" s="1">
        <v>352</v>
      </c>
      <c r="C353" t="s">
        <v>368</v>
      </c>
      <c r="D353" t="s">
        <v>74</v>
      </c>
      <c r="E353">
        <v>2022</v>
      </c>
      <c r="F353" t="s">
        <v>20</v>
      </c>
      <c r="G353" t="s">
        <v>21</v>
      </c>
      <c r="H353" t="s">
        <v>15</v>
      </c>
      <c r="I353" t="s">
        <v>22</v>
      </c>
      <c r="J353">
        <v>6.3432675999999993E-2</v>
      </c>
      <c r="K353">
        <v>6.4249999999999998</v>
      </c>
      <c r="L353">
        <v>132.86259999999999</v>
      </c>
      <c r="M353">
        <v>5</v>
      </c>
    </row>
    <row r="354" spans="1:13" x14ac:dyDescent="0.35">
      <c r="A354" t="s">
        <v>17</v>
      </c>
      <c r="B354" s="1">
        <v>353</v>
      </c>
      <c r="C354" t="s">
        <v>369</v>
      </c>
      <c r="D354" t="s">
        <v>28</v>
      </c>
      <c r="E354">
        <v>2022</v>
      </c>
      <c r="F354" t="s">
        <v>20</v>
      </c>
      <c r="G354" t="s">
        <v>21</v>
      </c>
      <c r="H354" t="s">
        <v>15</v>
      </c>
      <c r="I354" t="s">
        <v>22</v>
      </c>
      <c r="J354">
        <v>0.15424434300000001</v>
      </c>
      <c r="K354">
        <v>13</v>
      </c>
      <c r="L354">
        <v>77.998599999999996</v>
      </c>
      <c r="M354">
        <v>5</v>
      </c>
    </row>
    <row r="355" spans="1:13" x14ac:dyDescent="0.35">
      <c r="A355" t="s">
        <v>17</v>
      </c>
      <c r="B355" s="1">
        <v>354</v>
      </c>
      <c r="C355" t="s">
        <v>370</v>
      </c>
      <c r="D355" t="s">
        <v>67</v>
      </c>
      <c r="E355">
        <v>2022</v>
      </c>
      <c r="F355" t="s">
        <v>20</v>
      </c>
      <c r="G355" t="s">
        <v>21</v>
      </c>
      <c r="H355" t="s">
        <v>15</v>
      </c>
      <c r="I355" t="s">
        <v>22</v>
      </c>
      <c r="J355">
        <v>4.5168897999999999E-2</v>
      </c>
      <c r="K355">
        <v>15.6</v>
      </c>
      <c r="L355">
        <v>242.9854</v>
      </c>
      <c r="M355">
        <v>5</v>
      </c>
    </row>
    <row r="356" spans="1:13" x14ac:dyDescent="0.35">
      <c r="A356" t="s">
        <v>17</v>
      </c>
      <c r="B356" s="1">
        <v>355</v>
      </c>
      <c r="C356" t="s">
        <v>371</v>
      </c>
      <c r="D356" t="s">
        <v>67</v>
      </c>
      <c r="E356">
        <v>2022</v>
      </c>
      <c r="F356" t="s">
        <v>20</v>
      </c>
      <c r="G356" t="s">
        <v>21</v>
      </c>
      <c r="H356" t="s">
        <v>15</v>
      </c>
      <c r="I356" t="s">
        <v>22</v>
      </c>
      <c r="J356">
        <v>4.5492696999999999E-2</v>
      </c>
      <c r="K356">
        <v>19.100000000000001</v>
      </c>
      <c r="L356">
        <v>40.313800000000001</v>
      </c>
      <c r="M356">
        <v>5</v>
      </c>
    </row>
    <row r="357" spans="1:13" x14ac:dyDescent="0.35">
      <c r="A357" t="s">
        <v>17</v>
      </c>
      <c r="B357" s="1">
        <v>356</v>
      </c>
      <c r="C357" t="s">
        <v>372</v>
      </c>
      <c r="D357" t="s">
        <v>24</v>
      </c>
      <c r="E357">
        <v>2022</v>
      </c>
      <c r="F357" t="s">
        <v>20</v>
      </c>
      <c r="G357" t="s">
        <v>21</v>
      </c>
      <c r="H357" t="s">
        <v>15</v>
      </c>
      <c r="I357" t="s">
        <v>22</v>
      </c>
      <c r="J357">
        <v>4.6043736000000002E-2</v>
      </c>
      <c r="K357">
        <v>10</v>
      </c>
      <c r="L357">
        <v>140.61799999999999</v>
      </c>
      <c r="M357">
        <v>5</v>
      </c>
    </row>
    <row r="358" spans="1:13" x14ac:dyDescent="0.35">
      <c r="A358" t="s">
        <v>17</v>
      </c>
      <c r="B358" s="1">
        <v>357</v>
      </c>
      <c r="C358" t="s">
        <v>230</v>
      </c>
      <c r="D358" t="s">
        <v>24</v>
      </c>
      <c r="E358">
        <v>2022</v>
      </c>
      <c r="F358" t="s">
        <v>20</v>
      </c>
      <c r="G358" t="s">
        <v>21</v>
      </c>
      <c r="H358" t="s">
        <v>15</v>
      </c>
      <c r="I358" t="s">
        <v>22</v>
      </c>
      <c r="J358">
        <v>3.9454924000000002E-2</v>
      </c>
      <c r="K358">
        <v>18.600000000000001</v>
      </c>
      <c r="L358">
        <v>244.08019999999999</v>
      </c>
      <c r="M358">
        <v>5</v>
      </c>
    </row>
    <row r="359" spans="1:13" x14ac:dyDescent="0.35">
      <c r="A359" t="s">
        <v>17</v>
      </c>
      <c r="B359" s="1">
        <v>358</v>
      </c>
      <c r="C359" t="s">
        <v>373</v>
      </c>
      <c r="D359" t="s">
        <v>12</v>
      </c>
      <c r="E359">
        <v>2022</v>
      </c>
      <c r="F359" t="s">
        <v>20</v>
      </c>
      <c r="G359" t="s">
        <v>21</v>
      </c>
      <c r="H359" t="s">
        <v>15</v>
      </c>
      <c r="I359" t="s">
        <v>22</v>
      </c>
      <c r="J359">
        <v>4.9520593000000002E-2</v>
      </c>
      <c r="K359">
        <v>18.2</v>
      </c>
      <c r="L359">
        <v>147.3734</v>
      </c>
      <c r="M359">
        <v>5</v>
      </c>
    </row>
    <row r="360" spans="1:13" x14ac:dyDescent="0.35">
      <c r="A360" t="s">
        <v>17</v>
      </c>
      <c r="B360" s="1">
        <v>359</v>
      </c>
      <c r="C360" t="s">
        <v>374</v>
      </c>
      <c r="D360" t="s">
        <v>12</v>
      </c>
      <c r="E360">
        <v>2022</v>
      </c>
      <c r="F360" t="s">
        <v>20</v>
      </c>
      <c r="G360" t="s">
        <v>21</v>
      </c>
      <c r="H360" t="s">
        <v>15</v>
      </c>
      <c r="I360" t="s">
        <v>22</v>
      </c>
      <c r="J360">
        <v>3.6287516999999998E-2</v>
      </c>
      <c r="K360">
        <v>20.5</v>
      </c>
      <c r="L360">
        <v>121.2756</v>
      </c>
      <c r="M360">
        <v>5</v>
      </c>
    </row>
    <row r="361" spans="1:13" x14ac:dyDescent="0.35">
      <c r="A361" t="s">
        <v>17</v>
      </c>
      <c r="B361" s="1">
        <v>360</v>
      </c>
      <c r="C361" t="s">
        <v>375</v>
      </c>
      <c r="D361" t="s">
        <v>61</v>
      </c>
      <c r="E361">
        <v>2022</v>
      </c>
      <c r="F361" t="s">
        <v>20</v>
      </c>
      <c r="G361" t="s">
        <v>21</v>
      </c>
      <c r="H361" t="s">
        <v>15</v>
      </c>
      <c r="I361" t="s">
        <v>22</v>
      </c>
      <c r="J361">
        <v>4.4430561E-2</v>
      </c>
      <c r="K361">
        <v>18.25</v>
      </c>
      <c r="L361">
        <v>174.208</v>
      </c>
      <c r="M361">
        <v>5</v>
      </c>
    </row>
    <row r="362" spans="1:13" x14ac:dyDescent="0.35">
      <c r="A362" t="s">
        <v>17</v>
      </c>
      <c r="B362" s="1">
        <v>361</v>
      </c>
      <c r="C362" t="s">
        <v>376</v>
      </c>
      <c r="D362" t="s">
        <v>19</v>
      </c>
      <c r="E362">
        <v>2022</v>
      </c>
      <c r="F362" t="s">
        <v>20</v>
      </c>
      <c r="G362" t="s">
        <v>21</v>
      </c>
      <c r="H362" t="s">
        <v>15</v>
      </c>
      <c r="I362" t="s">
        <v>22</v>
      </c>
      <c r="J362">
        <v>4.6749112000000002E-2</v>
      </c>
      <c r="K362">
        <v>7.27</v>
      </c>
      <c r="L362">
        <v>100.4384</v>
      </c>
      <c r="M362">
        <v>5</v>
      </c>
    </row>
    <row r="363" spans="1:13" x14ac:dyDescent="0.35">
      <c r="A363" t="s">
        <v>17</v>
      </c>
      <c r="B363" s="1">
        <v>362</v>
      </c>
      <c r="C363" t="s">
        <v>377</v>
      </c>
      <c r="D363" t="s">
        <v>19</v>
      </c>
      <c r="E363">
        <v>2022</v>
      </c>
      <c r="F363" t="s">
        <v>20</v>
      </c>
      <c r="G363" t="s">
        <v>21</v>
      </c>
      <c r="H363" t="s">
        <v>15</v>
      </c>
      <c r="I363" t="s">
        <v>22</v>
      </c>
      <c r="J363">
        <v>5.0256604000000003E-2</v>
      </c>
      <c r="K363">
        <v>8.76</v>
      </c>
      <c r="L363">
        <v>127.3336</v>
      </c>
      <c r="M363">
        <v>5</v>
      </c>
    </row>
    <row r="364" spans="1:13" x14ac:dyDescent="0.35">
      <c r="A364" t="s">
        <v>17</v>
      </c>
      <c r="B364" s="1">
        <v>363</v>
      </c>
      <c r="C364" t="s">
        <v>108</v>
      </c>
      <c r="D364" t="s">
        <v>19</v>
      </c>
      <c r="E364">
        <v>2022</v>
      </c>
      <c r="F364" t="s">
        <v>20</v>
      </c>
      <c r="G364" t="s">
        <v>21</v>
      </c>
      <c r="H364" t="s">
        <v>15</v>
      </c>
      <c r="I364" t="s">
        <v>22</v>
      </c>
      <c r="J364">
        <v>3.5336287000000001E-2</v>
      </c>
      <c r="K364">
        <v>10.6</v>
      </c>
      <c r="L364">
        <v>87.022400000000005</v>
      </c>
      <c r="M364">
        <v>5</v>
      </c>
    </row>
    <row r="365" spans="1:13" x14ac:dyDescent="0.35">
      <c r="A365" t="s">
        <v>17</v>
      </c>
      <c r="B365" s="1">
        <v>364</v>
      </c>
      <c r="C365" t="s">
        <v>378</v>
      </c>
      <c r="D365" t="s">
        <v>42</v>
      </c>
      <c r="E365">
        <v>2022</v>
      </c>
      <c r="F365" t="s">
        <v>20</v>
      </c>
      <c r="G365" t="s">
        <v>21</v>
      </c>
      <c r="H365" t="s">
        <v>15</v>
      </c>
      <c r="I365" t="s">
        <v>22</v>
      </c>
      <c r="J365">
        <v>9.1857904000000004E-2</v>
      </c>
      <c r="K365">
        <v>5.8250000000000002</v>
      </c>
      <c r="L365">
        <v>160.7894</v>
      </c>
      <c r="M365">
        <v>5</v>
      </c>
    </row>
    <row r="366" spans="1:13" x14ac:dyDescent="0.35">
      <c r="A366" t="s">
        <v>17</v>
      </c>
      <c r="B366" s="1">
        <v>365</v>
      </c>
      <c r="C366" t="s">
        <v>379</v>
      </c>
      <c r="D366" t="s">
        <v>42</v>
      </c>
      <c r="E366">
        <v>2022</v>
      </c>
      <c r="F366" t="s">
        <v>20</v>
      </c>
      <c r="G366" t="s">
        <v>21</v>
      </c>
      <c r="H366" t="s">
        <v>15</v>
      </c>
      <c r="I366" t="s">
        <v>22</v>
      </c>
      <c r="J366">
        <v>0.110739031</v>
      </c>
      <c r="K366">
        <v>8.2750000000000004</v>
      </c>
      <c r="L366">
        <v>103.3306</v>
      </c>
      <c r="M366">
        <v>5</v>
      </c>
    </row>
    <row r="367" spans="1:13" x14ac:dyDescent="0.35">
      <c r="A367" t="s">
        <v>17</v>
      </c>
      <c r="B367" s="1">
        <v>366</v>
      </c>
      <c r="C367" t="s">
        <v>380</v>
      </c>
      <c r="D367" t="s">
        <v>42</v>
      </c>
      <c r="E367">
        <v>2022</v>
      </c>
      <c r="F367" t="s">
        <v>20</v>
      </c>
      <c r="G367" t="s">
        <v>21</v>
      </c>
      <c r="H367" t="s">
        <v>15</v>
      </c>
      <c r="I367" t="s">
        <v>22</v>
      </c>
      <c r="J367">
        <v>7.6866235000000005E-2</v>
      </c>
      <c r="K367">
        <v>12.3</v>
      </c>
      <c r="L367">
        <v>247.14599999999999</v>
      </c>
      <c r="M367">
        <v>5</v>
      </c>
    </row>
    <row r="368" spans="1:13" x14ac:dyDescent="0.35">
      <c r="A368" t="s">
        <v>17</v>
      </c>
      <c r="B368" s="1">
        <v>367</v>
      </c>
      <c r="C368" t="s">
        <v>381</v>
      </c>
      <c r="D368" t="s">
        <v>42</v>
      </c>
      <c r="E368">
        <v>2022</v>
      </c>
      <c r="F368" t="s">
        <v>20</v>
      </c>
      <c r="G368" t="s">
        <v>21</v>
      </c>
      <c r="H368" t="s">
        <v>15</v>
      </c>
      <c r="I368" t="s">
        <v>22</v>
      </c>
      <c r="J368">
        <v>3.4813556000000002E-2</v>
      </c>
      <c r="K368">
        <v>16.350000000000001</v>
      </c>
      <c r="L368">
        <v>128.40199999999999</v>
      </c>
      <c r="M368">
        <v>5</v>
      </c>
    </row>
    <row r="369" spans="1:13" x14ac:dyDescent="0.35">
      <c r="A369" t="s">
        <v>17</v>
      </c>
      <c r="B369" s="1">
        <v>368</v>
      </c>
      <c r="C369" t="s">
        <v>382</v>
      </c>
      <c r="D369" t="s">
        <v>42</v>
      </c>
      <c r="E369">
        <v>2022</v>
      </c>
      <c r="F369" t="s">
        <v>20</v>
      </c>
      <c r="G369" t="s">
        <v>21</v>
      </c>
      <c r="H369" t="s">
        <v>15</v>
      </c>
      <c r="I369" t="s">
        <v>22</v>
      </c>
      <c r="J369">
        <v>1.4280554000000001E-2</v>
      </c>
      <c r="K369">
        <v>20.25</v>
      </c>
      <c r="L369">
        <v>148.04179999999999</v>
      </c>
      <c r="M369">
        <v>5</v>
      </c>
    </row>
    <row r="370" spans="1:13" x14ac:dyDescent="0.35">
      <c r="A370" t="s">
        <v>17</v>
      </c>
      <c r="B370" s="1">
        <v>369</v>
      </c>
      <c r="C370" t="s">
        <v>383</v>
      </c>
      <c r="D370" t="s">
        <v>54</v>
      </c>
      <c r="E370">
        <v>2022</v>
      </c>
      <c r="F370" t="s">
        <v>20</v>
      </c>
      <c r="G370" t="s">
        <v>21</v>
      </c>
      <c r="H370" t="s">
        <v>15</v>
      </c>
      <c r="I370" t="s">
        <v>22</v>
      </c>
      <c r="J370">
        <v>0.123531974</v>
      </c>
      <c r="K370">
        <v>12.65</v>
      </c>
      <c r="L370">
        <v>108.2938</v>
      </c>
      <c r="M370">
        <v>5</v>
      </c>
    </row>
    <row r="371" spans="1:13" x14ac:dyDescent="0.35">
      <c r="A371" t="s">
        <v>17</v>
      </c>
      <c r="B371" s="1">
        <v>370</v>
      </c>
      <c r="C371" t="s">
        <v>384</v>
      </c>
      <c r="D371" t="s">
        <v>54</v>
      </c>
      <c r="E371">
        <v>2022</v>
      </c>
      <c r="F371" t="s">
        <v>20</v>
      </c>
      <c r="G371" t="s">
        <v>21</v>
      </c>
      <c r="H371" t="s">
        <v>15</v>
      </c>
      <c r="I371" t="s">
        <v>22</v>
      </c>
      <c r="J371">
        <v>2.586664E-2</v>
      </c>
      <c r="K371">
        <v>18.5</v>
      </c>
      <c r="L371">
        <v>88.917199999999994</v>
      </c>
      <c r="M371">
        <v>5</v>
      </c>
    </row>
    <row r="372" spans="1:13" x14ac:dyDescent="0.35">
      <c r="A372" t="s">
        <v>17</v>
      </c>
      <c r="B372" s="1">
        <v>371</v>
      </c>
      <c r="C372" t="s">
        <v>385</v>
      </c>
      <c r="D372" t="s">
        <v>54</v>
      </c>
      <c r="E372">
        <v>2022</v>
      </c>
      <c r="F372" t="s">
        <v>20</v>
      </c>
      <c r="G372" t="s">
        <v>21</v>
      </c>
      <c r="H372" t="s">
        <v>15</v>
      </c>
      <c r="I372" t="s">
        <v>22</v>
      </c>
      <c r="J372">
        <v>3.6184754999999999E-2</v>
      </c>
      <c r="K372">
        <v>18.850000000000001</v>
      </c>
      <c r="L372">
        <v>58.556199999999997</v>
      </c>
      <c r="M372">
        <v>5</v>
      </c>
    </row>
    <row r="373" spans="1:13" x14ac:dyDescent="0.35">
      <c r="A373" t="s">
        <v>17</v>
      </c>
      <c r="B373" s="1">
        <v>372</v>
      </c>
      <c r="C373" t="s">
        <v>386</v>
      </c>
      <c r="D373" t="s">
        <v>64</v>
      </c>
      <c r="E373">
        <v>2022</v>
      </c>
      <c r="F373" t="s">
        <v>20</v>
      </c>
      <c r="G373" t="s">
        <v>21</v>
      </c>
      <c r="H373" t="s">
        <v>15</v>
      </c>
      <c r="I373" t="s">
        <v>22</v>
      </c>
      <c r="J373">
        <v>9.8160920000000002E-3</v>
      </c>
      <c r="K373">
        <v>9.06</v>
      </c>
      <c r="L373">
        <v>211.85599999999999</v>
      </c>
      <c r="M373">
        <v>5</v>
      </c>
    </row>
    <row r="374" spans="1:13" x14ac:dyDescent="0.35">
      <c r="A374" t="s">
        <v>17</v>
      </c>
      <c r="B374" s="1">
        <v>373</v>
      </c>
      <c r="C374" t="s">
        <v>354</v>
      </c>
      <c r="D374" t="s">
        <v>48</v>
      </c>
      <c r="E374">
        <v>2022</v>
      </c>
      <c r="F374" t="s">
        <v>20</v>
      </c>
      <c r="G374" t="s">
        <v>21</v>
      </c>
      <c r="H374" t="s">
        <v>15</v>
      </c>
      <c r="I374" t="s">
        <v>22</v>
      </c>
      <c r="J374">
        <v>5.7062186000000001E-2</v>
      </c>
      <c r="K374">
        <v>6.8650000000000002</v>
      </c>
      <c r="L374">
        <v>212.02180000000001</v>
      </c>
      <c r="M374">
        <v>5</v>
      </c>
    </row>
    <row r="375" spans="1:13" x14ac:dyDescent="0.35">
      <c r="A375" t="s">
        <v>17</v>
      </c>
      <c r="B375" s="1">
        <v>374</v>
      </c>
      <c r="C375" t="s">
        <v>387</v>
      </c>
      <c r="D375" t="s">
        <v>48</v>
      </c>
      <c r="E375">
        <v>2022</v>
      </c>
      <c r="F375" t="s">
        <v>20</v>
      </c>
      <c r="G375" t="s">
        <v>21</v>
      </c>
      <c r="H375" t="s">
        <v>15</v>
      </c>
      <c r="I375" t="s">
        <v>22</v>
      </c>
      <c r="J375">
        <v>7.4648118999999999E-2</v>
      </c>
      <c r="K375">
        <v>9.5</v>
      </c>
      <c r="L375">
        <v>253.3724</v>
      </c>
      <c r="M375">
        <v>5</v>
      </c>
    </row>
    <row r="376" spans="1:13" x14ac:dyDescent="0.35">
      <c r="A376" t="s">
        <v>17</v>
      </c>
      <c r="B376" s="1">
        <v>375</v>
      </c>
      <c r="C376" t="s">
        <v>388</v>
      </c>
      <c r="D376" t="s">
        <v>48</v>
      </c>
      <c r="E376">
        <v>2022</v>
      </c>
      <c r="F376" t="s">
        <v>20</v>
      </c>
      <c r="G376" t="s">
        <v>21</v>
      </c>
      <c r="H376" t="s">
        <v>15</v>
      </c>
      <c r="I376" t="s">
        <v>22</v>
      </c>
      <c r="J376">
        <v>0.100055625</v>
      </c>
      <c r="K376">
        <v>10</v>
      </c>
      <c r="L376">
        <v>113.3544</v>
      </c>
      <c r="M376">
        <v>5</v>
      </c>
    </row>
    <row r="377" spans="1:13" x14ac:dyDescent="0.35">
      <c r="A377" t="s">
        <v>17</v>
      </c>
      <c r="B377" s="1">
        <v>376</v>
      </c>
      <c r="C377" t="s">
        <v>389</v>
      </c>
      <c r="D377" t="s">
        <v>48</v>
      </c>
      <c r="E377">
        <v>2022</v>
      </c>
      <c r="F377" t="s">
        <v>20</v>
      </c>
      <c r="G377" t="s">
        <v>21</v>
      </c>
      <c r="H377" t="s">
        <v>15</v>
      </c>
      <c r="I377" t="s">
        <v>22</v>
      </c>
      <c r="J377">
        <v>6.7148406999999993E-2</v>
      </c>
      <c r="K377">
        <v>14.1</v>
      </c>
      <c r="L377">
        <v>200.4084</v>
      </c>
      <c r="M377">
        <v>5</v>
      </c>
    </row>
    <row r="378" spans="1:13" x14ac:dyDescent="0.35">
      <c r="A378" t="s">
        <v>17</v>
      </c>
      <c r="B378" s="1">
        <v>377</v>
      </c>
      <c r="C378" t="s">
        <v>390</v>
      </c>
      <c r="D378" t="s">
        <v>48</v>
      </c>
      <c r="E378">
        <v>2022</v>
      </c>
      <c r="F378" t="s">
        <v>20</v>
      </c>
      <c r="G378" t="s">
        <v>21</v>
      </c>
      <c r="H378" t="s">
        <v>15</v>
      </c>
      <c r="I378" t="s">
        <v>22</v>
      </c>
      <c r="J378">
        <v>5.7546913999999998E-2</v>
      </c>
      <c r="K378">
        <v>15.85</v>
      </c>
      <c r="L378">
        <v>55.895600000000002</v>
      </c>
      <c r="M378">
        <v>5</v>
      </c>
    </row>
    <row r="379" spans="1:13" x14ac:dyDescent="0.35">
      <c r="A379" t="s">
        <v>17</v>
      </c>
      <c r="B379" s="1">
        <v>378</v>
      </c>
      <c r="C379" t="s">
        <v>220</v>
      </c>
      <c r="D379" t="s">
        <v>48</v>
      </c>
      <c r="E379">
        <v>2022</v>
      </c>
      <c r="F379" t="s">
        <v>20</v>
      </c>
      <c r="G379" t="s">
        <v>21</v>
      </c>
      <c r="H379" t="s">
        <v>15</v>
      </c>
      <c r="I379" t="s">
        <v>22</v>
      </c>
      <c r="J379">
        <v>4.1112693999999998E-2</v>
      </c>
      <c r="K379">
        <v>16</v>
      </c>
      <c r="L379">
        <v>139.9496</v>
      </c>
      <c r="M379">
        <v>5</v>
      </c>
    </row>
    <row r="380" spans="1:13" x14ac:dyDescent="0.35">
      <c r="A380" t="s">
        <v>17</v>
      </c>
      <c r="B380" s="1">
        <v>379</v>
      </c>
      <c r="C380" t="s">
        <v>391</v>
      </c>
      <c r="D380" t="s">
        <v>48</v>
      </c>
      <c r="E380">
        <v>2022</v>
      </c>
      <c r="F380" t="s">
        <v>20</v>
      </c>
      <c r="G380" t="s">
        <v>21</v>
      </c>
      <c r="H380" t="s">
        <v>15</v>
      </c>
      <c r="I380" t="s">
        <v>22</v>
      </c>
      <c r="J380">
        <v>0.15601263100000001</v>
      </c>
      <c r="K380">
        <v>21.25</v>
      </c>
      <c r="L380">
        <v>177.33699999999999</v>
      </c>
      <c r="M380">
        <v>5</v>
      </c>
    </row>
    <row r="381" spans="1:13" x14ac:dyDescent="0.35">
      <c r="A381" t="s">
        <v>17</v>
      </c>
      <c r="B381" s="1">
        <v>380</v>
      </c>
      <c r="C381" t="s">
        <v>392</v>
      </c>
      <c r="D381" t="s">
        <v>32</v>
      </c>
      <c r="E381">
        <v>2022</v>
      </c>
      <c r="F381" t="s">
        <v>20</v>
      </c>
      <c r="G381" t="s">
        <v>21</v>
      </c>
      <c r="H381" t="s">
        <v>15</v>
      </c>
      <c r="I381" t="s">
        <v>22</v>
      </c>
      <c r="J381">
        <v>0</v>
      </c>
      <c r="K381">
        <v>7.97</v>
      </c>
      <c r="L381">
        <v>172.04220000000001</v>
      </c>
      <c r="M381">
        <v>5</v>
      </c>
    </row>
    <row r="382" spans="1:13" x14ac:dyDescent="0.35">
      <c r="A382" t="s">
        <v>17</v>
      </c>
      <c r="B382" s="1">
        <v>381</v>
      </c>
      <c r="C382" t="s">
        <v>333</v>
      </c>
      <c r="D382" t="s">
        <v>32</v>
      </c>
      <c r="E382">
        <v>2022</v>
      </c>
      <c r="F382" t="s">
        <v>20</v>
      </c>
      <c r="G382" t="s">
        <v>21</v>
      </c>
      <c r="H382" t="s">
        <v>15</v>
      </c>
      <c r="I382" t="s">
        <v>22</v>
      </c>
      <c r="J382">
        <v>6.3146491999999999E-2</v>
      </c>
      <c r="K382">
        <v>12.65</v>
      </c>
      <c r="L382">
        <v>159.65780000000001</v>
      </c>
      <c r="M382">
        <v>5</v>
      </c>
    </row>
    <row r="383" spans="1:13" x14ac:dyDescent="0.35">
      <c r="A383" t="s">
        <v>10</v>
      </c>
      <c r="B383" s="1">
        <v>382</v>
      </c>
      <c r="C383" t="s">
        <v>337</v>
      </c>
      <c r="D383" t="s">
        <v>57</v>
      </c>
      <c r="E383">
        <v>2022</v>
      </c>
      <c r="F383" t="s">
        <v>20</v>
      </c>
      <c r="G383" t="s">
        <v>21</v>
      </c>
      <c r="H383" t="s">
        <v>15</v>
      </c>
      <c r="I383" t="s">
        <v>22</v>
      </c>
      <c r="J383">
        <v>0.114318263</v>
      </c>
      <c r="K383">
        <v>12.8</v>
      </c>
      <c r="L383">
        <v>142.28380000000001</v>
      </c>
      <c r="M383">
        <v>5</v>
      </c>
    </row>
    <row r="384" spans="1:13" x14ac:dyDescent="0.35">
      <c r="A384" t="s">
        <v>10</v>
      </c>
      <c r="B384" s="1">
        <v>383</v>
      </c>
      <c r="C384" t="s">
        <v>393</v>
      </c>
      <c r="D384" t="s">
        <v>28</v>
      </c>
      <c r="E384">
        <v>2022</v>
      </c>
      <c r="F384" t="s">
        <v>20</v>
      </c>
      <c r="G384" t="s">
        <v>21</v>
      </c>
      <c r="H384" t="s">
        <v>15</v>
      </c>
      <c r="I384" t="s">
        <v>22</v>
      </c>
      <c r="J384">
        <v>2.9283080999999999E-2</v>
      </c>
      <c r="K384">
        <v>9.6950000000000003</v>
      </c>
      <c r="L384">
        <v>175.137</v>
      </c>
      <c r="M384">
        <v>5</v>
      </c>
    </row>
    <row r="385" spans="1:13" x14ac:dyDescent="0.35">
      <c r="A385" t="s">
        <v>10</v>
      </c>
      <c r="B385" s="1">
        <v>384</v>
      </c>
      <c r="C385" t="s">
        <v>394</v>
      </c>
      <c r="D385" t="s">
        <v>28</v>
      </c>
      <c r="E385">
        <v>2022</v>
      </c>
      <c r="F385" t="s">
        <v>20</v>
      </c>
      <c r="G385" t="s">
        <v>21</v>
      </c>
      <c r="H385" t="s">
        <v>15</v>
      </c>
      <c r="I385" t="s">
        <v>22</v>
      </c>
      <c r="J385">
        <v>3.0211742E-2</v>
      </c>
      <c r="K385">
        <v>13</v>
      </c>
      <c r="L385">
        <v>59.322000000000003</v>
      </c>
      <c r="M385">
        <v>5</v>
      </c>
    </row>
    <row r="386" spans="1:13" x14ac:dyDescent="0.35">
      <c r="A386" t="s">
        <v>10</v>
      </c>
      <c r="B386" s="1">
        <v>385</v>
      </c>
      <c r="C386" t="s">
        <v>395</v>
      </c>
      <c r="D386" t="s">
        <v>28</v>
      </c>
      <c r="E386">
        <v>2022</v>
      </c>
      <c r="F386" t="s">
        <v>20</v>
      </c>
      <c r="G386" t="s">
        <v>21</v>
      </c>
      <c r="H386" t="s">
        <v>15</v>
      </c>
      <c r="I386" t="s">
        <v>22</v>
      </c>
      <c r="J386">
        <v>0</v>
      </c>
      <c r="K386">
        <v>14.5</v>
      </c>
      <c r="L386">
        <v>41.045400000000001</v>
      </c>
      <c r="M386">
        <v>5</v>
      </c>
    </row>
    <row r="387" spans="1:13" x14ac:dyDescent="0.35">
      <c r="A387" t="s">
        <v>10</v>
      </c>
      <c r="B387" s="1">
        <v>386</v>
      </c>
      <c r="C387" t="s">
        <v>396</v>
      </c>
      <c r="D387" t="s">
        <v>28</v>
      </c>
      <c r="E387">
        <v>2022</v>
      </c>
      <c r="F387" t="s">
        <v>20</v>
      </c>
      <c r="G387" t="s">
        <v>21</v>
      </c>
      <c r="H387" t="s">
        <v>15</v>
      </c>
      <c r="I387" t="s">
        <v>22</v>
      </c>
      <c r="J387">
        <v>0.16209305900000001</v>
      </c>
      <c r="K387">
        <v>15</v>
      </c>
      <c r="L387">
        <v>182.5266</v>
      </c>
      <c r="M387">
        <v>5</v>
      </c>
    </row>
    <row r="388" spans="1:13" x14ac:dyDescent="0.35">
      <c r="A388" t="s">
        <v>10</v>
      </c>
      <c r="B388" s="1">
        <v>387</v>
      </c>
      <c r="C388" t="s">
        <v>397</v>
      </c>
      <c r="D388" t="s">
        <v>67</v>
      </c>
      <c r="E388">
        <v>2022</v>
      </c>
      <c r="F388" t="s">
        <v>20</v>
      </c>
      <c r="G388" t="s">
        <v>21</v>
      </c>
      <c r="H388" t="s">
        <v>15</v>
      </c>
      <c r="I388" t="s">
        <v>22</v>
      </c>
      <c r="J388">
        <v>0.184041545</v>
      </c>
      <c r="K388">
        <v>18.25</v>
      </c>
      <c r="L388">
        <v>110.157</v>
      </c>
      <c r="M388">
        <v>5</v>
      </c>
    </row>
    <row r="389" spans="1:13" x14ac:dyDescent="0.35">
      <c r="A389" t="s">
        <v>10</v>
      </c>
      <c r="B389" s="1">
        <v>388</v>
      </c>
      <c r="C389" t="s">
        <v>398</v>
      </c>
      <c r="D389" t="s">
        <v>24</v>
      </c>
      <c r="E389">
        <v>2022</v>
      </c>
      <c r="F389" t="s">
        <v>20</v>
      </c>
      <c r="G389" t="s">
        <v>21</v>
      </c>
      <c r="H389" t="s">
        <v>15</v>
      </c>
      <c r="I389" t="s">
        <v>22</v>
      </c>
      <c r="J389">
        <v>1.1419301E-2</v>
      </c>
      <c r="K389">
        <v>6.1150000000000002</v>
      </c>
      <c r="L389">
        <v>91.0488</v>
      </c>
      <c r="M389">
        <v>5</v>
      </c>
    </row>
    <row r="390" spans="1:13" x14ac:dyDescent="0.35">
      <c r="A390" t="s">
        <v>10</v>
      </c>
      <c r="B390" s="1">
        <v>389</v>
      </c>
      <c r="C390" t="s">
        <v>399</v>
      </c>
      <c r="D390" t="s">
        <v>12</v>
      </c>
      <c r="E390">
        <v>2022</v>
      </c>
      <c r="F390" t="s">
        <v>20</v>
      </c>
      <c r="G390" t="s">
        <v>21</v>
      </c>
      <c r="H390" t="s">
        <v>15</v>
      </c>
      <c r="I390" t="s">
        <v>22</v>
      </c>
      <c r="J390">
        <v>6.4077170000000003E-2</v>
      </c>
      <c r="K390">
        <v>9.8000000000000007</v>
      </c>
      <c r="L390">
        <v>116.7492</v>
      </c>
      <c r="M390">
        <v>5</v>
      </c>
    </row>
    <row r="391" spans="1:13" x14ac:dyDescent="0.35">
      <c r="A391" t="s">
        <v>10</v>
      </c>
      <c r="B391" s="1">
        <v>390</v>
      </c>
      <c r="C391" t="s">
        <v>400</v>
      </c>
      <c r="D391" t="s">
        <v>12</v>
      </c>
      <c r="E391">
        <v>2022</v>
      </c>
      <c r="F391" t="s">
        <v>20</v>
      </c>
      <c r="G391" t="s">
        <v>21</v>
      </c>
      <c r="H391" t="s">
        <v>15</v>
      </c>
      <c r="I391" t="s">
        <v>22</v>
      </c>
      <c r="J391">
        <v>1.4885997999999999E-2</v>
      </c>
      <c r="K391">
        <v>20.350000000000001</v>
      </c>
      <c r="L391">
        <v>234.4958</v>
      </c>
      <c r="M391">
        <v>5</v>
      </c>
    </row>
    <row r="392" spans="1:13" x14ac:dyDescent="0.35">
      <c r="A392" t="s">
        <v>10</v>
      </c>
      <c r="B392" s="1">
        <v>391</v>
      </c>
      <c r="C392" t="s">
        <v>401</v>
      </c>
      <c r="D392" t="s">
        <v>54</v>
      </c>
      <c r="E392">
        <v>2022</v>
      </c>
      <c r="F392" t="s">
        <v>20</v>
      </c>
      <c r="G392" t="s">
        <v>21</v>
      </c>
      <c r="H392" t="s">
        <v>15</v>
      </c>
      <c r="I392" t="s">
        <v>22</v>
      </c>
      <c r="J392">
        <v>4.2153502000000002E-2</v>
      </c>
      <c r="K392">
        <v>6.7850000000000001</v>
      </c>
      <c r="L392">
        <v>44.011200000000002</v>
      </c>
      <c r="M392">
        <v>5</v>
      </c>
    </row>
    <row r="393" spans="1:13" x14ac:dyDescent="0.35">
      <c r="A393" t="s">
        <v>10</v>
      </c>
      <c r="B393" s="1">
        <v>392</v>
      </c>
      <c r="C393" t="s">
        <v>402</v>
      </c>
      <c r="D393" t="s">
        <v>48</v>
      </c>
      <c r="E393">
        <v>2022</v>
      </c>
      <c r="F393" t="s">
        <v>20</v>
      </c>
      <c r="G393" t="s">
        <v>21</v>
      </c>
      <c r="H393" t="s">
        <v>15</v>
      </c>
      <c r="I393" t="s">
        <v>22</v>
      </c>
      <c r="J393">
        <v>9.9792709999999996E-3</v>
      </c>
      <c r="K393">
        <v>14.85</v>
      </c>
      <c r="L393">
        <v>155.76300000000001</v>
      </c>
      <c r="M393">
        <v>5</v>
      </c>
    </row>
    <row r="394" spans="1:13" x14ac:dyDescent="0.35">
      <c r="A394" t="s">
        <v>10</v>
      </c>
      <c r="B394" s="1">
        <v>393</v>
      </c>
      <c r="C394" t="s">
        <v>403</v>
      </c>
      <c r="D394" t="s">
        <v>48</v>
      </c>
      <c r="E394">
        <v>2022</v>
      </c>
      <c r="F394" t="s">
        <v>20</v>
      </c>
      <c r="G394" t="s">
        <v>21</v>
      </c>
      <c r="H394" t="s">
        <v>15</v>
      </c>
      <c r="I394" t="s">
        <v>22</v>
      </c>
      <c r="J394">
        <v>3.8685176000000002E-2</v>
      </c>
      <c r="K394">
        <v>16.7</v>
      </c>
      <c r="L394">
        <v>146.61019999999999</v>
      </c>
      <c r="M394">
        <v>5</v>
      </c>
    </row>
    <row r="395" spans="1:13" x14ac:dyDescent="0.35">
      <c r="A395" t="s">
        <v>17</v>
      </c>
      <c r="B395" s="1">
        <v>394</v>
      </c>
      <c r="C395" t="s">
        <v>201</v>
      </c>
      <c r="D395" t="s">
        <v>28</v>
      </c>
      <c r="E395">
        <v>2018</v>
      </c>
      <c r="F395" t="s">
        <v>45</v>
      </c>
      <c r="G395" t="s">
        <v>21</v>
      </c>
      <c r="H395" t="s">
        <v>15</v>
      </c>
      <c r="I395" t="s">
        <v>46</v>
      </c>
      <c r="J395">
        <v>8.9243504000000001E-2</v>
      </c>
      <c r="L395">
        <v>139.24959999999999</v>
      </c>
      <c r="M395">
        <v>5</v>
      </c>
    </row>
    <row r="396" spans="1:13" x14ac:dyDescent="0.35">
      <c r="A396" t="s">
        <v>17</v>
      </c>
      <c r="B396" s="1">
        <v>395</v>
      </c>
      <c r="C396" t="s">
        <v>404</v>
      </c>
      <c r="D396" t="s">
        <v>28</v>
      </c>
      <c r="E396">
        <v>2018</v>
      </c>
      <c r="F396" t="s">
        <v>45</v>
      </c>
      <c r="G396" t="s">
        <v>21</v>
      </c>
      <c r="H396" t="s">
        <v>15</v>
      </c>
      <c r="I396" t="s">
        <v>46</v>
      </c>
      <c r="J396">
        <v>2.6552056000000001E-2</v>
      </c>
      <c r="L396">
        <v>56.224600000000002</v>
      </c>
      <c r="M396">
        <v>5</v>
      </c>
    </row>
    <row r="397" spans="1:13" x14ac:dyDescent="0.35">
      <c r="A397" t="s">
        <v>17</v>
      </c>
      <c r="B397" s="1">
        <v>396</v>
      </c>
      <c r="C397" t="s">
        <v>405</v>
      </c>
      <c r="D397" t="s">
        <v>24</v>
      </c>
      <c r="E397">
        <v>2018</v>
      </c>
      <c r="F397" t="s">
        <v>45</v>
      </c>
      <c r="G397" t="s">
        <v>21</v>
      </c>
      <c r="H397" t="s">
        <v>15</v>
      </c>
      <c r="I397" t="s">
        <v>46</v>
      </c>
      <c r="J397">
        <v>8.7929070000000008E-3</v>
      </c>
      <c r="L397">
        <v>96.738399999999999</v>
      </c>
      <c r="M397">
        <v>5</v>
      </c>
    </row>
    <row r="398" spans="1:13" x14ac:dyDescent="0.35">
      <c r="A398" t="s">
        <v>17</v>
      </c>
      <c r="B398" s="1">
        <v>397</v>
      </c>
      <c r="C398" t="s">
        <v>406</v>
      </c>
      <c r="D398" t="s">
        <v>24</v>
      </c>
      <c r="E398">
        <v>2018</v>
      </c>
      <c r="F398" t="s">
        <v>45</v>
      </c>
      <c r="G398" t="s">
        <v>21</v>
      </c>
      <c r="H398" t="s">
        <v>15</v>
      </c>
      <c r="I398" t="s">
        <v>46</v>
      </c>
      <c r="J398">
        <v>5.3038775000000003E-2</v>
      </c>
      <c r="L398">
        <v>59.590400000000002</v>
      </c>
      <c r="M398">
        <v>5</v>
      </c>
    </row>
    <row r="399" spans="1:13" x14ac:dyDescent="0.35">
      <c r="A399" t="s">
        <v>17</v>
      </c>
      <c r="B399" s="1">
        <v>398</v>
      </c>
      <c r="C399" t="s">
        <v>407</v>
      </c>
      <c r="D399" t="s">
        <v>24</v>
      </c>
      <c r="E399">
        <v>2018</v>
      </c>
      <c r="F399" t="s">
        <v>45</v>
      </c>
      <c r="G399" t="s">
        <v>21</v>
      </c>
      <c r="H399" t="s">
        <v>15</v>
      </c>
      <c r="I399" t="s">
        <v>46</v>
      </c>
      <c r="J399">
        <v>3.2470107999999998E-2</v>
      </c>
      <c r="L399">
        <v>148.9392</v>
      </c>
      <c r="M399">
        <v>5</v>
      </c>
    </row>
    <row r="400" spans="1:13" x14ac:dyDescent="0.35">
      <c r="A400" t="s">
        <v>17</v>
      </c>
      <c r="B400" s="1">
        <v>399</v>
      </c>
      <c r="C400" t="s">
        <v>408</v>
      </c>
      <c r="D400" t="s">
        <v>24</v>
      </c>
      <c r="E400">
        <v>2018</v>
      </c>
      <c r="F400" t="s">
        <v>45</v>
      </c>
      <c r="G400" t="s">
        <v>21</v>
      </c>
      <c r="H400" t="s">
        <v>15</v>
      </c>
      <c r="I400" t="s">
        <v>46</v>
      </c>
      <c r="J400">
        <v>9.5331432999999993E-2</v>
      </c>
      <c r="L400">
        <v>125.56780000000001</v>
      </c>
      <c r="M400">
        <v>5</v>
      </c>
    </row>
    <row r="401" spans="1:13" x14ac:dyDescent="0.35">
      <c r="A401" t="s">
        <v>17</v>
      </c>
      <c r="B401" s="1">
        <v>400</v>
      </c>
      <c r="C401" t="s">
        <v>409</v>
      </c>
      <c r="D401" t="s">
        <v>12</v>
      </c>
      <c r="E401">
        <v>2018</v>
      </c>
      <c r="F401" t="s">
        <v>45</v>
      </c>
      <c r="G401" t="s">
        <v>21</v>
      </c>
      <c r="H401" t="s">
        <v>15</v>
      </c>
      <c r="I401" t="s">
        <v>46</v>
      </c>
      <c r="J401">
        <v>0</v>
      </c>
      <c r="L401">
        <v>231.96420000000001</v>
      </c>
      <c r="M401">
        <v>5</v>
      </c>
    </row>
    <row r="402" spans="1:13" x14ac:dyDescent="0.35">
      <c r="A402" t="s">
        <v>17</v>
      </c>
      <c r="B402" s="1">
        <v>401</v>
      </c>
      <c r="C402" t="s">
        <v>43</v>
      </c>
      <c r="D402" t="s">
        <v>12</v>
      </c>
      <c r="E402">
        <v>2018</v>
      </c>
      <c r="F402" t="s">
        <v>45</v>
      </c>
      <c r="G402" t="s">
        <v>21</v>
      </c>
      <c r="H402" t="s">
        <v>15</v>
      </c>
      <c r="I402" t="s">
        <v>46</v>
      </c>
      <c r="J402">
        <v>2.4032484E-2</v>
      </c>
      <c r="L402">
        <v>124.973</v>
      </c>
      <c r="M402">
        <v>5</v>
      </c>
    </row>
    <row r="403" spans="1:13" x14ac:dyDescent="0.35">
      <c r="A403" t="s">
        <v>17</v>
      </c>
      <c r="B403" s="1">
        <v>402</v>
      </c>
      <c r="C403" t="s">
        <v>60</v>
      </c>
      <c r="D403" t="s">
        <v>61</v>
      </c>
      <c r="E403">
        <v>2018</v>
      </c>
      <c r="F403" t="s">
        <v>45</v>
      </c>
      <c r="G403" t="s">
        <v>21</v>
      </c>
      <c r="H403" t="s">
        <v>15</v>
      </c>
      <c r="I403" t="s">
        <v>46</v>
      </c>
      <c r="J403">
        <v>1.6745263999999999E-2</v>
      </c>
      <c r="L403">
        <v>180.76599999999999</v>
      </c>
      <c r="M403">
        <v>5</v>
      </c>
    </row>
    <row r="404" spans="1:13" x14ac:dyDescent="0.35">
      <c r="A404" t="s">
        <v>17</v>
      </c>
      <c r="B404" s="1">
        <v>403</v>
      </c>
      <c r="C404" t="s">
        <v>410</v>
      </c>
      <c r="D404" t="s">
        <v>19</v>
      </c>
      <c r="E404">
        <v>2018</v>
      </c>
      <c r="F404" t="s">
        <v>45</v>
      </c>
      <c r="G404" t="s">
        <v>21</v>
      </c>
      <c r="H404" t="s">
        <v>15</v>
      </c>
      <c r="I404" t="s">
        <v>46</v>
      </c>
      <c r="J404">
        <v>5.8198141000000002E-2</v>
      </c>
      <c r="L404">
        <v>110.45440000000001</v>
      </c>
      <c r="M404">
        <v>5</v>
      </c>
    </row>
    <row r="405" spans="1:13" x14ac:dyDescent="0.35">
      <c r="A405" t="s">
        <v>17</v>
      </c>
      <c r="B405" s="1">
        <v>404</v>
      </c>
      <c r="C405" t="s">
        <v>411</v>
      </c>
      <c r="D405" t="s">
        <v>42</v>
      </c>
      <c r="E405">
        <v>2018</v>
      </c>
      <c r="F405" t="s">
        <v>45</v>
      </c>
      <c r="G405" t="s">
        <v>21</v>
      </c>
      <c r="H405" t="s">
        <v>15</v>
      </c>
      <c r="I405" t="s">
        <v>46</v>
      </c>
      <c r="J405">
        <v>9.2564193000000003E-2</v>
      </c>
      <c r="L405">
        <v>53.495600000000003</v>
      </c>
      <c r="M405">
        <v>5</v>
      </c>
    </row>
    <row r="406" spans="1:13" x14ac:dyDescent="0.35">
      <c r="A406" t="s">
        <v>17</v>
      </c>
      <c r="B406" s="1">
        <v>405</v>
      </c>
      <c r="C406" t="s">
        <v>412</v>
      </c>
      <c r="D406" t="s">
        <v>42</v>
      </c>
      <c r="E406">
        <v>2018</v>
      </c>
      <c r="F406" t="s">
        <v>45</v>
      </c>
      <c r="G406" t="s">
        <v>21</v>
      </c>
      <c r="H406" t="s">
        <v>15</v>
      </c>
      <c r="I406" t="s">
        <v>46</v>
      </c>
      <c r="J406">
        <v>0.12929931</v>
      </c>
      <c r="L406">
        <v>178.23699999999999</v>
      </c>
      <c r="M406">
        <v>5</v>
      </c>
    </row>
    <row r="407" spans="1:13" x14ac:dyDescent="0.35">
      <c r="A407" t="s">
        <v>17</v>
      </c>
      <c r="B407" s="1">
        <v>406</v>
      </c>
      <c r="C407" t="s">
        <v>413</v>
      </c>
      <c r="D407" t="s">
        <v>42</v>
      </c>
      <c r="E407">
        <v>2018</v>
      </c>
      <c r="F407" t="s">
        <v>45</v>
      </c>
      <c r="G407" t="s">
        <v>21</v>
      </c>
      <c r="H407" t="s">
        <v>15</v>
      </c>
      <c r="I407" t="s">
        <v>46</v>
      </c>
      <c r="J407">
        <v>7.3879939000000006E-2</v>
      </c>
      <c r="L407">
        <v>94.046199999999999</v>
      </c>
      <c r="M407">
        <v>5</v>
      </c>
    </row>
    <row r="408" spans="1:13" x14ac:dyDescent="0.35">
      <c r="A408" t="s">
        <v>17</v>
      </c>
      <c r="B408" s="1">
        <v>407</v>
      </c>
      <c r="C408" t="s">
        <v>380</v>
      </c>
      <c r="D408" t="s">
        <v>42</v>
      </c>
      <c r="E408">
        <v>2018</v>
      </c>
      <c r="F408" t="s">
        <v>45</v>
      </c>
      <c r="G408" t="s">
        <v>21</v>
      </c>
      <c r="H408" t="s">
        <v>15</v>
      </c>
      <c r="I408" t="s">
        <v>46</v>
      </c>
      <c r="J408">
        <v>7.6183666999999997E-2</v>
      </c>
      <c r="L408">
        <v>245.64599999999999</v>
      </c>
      <c r="M408">
        <v>5</v>
      </c>
    </row>
    <row r="409" spans="1:13" x14ac:dyDescent="0.35">
      <c r="A409" t="s">
        <v>17</v>
      </c>
      <c r="B409" s="1">
        <v>408</v>
      </c>
      <c r="C409" t="s">
        <v>115</v>
      </c>
      <c r="D409" t="s">
        <v>42</v>
      </c>
      <c r="E409">
        <v>2018</v>
      </c>
      <c r="F409" t="s">
        <v>45</v>
      </c>
      <c r="G409" t="s">
        <v>21</v>
      </c>
      <c r="H409" t="s">
        <v>15</v>
      </c>
      <c r="I409" t="s">
        <v>46</v>
      </c>
      <c r="J409">
        <v>6.6969525000000002E-2</v>
      </c>
      <c r="L409">
        <v>39.279600000000002</v>
      </c>
      <c r="M409">
        <v>5</v>
      </c>
    </row>
    <row r="410" spans="1:13" x14ac:dyDescent="0.35">
      <c r="A410" t="s">
        <v>17</v>
      </c>
      <c r="B410" s="1">
        <v>409</v>
      </c>
      <c r="C410" t="s">
        <v>382</v>
      </c>
      <c r="D410" t="s">
        <v>42</v>
      </c>
      <c r="E410">
        <v>2018</v>
      </c>
      <c r="F410" t="s">
        <v>45</v>
      </c>
      <c r="G410" t="s">
        <v>21</v>
      </c>
      <c r="H410" t="s">
        <v>15</v>
      </c>
      <c r="I410" t="s">
        <v>46</v>
      </c>
      <c r="J410">
        <v>1.4153743E-2</v>
      </c>
      <c r="L410">
        <v>145.64179999999999</v>
      </c>
      <c r="M410">
        <v>5</v>
      </c>
    </row>
    <row r="411" spans="1:13" x14ac:dyDescent="0.35">
      <c r="A411" t="s">
        <v>17</v>
      </c>
      <c r="B411" s="1">
        <v>410</v>
      </c>
      <c r="C411" t="s">
        <v>414</v>
      </c>
      <c r="D411" t="s">
        <v>42</v>
      </c>
      <c r="E411">
        <v>2018</v>
      </c>
      <c r="F411" t="s">
        <v>45</v>
      </c>
      <c r="G411" t="s">
        <v>21</v>
      </c>
      <c r="H411" t="s">
        <v>15</v>
      </c>
      <c r="I411" t="s">
        <v>46</v>
      </c>
      <c r="J411">
        <v>1.9412192000000002E-2</v>
      </c>
      <c r="L411">
        <v>166.54740000000001</v>
      </c>
      <c r="M411">
        <v>5</v>
      </c>
    </row>
    <row r="412" spans="1:13" x14ac:dyDescent="0.35">
      <c r="A412" t="s">
        <v>17</v>
      </c>
      <c r="B412" s="1">
        <v>411</v>
      </c>
      <c r="C412" t="s">
        <v>415</v>
      </c>
      <c r="D412" t="s">
        <v>64</v>
      </c>
      <c r="E412">
        <v>2018</v>
      </c>
      <c r="F412" t="s">
        <v>45</v>
      </c>
      <c r="G412" t="s">
        <v>21</v>
      </c>
      <c r="H412" t="s">
        <v>15</v>
      </c>
      <c r="I412" t="s">
        <v>46</v>
      </c>
      <c r="J412">
        <v>0.117607719</v>
      </c>
      <c r="L412">
        <v>55.258800000000001</v>
      </c>
      <c r="M412">
        <v>5</v>
      </c>
    </row>
    <row r="413" spans="1:13" x14ac:dyDescent="0.35">
      <c r="A413" t="s">
        <v>17</v>
      </c>
      <c r="B413" s="1">
        <v>412</v>
      </c>
      <c r="C413" t="s">
        <v>416</v>
      </c>
      <c r="D413" t="s">
        <v>48</v>
      </c>
      <c r="E413">
        <v>2018</v>
      </c>
      <c r="F413" t="s">
        <v>45</v>
      </c>
      <c r="G413" t="s">
        <v>21</v>
      </c>
      <c r="H413" t="s">
        <v>15</v>
      </c>
      <c r="I413" t="s">
        <v>46</v>
      </c>
      <c r="J413">
        <v>0.14057197099999999</v>
      </c>
      <c r="L413">
        <v>154.7998</v>
      </c>
      <c r="M413">
        <v>5</v>
      </c>
    </row>
    <row r="414" spans="1:13" x14ac:dyDescent="0.35">
      <c r="A414" t="s">
        <v>17</v>
      </c>
      <c r="B414" s="1">
        <v>413</v>
      </c>
      <c r="C414" t="s">
        <v>417</v>
      </c>
      <c r="D414" t="s">
        <v>48</v>
      </c>
      <c r="E414">
        <v>2018</v>
      </c>
      <c r="F414" t="s">
        <v>45</v>
      </c>
      <c r="G414" t="s">
        <v>21</v>
      </c>
      <c r="H414" t="s">
        <v>15</v>
      </c>
      <c r="I414" t="s">
        <v>46</v>
      </c>
      <c r="J414">
        <v>9.9478450999999996E-2</v>
      </c>
      <c r="L414">
        <v>194.4452</v>
      </c>
      <c r="M414">
        <v>5</v>
      </c>
    </row>
    <row r="415" spans="1:13" x14ac:dyDescent="0.35">
      <c r="A415" t="s">
        <v>17</v>
      </c>
      <c r="B415" s="1">
        <v>414</v>
      </c>
      <c r="C415" t="s">
        <v>418</v>
      </c>
      <c r="D415" t="s">
        <v>48</v>
      </c>
      <c r="E415">
        <v>2018</v>
      </c>
      <c r="F415" t="s">
        <v>45</v>
      </c>
      <c r="G415" t="s">
        <v>21</v>
      </c>
      <c r="H415" t="s">
        <v>15</v>
      </c>
      <c r="I415" t="s">
        <v>46</v>
      </c>
      <c r="J415">
        <v>3.3725743000000002E-2</v>
      </c>
      <c r="L415">
        <v>211.6902</v>
      </c>
      <c r="M415">
        <v>5</v>
      </c>
    </row>
    <row r="416" spans="1:13" x14ac:dyDescent="0.35">
      <c r="A416" t="s">
        <v>17</v>
      </c>
      <c r="B416" s="1">
        <v>415</v>
      </c>
      <c r="C416" t="s">
        <v>356</v>
      </c>
      <c r="D416" t="s">
        <v>32</v>
      </c>
      <c r="E416">
        <v>2018</v>
      </c>
      <c r="F416" t="s">
        <v>45</v>
      </c>
      <c r="G416" t="s">
        <v>21</v>
      </c>
      <c r="H416" t="s">
        <v>15</v>
      </c>
      <c r="I416" t="s">
        <v>46</v>
      </c>
      <c r="J416">
        <v>5.3113721000000003E-2</v>
      </c>
      <c r="L416">
        <v>44.377000000000002</v>
      </c>
      <c r="M416">
        <v>5</v>
      </c>
    </row>
    <row r="417" spans="1:13" x14ac:dyDescent="0.35">
      <c r="A417" t="s">
        <v>10</v>
      </c>
      <c r="B417" s="1">
        <v>416</v>
      </c>
      <c r="C417" t="s">
        <v>419</v>
      </c>
      <c r="D417" t="s">
        <v>95</v>
      </c>
      <c r="E417">
        <v>2018</v>
      </c>
      <c r="F417" t="s">
        <v>45</v>
      </c>
      <c r="G417" t="s">
        <v>21</v>
      </c>
      <c r="H417" t="s">
        <v>15</v>
      </c>
      <c r="I417" t="s">
        <v>46</v>
      </c>
      <c r="J417">
        <v>0</v>
      </c>
      <c r="L417">
        <v>165.58680000000001</v>
      </c>
      <c r="M417">
        <v>5</v>
      </c>
    </row>
    <row r="418" spans="1:13" x14ac:dyDescent="0.35">
      <c r="A418" t="s">
        <v>10</v>
      </c>
      <c r="B418" s="1">
        <v>417</v>
      </c>
      <c r="C418" t="s">
        <v>420</v>
      </c>
      <c r="D418" t="s">
        <v>95</v>
      </c>
      <c r="E418">
        <v>2018</v>
      </c>
      <c r="F418" t="s">
        <v>45</v>
      </c>
      <c r="G418" t="s">
        <v>21</v>
      </c>
      <c r="H418" t="s">
        <v>15</v>
      </c>
      <c r="I418" t="s">
        <v>46</v>
      </c>
      <c r="J418">
        <v>6.2954719999999999E-3</v>
      </c>
      <c r="L418">
        <v>122.4098</v>
      </c>
      <c r="M418">
        <v>5</v>
      </c>
    </row>
    <row r="419" spans="1:13" x14ac:dyDescent="0.35">
      <c r="A419" t="s">
        <v>10</v>
      </c>
      <c r="B419" s="1">
        <v>418</v>
      </c>
      <c r="C419" t="s">
        <v>421</v>
      </c>
      <c r="D419" t="s">
        <v>95</v>
      </c>
      <c r="E419">
        <v>2018</v>
      </c>
      <c r="F419" t="s">
        <v>45</v>
      </c>
      <c r="G419" t="s">
        <v>21</v>
      </c>
      <c r="H419" t="s">
        <v>15</v>
      </c>
      <c r="I419" t="s">
        <v>46</v>
      </c>
      <c r="J419">
        <v>0.13948429200000001</v>
      </c>
      <c r="L419">
        <v>94.311999999999998</v>
      </c>
      <c r="M419">
        <v>5</v>
      </c>
    </row>
    <row r="420" spans="1:13" x14ac:dyDescent="0.35">
      <c r="A420" t="s">
        <v>10</v>
      </c>
      <c r="B420" s="1">
        <v>419</v>
      </c>
      <c r="C420" t="s">
        <v>422</v>
      </c>
      <c r="D420" t="s">
        <v>74</v>
      </c>
      <c r="E420">
        <v>2018</v>
      </c>
      <c r="F420" t="s">
        <v>45</v>
      </c>
      <c r="G420" t="s">
        <v>21</v>
      </c>
      <c r="H420" t="s">
        <v>15</v>
      </c>
      <c r="I420" t="s">
        <v>46</v>
      </c>
      <c r="J420">
        <v>0.15607236099999999</v>
      </c>
      <c r="L420">
        <v>169.34739999999999</v>
      </c>
      <c r="M420">
        <v>5</v>
      </c>
    </row>
    <row r="421" spans="1:13" x14ac:dyDescent="0.35">
      <c r="A421" t="s">
        <v>10</v>
      </c>
      <c r="B421" s="1">
        <v>420</v>
      </c>
      <c r="C421" t="s">
        <v>423</v>
      </c>
      <c r="D421" t="s">
        <v>28</v>
      </c>
      <c r="E421">
        <v>2018</v>
      </c>
      <c r="F421" t="s">
        <v>45</v>
      </c>
      <c r="G421" t="s">
        <v>21</v>
      </c>
      <c r="H421" t="s">
        <v>15</v>
      </c>
      <c r="I421" t="s">
        <v>46</v>
      </c>
      <c r="J421">
        <v>0.102226474</v>
      </c>
      <c r="L421">
        <v>91.311999999999998</v>
      </c>
      <c r="M421">
        <v>5</v>
      </c>
    </row>
    <row r="422" spans="1:13" x14ac:dyDescent="0.35">
      <c r="A422" t="s">
        <v>10</v>
      </c>
      <c r="B422" s="1">
        <v>421</v>
      </c>
      <c r="C422" t="s">
        <v>396</v>
      </c>
      <c r="D422" t="s">
        <v>28</v>
      </c>
      <c r="E422">
        <v>2018</v>
      </c>
      <c r="F422" t="s">
        <v>45</v>
      </c>
      <c r="G422" t="s">
        <v>21</v>
      </c>
      <c r="H422" t="s">
        <v>15</v>
      </c>
      <c r="I422" t="s">
        <v>46</v>
      </c>
      <c r="J422">
        <v>0.16065368199999999</v>
      </c>
      <c r="L422">
        <v>185.22659999999999</v>
      </c>
      <c r="M422">
        <v>5</v>
      </c>
    </row>
    <row r="423" spans="1:13" x14ac:dyDescent="0.35">
      <c r="A423" t="s">
        <v>10</v>
      </c>
      <c r="B423" s="1">
        <v>422</v>
      </c>
      <c r="C423" t="s">
        <v>424</v>
      </c>
      <c r="D423" t="s">
        <v>67</v>
      </c>
      <c r="E423">
        <v>2018</v>
      </c>
      <c r="F423" t="s">
        <v>45</v>
      </c>
      <c r="G423" t="s">
        <v>21</v>
      </c>
      <c r="H423" t="s">
        <v>15</v>
      </c>
      <c r="I423" t="s">
        <v>46</v>
      </c>
      <c r="J423">
        <v>3.7962695999999997E-2</v>
      </c>
      <c r="L423">
        <v>97.572599999999994</v>
      </c>
      <c r="M423">
        <v>5</v>
      </c>
    </row>
    <row r="424" spans="1:13" x14ac:dyDescent="0.35">
      <c r="A424" t="s">
        <v>10</v>
      </c>
      <c r="B424" s="1">
        <v>423</v>
      </c>
      <c r="C424" t="s">
        <v>425</v>
      </c>
      <c r="D424" t="s">
        <v>24</v>
      </c>
      <c r="E424">
        <v>2018</v>
      </c>
      <c r="F424" t="s">
        <v>45</v>
      </c>
      <c r="G424" t="s">
        <v>21</v>
      </c>
      <c r="H424" t="s">
        <v>15</v>
      </c>
      <c r="I424" t="s">
        <v>46</v>
      </c>
      <c r="J424">
        <v>9.0473389000000001E-2</v>
      </c>
      <c r="L424">
        <v>229.79839999999999</v>
      </c>
      <c r="M424">
        <v>5</v>
      </c>
    </row>
    <row r="425" spans="1:13" x14ac:dyDescent="0.35">
      <c r="A425" t="s">
        <v>10</v>
      </c>
      <c r="B425" s="1">
        <v>424</v>
      </c>
      <c r="C425" t="s">
        <v>426</v>
      </c>
      <c r="D425" t="s">
        <v>12</v>
      </c>
      <c r="E425">
        <v>2018</v>
      </c>
      <c r="F425" t="s">
        <v>45</v>
      </c>
      <c r="G425" t="s">
        <v>21</v>
      </c>
      <c r="H425" t="s">
        <v>15</v>
      </c>
      <c r="I425" t="s">
        <v>46</v>
      </c>
      <c r="J425">
        <v>0.14433849300000001</v>
      </c>
      <c r="L425">
        <v>172.108</v>
      </c>
      <c r="M425">
        <v>5</v>
      </c>
    </row>
    <row r="426" spans="1:13" x14ac:dyDescent="0.35">
      <c r="A426" t="s">
        <v>10</v>
      </c>
      <c r="B426" s="1">
        <v>425</v>
      </c>
      <c r="C426" t="s">
        <v>427</v>
      </c>
      <c r="D426" t="s">
        <v>12</v>
      </c>
      <c r="E426">
        <v>2018</v>
      </c>
      <c r="F426" t="s">
        <v>45</v>
      </c>
      <c r="G426" t="s">
        <v>21</v>
      </c>
      <c r="H426" t="s">
        <v>15</v>
      </c>
      <c r="I426" t="s">
        <v>46</v>
      </c>
      <c r="J426">
        <v>3.8313980999999997E-2</v>
      </c>
      <c r="L426">
        <v>109.95699999999999</v>
      </c>
      <c r="M426">
        <v>5</v>
      </c>
    </row>
    <row r="427" spans="1:13" x14ac:dyDescent="0.35">
      <c r="A427" t="s">
        <v>10</v>
      </c>
      <c r="B427" s="1">
        <v>426</v>
      </c>
      <c r="C427" t="s">
        <v>428</v>
      </c>
      <c r="D427" t="s">
        <v>54</v>
      </c>
      <c r="E427">
        <v>2018</v>
      </c>
      <c r="F427" t="s">
        <v>45</v>
      </c>
      <c r="G427" t="s">
        <v>21</v>
      </c>
      <c r="H427" t="s">
        <v>15</v>
      </c>
      <c r="I427" t="s">
        <v>46</v>
      </c>
      <c r="J427">
        <v>0.17262968300000001</v>
      </c>
      <c r="L427">
        <v>148.4708</v>
      </c>
      <c r="M427">
        <v>5</v>
      </c>
    </row>
    <row r="428" spans="1:13" x14ac:dyDescent="0.35">
      <c r="A428" t="s">
        <v>10</v>
      </c>
      <c r="B428" s="1">
        <v>427</v>
      </c>
      <c r="C428" t="s">
        <v>261</v>
      </c>
      <c r="D428" t="s">
        <v>48</v>
      </c>
      <c r="E428">
        <v>2018</v>
      </c>
      <c r="F428" t="s">
        <v>45</v>
      </c>
      <c r="G428" t="s">
        <v>21</v>
      </c>
      <c r="H428" t="s">
        <v>15</v>
      </c>
      <c r="I428" t="s">
        <v>46</v>
      </c>
      <c r="J428">
        <v>1.0928678000000001E-2</v>
      </c>
      <c r="L428">
        <v>167.08420000000001</v>
      </c>
      <c r="M428">
        <v>5</v>
      </c>
    </row>
    <row r="429" spans="1:13" x14ac:dyDescent="0.35">
      <c r="A429" t="s">
        <v>10</v>
      </c>
      <c r="B429" s="1">
        <v>428</v>
      </c>
      <c r="C429" t="s">
        <v>429</v>
      </c>
      <c r="D429" t="s">
        <v>74</v>
      </c>
      <c r="E429">
        <v>2012</v>
      </c>
      <c r="F429" t="s">
        <v>13</v>
      </c>
      <c r="G429" t="s">
        <v>14</v>
      </c>
      <c r="H429" t="s">
        <v>15</v>
      </c>
      <c r="I429" t="s">
        <v>16</v>
      </c>
      <c r="J429">
        <v>6.9196376000000004E-2</v>
      </c>
      <c r="K429">
        <v>9</v>
      </c>
      <c r="L429">
        <v>54.361400000000003</v>
      </c>
      <c r="M429">
        <v>4.9000000000000004</v>
      </c>
    </row>
    <row r="430" spans="1:13" x14ac:dyDescent="0.35">
      <c r="A430" t="s">
        <v>10</v>
      </c>
      <c r="B430" s="1">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5">
      <c r="A431" t="s">
        <v>17</v>
      </c>
      <c r="B431" s="1">
        <v>430</v>
      </c>
      <c r="C431" t="s">
        <v>36</v>
      </c>
      <c r="D431" t="s">
        <v>24</v>
      </c>
      <c r="E431">
        <v>2018</v>
      </c>
      <c r="F431" t="s">
        <v>138</v>
      </c>
      <c r="G431" t="s">
        <v>14</v>
      </c>
      <c r="H431" t="s">
        <v>26</v>
      </c>
      <c r="I431" t="s">
        <v>40</v>
      </c>
      <c r="J431">
        <v>9.5851689999999993E-3</v>
      </c>
      <c r="L431">
        <v>102.5016</v>
      </c>
      <c r="M431">
        <v>4.9000000000000004</v>
      </c>
    </row>
    <row r="432" spans="1:13" x14ac:dyDescent="0.35">
      <c r="A432" t="s">
        <v>17</v>
      </c>
      <c r="B432" s="1">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5">
      <c r="A433" t="s">
        <v>10</v>
      </c>
      <c r="B433" s="1">
        <v>432</v>
      </c>
      <c r="C433" t="s">
        <v>431</v>
      </c>
      <c r="D433" t="s">
        <v>95</v>
      </c>
      <c r="E433">
        <v>2016</v>
      </c>
      <c r="F433" t="s">
        <v>25</v>
      </c>
      <c r="G433" t="s">
        <v>14</v>
      </c>
      <c r="H433" t="s">
        <v>26</v>
      </c>
      <c r="I433" t="s">
        <v>16</v>
      </c>
      <c r="J433">
        <v>0</v>
      </c>
      <c r="K433">
        <v>7.8550000000000004</v>
      </c>
      <c r="L433">
        <v>38.384799999999998</v>
      </c>
      <c r="M433">
        <v>4.9000000000000004</v>
      </c>
    </row>
    <row r="434" spans="1:13" x14ac:dyDescent="0.35">
      <c r="A434" t="s">
        <v>10</v>
      </c>
      <c r="B434" s="1">
        <v>433</v>
      </c>
      <c r="C434" t="s">
        <v>432</v>
      </c>
      <c r="D434" t="s">
        <v>12</v>
      </c>
      <c r="E434">
        <v>2016</v>
      </c>
      <c r="F434" t="s">
        <v>25</v>
      </c>
      <c r="G434" t="s">
        <v>14</v>
      </c>
      <c r="H434" t="s">
        <v>26</v>
      </c>
      <c r="I434" t="s">
        <v>16</v>
      </c>
      <c r="J434">
        <v>5.5305160000000001E-3</v>
      </c>
      <c r="K434">
        <v>11.35</v>
      </c>
      <c r="L434">
        <v>171.179</v>
      </c>
      <c r="M434">
        <v>4.9000000000000004</v>
      </c>
    </row>
    <row r="435" spans="1:13" x14ac:dyDescent="0.35">
      <c r="A435" t="s">
        <v>10</v>
      </c>
      <c r="B435" s="1">
        <v>434</v>
      </c>
      <c r="C435" t="s">
        <v>361</v>
      </c>
      <c r="D435" t="s">
        <v>12</v>
      </c>
      <c r="E435">
        <v>2016</v>
      </c>
      <c r="F435" t="s">
        <v>25</v>
      </c>
      <c r="G435" t="s">
        <v>14</v>
      </c>
      <c r="H435" t="s">
        <v>26</v>
      </c>
      <c r="I435" t="s">
        <v>16</v>
      </c>
      <c r="J435">
        <v>0</v>
      </c>
      <c r="K435">
        <v>12.85</v>
      </c>
      <c r="L435">
        <v>252.3382</v>
      </c>
      <c r="M435">
        <v>4.9000000000000004</v>
      </c>
    </row>
    <row r="436" spans="1:13" x14ac:dyDescent="0.35">
      <c r="A436" t="s">
        <v>17</v>
      </c>
      <c r="B436" s="1">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5">
      <c r="A437" t="s">
        <v>17</v>
      </c>
      <c r="B437" s="1">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5">
      <c r="A438" t="s">
        <v>17</v>
      </c>
      <c r="B438" s="1">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5">
      <c r="A439" t="s">
        <v>10</v>
      </c>
      <c r="B439" s="1">
        <v>438</v>
      </c>
      <c r="C439" t="s">
        <v>434</v>
      </c>
      <c r="D439" t="s">
        <v>24</v>
      </c>
      <c r="E439">
        <v>2014</v>
      </c>
      <c r="F439" t="s">
        <v>29</v>
      </c>
      <c r="G439" t="s">
        <v>21</v>
      </c>
      <c r="H439" t="s">
        <v>30</v>
      </c>
      <c r="I439" t="s">
        <v>16</v>
      </c>
      <c r="J439">
        <v>1.4075334E-2</v>
      </c>
      <c r="K439">
        <v>11.8</v>
      </c>
      <c r="L439">
        <v>176.83439999999999</v>
      </c>
      <c r="M439">
        <v>4.9000000000000004</v>
      </c>
    </row>
    <row r="440" spans="1:13" x14ac:dyDescent="0.35">
      <c r="A440" t="s">
        <v>17</v>
      </c>
      <c r="B440" s="1">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5">
      <c r="A441" t="s">
        <v>10</v>
      </c>
      <c r="B441" s="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5">
      <c r="A442" t="s">
        <v>17</v>
      </c>
      <c r="B442" s="1">
        <v>441</v>
      </c>
      <c r="C442" t="s">
        <v>437</v>
      </c>
      <c r="D442" t="s">
        <v>24</v>
      </c>
      <c r="E442">
        <v>2018</v>
      </c>
      <c r="F442" t="s">
        <v>45</v>
      </c>
      <c r="G442" t="s">
        <v>21</v>
      </c>
      <c r="H442" t="s">
        <v>15</v>
      </c>
      <c r="I442" t="s">
        <v>46</v>
      </c>
      <c r="J442">
        <v>8.8394114999999995E-2</v>
      </c>
      <c r="L442">
        <v>194.74520000000001</v>
      </c>
      <c r="M442">
        <v>4.9000000000000004</v>
      </c>
    </row>
    <row r="443" spans="1:13" x14ac:dyDescent="0.35">
      <c r="A443" t="s">
        <v>17</v>
      </c>
      <c r="B443" s="1">
        <v>442</v>
      </c>
      <c r="C443" t="s">
        <v>438</v>
      </c>
      <c r="D443" t="s">
        <v>19</v>
      </c>
      <c r="E443">
        <v>2018</v>
      </c>
      <c r="F443" t="s">
        <v>45</v>
      </c>
      <c r="G443" t="s">
        <v>21</v>
      </c>
      <c r="H443" t="s">
        <v>15</v>
      </c>
      <c r="I443" t="s">
        <v>46</v>
      </c>
      <c r="J443">
        <v>0</v>
      </c>
      <c r="L443">
        <v>175.40280000000001</v>
      </c>
      <c r="M443">
        <v>4.9000000000000004</v>
      </c>
    </row>
    <row r="444" spans="1:13" x14ac:dyDescent="0.35">
      <c r="A444" t="s">
        <v>10</v>
      </c>
      <c r="B444" s="1">
        <v>443</v>
      </c>
      <c r="C444" t="s">
        <v>439</v>
      </c>
      <c r="D444" t="s">
        <v>48</v>
      </c>
      <c r="E444">
        <v>2012</v>
      </c>
      <c r="F444" t="s">
        <v>13</v>
      </c>
      <c r="G444" t="s">
        <v>14</v>
      </c>
      <c r="H444" t="s">
        <v>15</v>
      </c>
      <c r="I444" t="s">
        <v>16</v>
      </c>
      <c r="J444">
        <v>0.115857223</v>
      </c>
      <c r="K444">
        <v>8.31</v>
      </c>
      <c r="L444">
        <v>179.1028</v>
      </c>
      <c r="M444">
        <v>4.8</v>
      </c>
    </row>
    <row r="445" spans="1:13" x14ac:dyDescent="0.35">
      <c r="A445" t="s">
        <v>17</v>
      </c>
      <c r="B445" s="1">
        <v>444</v>
      </c>
      <c r="C445" t="s">
        <v>440</v>
      </c>
      <c r="D445" t="s">
        <v>64</v>
      </c>
      <c r="E445">
        <v>2011</v>
      </c>
      <c r="F445" t="s">
        <v>39</v>
      </c>
      <c r="G445" t="s">
        <v>21</v>
      </c>
      <c r="H445" t="s">
        <v>26</v>
      </c>
      <c r="I445" t="s">
        <v>40</v>
      </c>
      <c r="J445">
        <v>5.6816464999999997E-2</v>
      </c>
      <c r="K445">
        <v>18.5</v>
      </c>
      <c r="L445">
        <v>132.1284</v>
      </c>
      <c r="M445">
        <v>4.8</v>
      </c>
    </row>
    <row r="446" spans="1:13" x14ac:dyDescent="0.35">
      <c r="A446" t="s">
        <v>10</v>
      </c>
      <c r="B446" s="1">
        <v>445</v>
      </c>
      <c r="C446" t="s">
        <v>441</v>
      </c>
      <c r="D446" t="s">
        <v>24</v>
      </c>
      <c r="E446">
        <v>2011</v>
      </c>
      <c r="F446" t="s">
        <v>39</v>
      </c>
      <c r="G446" t="s">
        <v>21</v>
      </c>
      <c r="H446" t="s">
        <v>26</v>
      </c>
      <c r="I446" t="s">
        <v>40</v>
      </c>
      <c r="J446">
        <v>0.13497562799999999</v>
      </c>
      <c r="K446">
        <v>13.65</v>
      </c>
      <c r="L446">
        <v>260.09359999999998</v>
      </c>
      <c r="M446">
        <v>4.8</v>
      </c>
    </row>
    <row r="447" spans="1:13" x14ac:dyDescent="0.35">
      <c r="A447" t="s">
        <v>10</v>
      </c>
      <c r="B447" s="1">
        <v>446</v>
      </c>
      <c r="C447" t="s">
        <v>442</v>
      </c>
      <c r="D447" t="s">
        <v>24</v>
      </c>
      <c r="E447">
        <v>2022</v>
      </c>
      <c r="F447" t="s">
        <v>20</v>
      </c>
      <c r="G447" t="s">
        <v>21</v>
      </c>
      <c r="H447" t="s">
        <v>15</v>
      </c>
      <c r="I447" t="s">
        <v>22</v>
      </c>
      <c r="J447">
        <v>7.6354361999999995E-2</v>
      </c>
      <c r="K447">
        <v>12.65</v>
      </c>
      <c r="L447">
        <v>192.18459999999999</v>
      </c>
      <c r="M447">
        <v>4.8</v>
      </c>
    </row>
    <row r="448" spans="1:13" x14ac:dyDescent="0.35">
      <c r="A448" t="s">
        <v>10</v>
      </c>
      <c r="B448" s="1">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5">
      <c r="A449" t="s">
        <v>10</v>
      </c>
      <c r="B449" s="1">
        <v>448</v>
      </c>
      <c r="C449" t="s">
        <v>309</v>
      </c>
      <c r="D449" t="s">
        <v>95</v>
      </c>
      <c r="E449">
        <v>2014</v>
      </c>
      <c r="F449" t="s">
        <v>29</v>
      </c>
      <c r="G449" t="s">
        <v>21</v>
      </c>
      <c r="H449" t="s">
        <v>30</v>
      </c>
      <c r="I449" t="s">
        <v>16</v>
      </c>
      <c r="J449">
        <v>0.121485195</v>
      </c>
      <c r="K449">
        <v>6.7149999999999999</v>
      </c>
      <c r="L449">
        <v>40.245399999999997</v>
      </c>
      <c r="M449">
        <v>4.8</v>
      </c>
    </row>
    <row r="450" spans="1:13" x14ac:dyDescent="0.35">
      <c r="A450" t="s">
        <v>10</v>
      </c>
      <c r="B450" s="1">
        <v>449</v>
      </c>
      <c r="C450" t="s">
        <v>444</v>
      </c>
      <c r="D450" t="s">
        <v>48</v>
      </c>
      <c r="E450">
        <v>2020</v>
      </c>
      <c r="F450" t="s">
        <v>37</v>
      </c>
      <c r="G450" t="s">
        <v>34</v>
      </c>
      <c r="H450" t="s">
        <v>15</v>
      </c>
      <c r="I450" t="s">
        <v>16</v>
      </c>
      <c r="J450">
        <v>0.16062411600000001</v>
      </c>
      <c r="K450">
        <v>16.5</v>
      </c>
      <c r="L450">
        <v>143.81280000000001</v>
      </c>
      <c r="M450">
        <v>4.8</v>
      </c>
    </row>
    <row r="451" spans="1:13" x14ac:dyDescent="0.35">
      <c r="A451" t="s">
        <v>17</v>
      </c>
      <c r="B451" s="1">
        <v>450</v>
      </c>
      <c r="C451" t="s">
        <v>445</v>
      </c>
      <c r="D451" t="s">
        <v>95</v>
      </c>
      <c r="E451">
        <v>2018</v>
      </c>
      <c r="F451" t="s">
        <v>45</v>
      </c>
      <c r="G451" t="s">
        <v>21</v>
      </c>
      <c r="H451" t="s">
        <v>15</v>
      </c>
      <c r="I451" t="s">
        <v>46</v>
      </c>
      <c r="J451">
        <v>2.1170542000000001E-2</v>
      </c>
      <c r="L451">
        <v>117.61239999999999</v>
      </c>
      <c r="M451">
        <v>4.8</v>
      </c>
    </row>
    <row r="452" spans="1:13" x14ac:dyDescent="0.35">
      <c r="A452" t="s">
        <v>17</v>
      </c>
      <c r="B452" s="1">
        <v>451</v>
      </c>
      <c r="C452" t="s">
        <v>446</v>
      </c>
      <c r="D452" t="s">
        <v>12</v>
      </c>
      <c r="E452">
        <v>2012</v>
      </c>
      <c r="F452" t="s">
        <v>13</v>
      </c>
      <c r="G452" t="s">
        <v>14</v>
      </c>
      <c r="H452" t="s">
        <v>15</v>
      </c>
      <c r="I452" t="s">
        <v>16</v>
      </c>
      <c r="J452">
        <v>0</v>
      </c>
      <c r="K452">
        <v>11.5</v>
      </c>
      <c r="L452">
        <v>128.46520000000001</v>
      </c>
      <c r="M452">
        <v>4.8</v>
      </c>
    </row>
    <row r="453" spans="1:13" x14ac:dyDescent="0.35">
      <c r="A453" t="s">
        <v>17</v>
      </c>
      <c r="B453" s="1">
        <v>452</v>
      </c>
      <c r="C453" t="s">
        <v>447</v>
      </c>
      <c r="D453" t="s">
        <v>12</v>
      </c>
      <c r="E453">
        <v>2012</v>
      </c>
      <c r="F453" t="s">
        <v>13</v>
      </c>
      <c r="G453" t="s">
        <v>14</v>
      </c>
      <c r="H453" t="s">
        <v>15</v>
      </c>
      <c r="I453" t="s">
        <v>16</v>
      </c>
      <c r="J453">
        <v>3.3271818000000002E-2</v>
      </c>
      <c r="K453">
        <v>12.85</v>
      </c>
      <c r="L453">
        <v>196.57679999999999</v>
      </c>
      <c r="M453">
        <v>4.8</v>
      </c>
    </row>
    <row r="454" spans="1:13" x14ac:dyDescent="0.35">
      <c r="A454" t="s">
        <v>17</v>
      </c>
      <c r="B454" s="1">
        <v>453</v>
      </c>
      <c r="C454" t="s">
        <v>448</v>
      </c>
      <c r="D454" t="s">
        <v>42</v>
      </c>
      <c r="E454">
        <v>2012</v>
      </c>
      <c r="F454" t="s">
        <v>13</v>
      </c>
      <c r="G454" t="s">
        <v>14</v>
      </c>
      <c r="H454" t="s">
        <v>15</v>
      </c>
      <c r="I454" t="s">
        <v>16</v>
      </c>
      <c r="J454">
        <v>0.11885886599999999</v>
      </c>
      <c r="K454">
        <v>6.2350000000000003</v>
      </c>
      <c r="L454">
        <v>263.291</v>
      </c>
      <c r="M454">
        <v>4.8</v>
      </c>
    </row>
    <row r="455" spans="1:13" x14ac:dyDescent="0.35">
      <c r="A455" t="s">
        <v>17</v>
      </c>
      <c r="B455" s="1">
        <v>454</v>
      </c>
      <c r="C455" t="s">
        <v>449</v>
      </c>
      <c r="D455" t="s">
        <v>32</v>
      </c>
      <c r="E455">
        <v>2012</v>
      </c>
      <c r="F455" t="s">
        <v>13</v>
      </c>
      <c r="G455" t="s">
        <v>14</v>
      </c>
      <c r="H455" t="s">
        <v>15</v>
      </c>
      <c r="I455" t="s">
        <v>16</v>
      </c>
      <c r="J455">
        <v>7.0890601999999997E-2</v>
      </c>
      <c r="K455">
        <v>4.59</v>
      </c>
      <c r="L455">
        <v>111.68600000000001</v>
      </c>
      <c r="M455">
        <v>4.8</v>
      </c>
    </row>
    <row r="456" spans="1:13" x14ac:dyDescent="0.35">
      <c r="A456" t="s">
        <v>17</v>
      </c>
      <c r="B456" s="1">
        <v>455</v>
      </c>
      <c r="C456" t="s">
        <v>450</v>
      </c>
      <c r="D456" t="s">
        <v>32</v>
      </c>
      <c r="E456">
        <v>2012</v>
      </c>
      <c r="F456" t="s">
        <v>13</v>
      </c>
      <c r="G456" t="s">
        <v>14</v>
      </c>
      <c r="H456" t="s">
        <v>15</v>
      </c>
      <c r="I456" t="s">
        <v>16</v>
      </c>
      <c r="J456">
        <v>6.1159246E-2</v>
      </c>
      <c r="K456">
        <v>7.63</v>
      </c>
      <c r="L456">
        <v>92.543599999999998</v>
      </c>
      <c r="M456">
        <v>4.8</v>
      </c>
    </row>
    <row r="457" spans="1:13" x14ac:dyDescent="0.35">
      <c r="A457" t="s">
        <v>10</v>
      </c>
      <c r="B457" s="1">
        <v>456</v>
      </c>
      <c r="C457" t="s">
        <v>432</v>
      </c>
      <c r="D457" t="s">
        <v>12</v>
      </c>
      <c r="E457">
        <v>2012</v>
      </c>
      <c r="F457" t="s">
        <v>13</v>
      </c>
      <c r="G457" t="s">
        <v>14</v>
      </c>
      <c r="H457" t="s">
        <v>15</v>
      </c>
      <c r="I457" t="s">
        <v>16</v>
      </c>
      <c r="J457">
        <v>5.5391140000000004E-3</v>
      </c>
      <c r="K457">
        <v>11.35</v>
      </c>
      <c r="L457">
        <v>167.87899999999999</v>
      </c>
      <c r="M457">
        <v>4.8</v>
      </c>
    </row>
    <row r="458" spans="1:13" x14ac:dyDescent="0.35">
      <c r="A458" t="s">
        <v>10</v>
      </c>
      <c r="B458" s="1">
        <v>457</v>
      </c>
      <c r="C458" t="s">
        <v>451</v>
      </c>
      <c r="D458" t="s">
        <v>48</v>
      </c>
      <c r="E458">
        <v>2012</v>
      </c>
      <c r="F458" t="s">
        <v>13</v>
      </c>
      <c r="G458" t="s">
        <v>14</v>
      </c>
      <c r="H458" t="s">
        <v>15</v>
      </c>
      <c r="I458" t="s">
        <v>16</v>
      </c>
      <c r="J458">
        <v>9.3801336999999999E-2</v>
      </c>
      <c r="K458">
        <v>11.8</v>
      </c>
      <c r="L458">
        <v>126.07040000000001</v>
      </c>
      <c r="M458">
        <v>4.8</v>
      </c>
    </row>
    <row r="459" spans="1:13" x14ac:dyDescent="0.35">
      <c r="A459" t="s">
        <v>17</v>
      </c>
      <c r="B459" s="1">
        <v>458</v>
      </c>
      <c r="C459" t="s">
        <v>452</v>
      </c>
      <c r="D459" t="s">
        <v>24</v>
      </c>
      <c r="E459">
        <v>2018</v>
      </c>
      <c r="F459" t="s">
        <v>138</v>
      </c>
      <c r="G459" t="s">
        <v>14</v>
      </c>
      <c r="H459" t="s">
        <v>26</v>
      </c>
      <c r="I459" t="s">
        <v>40</v>
      </c>
      <c r="J459">
        <v>0.14359158599999999</v>
      </c>
      <c r="L459">
        <v>213.55340000000001</v>
      </c>
      <c r="M459">
        <v>4.8</v>
      </c>
    </row>
    <row r="460" spans="1:13" x14ac:dyDescent="0.35">
      <c r="A460" t="s">
        <v>17</v>
      </c>
      <c r="B460" s="1">
        <v>459</v>
      </c>
      <c r="C460" t="s">
        <v>453</v>
      </c>
      <c r="D460" t="s">
        <v>95</v>
      </c>
      <c r="E460">
        <v>2018</v>
      </c>
      <c r="F460" t="s">
        <v>138</v>
      </c>
      <c r="G460" t="s">
        <v>14</v>
      </c>
      <c r="H460" t="s">
        <v>26</v>
      </c>
      <c r="I460" t="s">
        <v>40</v>
      </c>
      <c r="J460">
        <v>6.1999647999999997E-2</v>
      </c>
      <c r="L460">
        <v>230.001</v>
      </c>
      <c r="M460">
        <v>4.8</v>
      </c>
    </row>
    <row r="461" spans="1:13" x14ac:dyDescent="0.35">
      <c r="A461" t="s">
        <v>17</v>
      </c>
      <c r="B461" s="1">
        <v>460</v>
      </c>
      <c r="C461" t="s">
        <v>454</v>
      </c>
      <c r="D461" t="s">
        <v>67</v>
      </c>
      <c r="E461">
        <v>2018</v>
      </c>
      <c r="F461" t="s">
        <v>138</v>
      </c>
      <c r="G461" t="s">
        <v>14</v>
      </c>
      <c r="H461" t="s">
        <v>26</v>
      </c>
      <c r="I461" t="s">
        <v>40</v>
      </c>
      <c r="J461">
        <v>0</v>
      </c>
      <c r="L461">
        <v>51.234999999999999</v>
      </c>
      <c r="M461">
        <v>4.8</v>
      </c>
    </row>
    <row r="462" spans="1:13" x14ac:dyDescent="0.35">
      <c r="A462" t="s">
        <v>17</v>
      </c>
      <c r="B462" s="1">
        <v>461</v>
      </c>
      <c r="C462" t="s">
        <v>455</v>
      </c>
      <c r="D462" t="s">
        <v>48</v>
      </c>
      <c r="E462">
        <v>2018</v>
      </c>
      <c r="F462" t="s">
        <v>138</v>
      </c>
      <c r="G462" t="s">
        <v>14</v>
      </c>
      <c r="H462" t="s">
        <v>26</v>
      </c>
      <c r="I462" t="s">
        <v>40</v>
      </c>
      <c r="J462">
        <v>0.16845554900000001</v>
      </c>
      <c r="L462">
        <v>211.06120000000001</v>
      </c>
      <c r="M462">
        <v>4.8</v>
      </c>
    </row>
    <row r="463" spans="1:13" x14ac:dyDescent="0.35">
      <c r="A463" t="s">
        <v>10</v>
      </c>
      <c r="B463" s="1">
        <v>462</v>
      </c>
      <c r="C463" t="s">
        <v>456</v>
      </c>
      <c r="D463" t="s">
        <v>67</v>
      </c>
      <c r="E463">
        <v>2018</v>
      </c>
      <c r="F463" t="s">
        <v>138</v>
      </c>
      <c r="G463" t="s">
        <v>14</v>
      </c>
      <c r="H463" t="s">
        <v>26</v>
      </c>
      <c r="I463" t="s">
        <v>40</v>
      </c>
      <c r="J463">
        <v>6.6006824000000006E-2</v>
      </c>
      <c r="L463">
        <v>126.2704</v>
      </c>
      <c r="M463">
        <v>4.8</v>
      </c>
    </row>
    <row r="464" spans="1:13" x14ac:dyDescent="0.35">
      <c r="A464" t="s">
        <v>10</v>
      </c>
      <c r="B464" s="1">
        <v>463</v>
      </c>
      <c r="C464" t="s">
        <v>457</v>
      </c>
      <c r="D464" t="s">
        <v>54</v>
      </c>
      <c r="E464">
        <v>2018</v>
      </c>
      <c r="F464" t="s">
        <v>138</v>
      </c>
      <c r="G464" t="s">
        <v>14</v>
      </c>
      <c r="H464" t="s">
        <v>26</v>
      </c>
      <c r="I464" t="s">
        <v>40</v>
      </c>
      <c r="J464">
        <v>5.8545606E-2</v>
      </c>
      <c r="L464">
        <v>155.8314</v>
      </c>
      <c r="M464">
        <v>4.8</v>
      </c>
    </row>
    <row r="465" spans="1:13" x14ac:dyDescent="0.35">
      <c r="A465" t="s">
        <v>10</v>
      </c>
      <c r="B465" s="1">
        <v>464</v>
      </c>
      <c r="C465" t="s">
        <v>458</v>
      </c>
      <c r="D465" t="s">
        <v>48</v>
      </c>
      <c r="E465">
        <v>2018</v>
      </c>
      <c r="F465" t="s">
        <v>138</v>
      </c>
      <c r="G465" t="s">
        <v>14</v>
      </c>
      <c r="H465" t="s">
        <v>26</v>
      </c>
      <c r="I465" t="s">
        <v>40</v>
      </c>
      <c r="J465">
        <v>8.0127282999999994E-2</v>
      </c>
      <c r="L465">
        <v>168.7132</v>
      </c>
      <c r="M465">
        <v>4.8</v>
      </c>
    </row>
    <row r="466" spans="1:13" x14ac:dyDescent="0.35">
      <c r="A466" t="s">
        <v>17</v>
      </c>
      <c r="B466" s="1">
        <v>465</v>
      </c>
      <c r="C466" t="s">
        <v>459</v>
      </c>
      <c r="D466" t="s">
        <v>19</v>
      </c>
      <c r="E466">
        <v>2016</v>
      </c>
      <c r="F466" t="s">
        <v>25</v>
      </c>
      <c r="G466" t="s">
        <v>14</v>
      </c>
      <c r="H466" t="s">
        <v>26</v>
      </c>
      <c r="I466" t="s">
        <v>16</v>
      </c>
      <c r="J466">
        <v>1.7038777000000001E-2</v>
      </c>
      <c r="K466">
        <v>14.35</v>
      </c>
      <c r="L466">
        <v>112.5228</v>
      </c>
      <c r="M466">
        <v>4.8</v>
      </c>
    </row>
    <row r="467" spans="1:13" x14ac:dyDescent="0.35">
      <c r="A467" t="s">
        <v>17</v>
      </c>
      <c r="B467" s="1">
        <v>466</v>
      </c>
      <c r="C467" t="s">
        <v>460</v>
      </c>
      <c r="D467" t="s">
        <v>64</v>
      </c>
      <c r="E467">
        <v>2016</v>
      </c>
      <c r="F467" t="s">
        <v>25</v>
      </c>
      <c r="G467" t="s">
        <v>14</v>
      </c>
      <c r="H467" t="s">
        <v>26</v>
      </c>
      <c r="I467" t="s">
        <v>16</v>
      </c>
      <c r="J467">
        <v>4.7237245999999997E-2</v>
      </c>
      <c r="K467">
        <v>12.65</v>
      </c>
      <c r="L467">
        <v>112.5202</v>
      </c>
      <c r="M467">
        <v>4.8</v>
      </c>
    </row>
    <row r="468" spans="1:13" x14ac:dyDescent="0.35">
      <c r="A468" t="s">
        <v>10</v>
      </c>
      <c r="B468" s="1">
        <v>467</v>
      </c>
      <c r="C468" t="s">
        <v>461</v>
      </c>
      <c r="D468" t="s">
        <v>12</v>
      </c>
      <c r="E468">
        <v>2016</v>
      </c>
      <c r="F468" t="s">
        <v>25</v>
      </c>
      <c r="G468" t="s">
        <v>14</v>
      </c>
      <c r="H468" t="s">
        <v>26</v>
      </c>
      <c r="I468" t="s">
        <v>16</v>
      </c>
      <c r="J468">
        <v>0.161504957</v>
      </c>
      <c r="K468">
        <v>21.1</v>
      </c>
      <c r="L468">
        <v>65.016800000000003</v>
      </c>
      <c r="M468">
        <v>4.8</v>
      </c>
    </row>
    <row r="469" spans="1:13" x14ac:dyDescent="0.35">
      <c r="A469" t="s">
        <v>10</v>
      </c>
      <c r="B469" s="1">
        <v>468</v>
      </c>
      <c r="C469" t="s">
        <v>462</v>
      </c>
      <c r="D469" t="s">
        <v>48</v>
      </c>
      <c r="E469">
        <v>2016</v>
      </c>
      <c r="F469" t="s">
        <v>25</v>
      </c>
      <c r="G469" t="s">
        <v>14</v>
      </c>
      <c r="H469" t="s">
        <v>26</v>
      </c>
      <c r="I469" t="s">
        <v>16</v>
      </c>
      <c r="J469">
        <v>1.0917052E-2</v>
      </c>
      <c r="K469">
        <v>9.5</v>
      </c>
      <c r="L469">
        <v>185.36080000000001</v>
      </c>
      <c r="M469">
        <v>4.8</v>
      </c>
    </row>
    <row r="470" spans="1:13" x14ac:dyDescent="0.35">
      <c r="A470" t="s">
        <v>10</v>
      </c>
      <c r="B470" s="1">
        <v>469</v>
      </c>
      <c r="C470" t="s">
        <v>463</v>
      </c>
      <c r="D470" t="s">
        <v>48</v>
      </c>
      <c r="E470">
        <v>2016</v>
      </c>
      <c r="F470" t="s">
        <v>25</v>
      </c>
      <c r="G470" t="s">
        <v>14</v>
      </c>
      <c r="H470" t="s">
        <v>26</v>
      </c>
      <c r="I470" t="s">
        <v>16</v>
      </c>
      <c r="J470">
        <v>9.7630210000000002E-3</v>
      </c>
      <c r="K470">
        <v>11.6</v>
      </c>
      <c r="L470">
        <v>226.24039999999999</v>
      </c>
      <c r="M470">
        <v>4.8</v>
      </c>
    </row>
    <row r="471" spans="1:13" x14ac:dyDescent="0.35">
      <c r="A471" t="s">
        <v>17</v>
      </c>
      <c r="B471" s="1">
        <v>470</v>
      </c>
      <c r="C471" t="s">
        <v>464</v>
      </c>
      <c r="D471" t="s">
        <v>95</v>
      </c>
      <c r="E471">
        <v>2015</v>
      </c>
      <c r="F471" t="s">
        <v>33</v>
      </c>
      <c r="G471" t="s">
        <v>34</v>
      </c>
      <c r="H471" t="s">
        <v>15</v>
      </c>
      <c r="I471" t="s">
        <v>16</v>
      </c>
      <c r="J471">
        <v>7.3816096999999997E-2</v>
      </c>
      <c r="K471">
        <v>15.7</v>
      </c>
      <c r="L471">
        <v>253.47239999999999</v>
      </c>
      <c r="M471">
        <v>4.8</v>
      </c>
    </row>
    <row r="472" spans="1:13" x14ac:dyDescent="0.35">
      <c r="A472" t="s">
        <v>17</v>
      </c>
      <c r="B472" s="1">
        <v>471</v>
      </c>
      <c r="C472" t="s">
        <v>291</v>
      </c>
      <c r="D472" t="s">
        <v>28</v>
      </c>
      <c r="E472">
        <v>2015</v>
      </c>
      <c r="F472" t="s">
        <v>33</v>
      </c>
      <c r="G472" t="s">
        <v>34</v>
      </c>
      <c r="H472" t="s">
        <v>15</v>
      </c>
      <c r="I472" t="s">
        <v>16</v>
      </c>
      <c r="J472">
        <v>0.170152831</v>
      </c>
      <c r="K472">
        <v>20.7</v>
      </c>
      <c r="L472">
        <v>182.6266</v>
      </c>
      <c r="M472">
        <v>4.8</v>
      </c>
    </row>
    <row r="473" spans="1:13" x14ac:dyDescent="0.35">
      <c r="A473" t="s">
        <v>17</v>
      </c>
      <c r="B473" s="1">
        <v>472</v>
      </c>
      <c r="C473" t="s">
        <v>465</v>
      </c>
      <c r="D473" t="s">
        <v>19</v>
      </c>
      <c r="E473">
        <v>2015</v>
      </c>
      <c r="F473" t="s">
        <v>33</v>
      </c>
      <c r="G473" t="s">
        <v>34</v>
      </c>
      <c r="H473" t="s">
        <v>26</v>
      </c>
      <c r="I473" t="s">
        <v>16</v>
      </c>
      <c r="J473">
        <v>9.7909083999999993E-2</v>
      </c>
      <c r="K473">
        <v>17.75</v>
      </c>
      <c r="L473">
        <v>242.11959999999999</v>
      </c>
      <c r="M473">
        <v>4.8</v>
      </c>
    </row>
    <row r="474" spans="1:13" x14ac:dyDescent="0.35">
      <c r="A474" t="s">
        <v>17</v>
      </c>
      <c r="B474" s="1">
        <v>473</v>
      </c>
      <c r="C474" t="s">
        <v>466</v>
      </c>
      <c r="D474" t="s">
        <v>24</v>
      </c>
      <c r="E474">
        <v>2020</v>
      </c>
      <c r="F474" t="s">
        <v>37</v>
      </c>
      <c r="G474" t="s">
        <v>34</v>
      </c>
      <c r="H474" t="s">
        <v>26</v>
      </c>
      <c r="I474" t="s">
        <v>16</v>
      </c>
      <c r="J474">
        <v>4.0410039000000002E-2</v>
      </c>
      <c r="K474">
        <v>8.9350000000000005</v>
      </c>
      <c r="L474">
        <v>52.9298</v>
      </c>
      <c r="M474">
        <v>4.8</v>
      </c>
    </row>
    <row r="475" spans="1:13" x14ac:dyDescent="0.35">
      <c r="A475" t="s">
        <v>17</v>
      </c>
      <c r="B475" s="1">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5">
      <c r="A476" t="s">
        <v>17</v>
      </c>
      <c r="B476" s="1">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5">
      <c r="A477" t="s">
        <v>17</v>
      </c>
      <c r="B477" s="1">
        <v>476</v>
      </c>
      <c r="C477" t="s">
        <v>90</v>
      </c>
      <c r="D477" t="s">
        <v>64</v>
      </c>
      <c r="E477">
        <v>2020</v>
      </c>
      <c r="F477" t="s">
        <v>37</v>
      </c>
      <c r="G477" t="s">
        <v>34</v>
      </c>
      <c r="H477" t="s">
        <v>30</v>
      </c>
      <c r="I477" t="s">
        <v>16</v>
      </c>
      <c r="J477">
        <v>0.18368693699999999</v>
      </c>
      <c r="K477">
        <v>19.2</v>
      </c>
      <c r="L477">
        <v>241.81960000000001</v>
      </c>
      <c r="M477">
        <v>4.8</v>
      </c>
    </row>
    <row r="478" spans="1:13" x14ac:dyDescent="0.35">
      <c r="A478" t="s">
        <v>17</v>
      </c>
      <c r="B478" s="1">
        <v>477</v>
      </c>
      <c r="C478" t="s">
        <v>469</v>
      </c>
      <c r="D478" t="s">
        <v>48</v>
      </c>
      <c r="E478">
        <v>2020</v>
      </c>
      <c r="F478" t="s">
        <v>37</v>
      </c>
      <c r="G478" t="s">
        <v>34</v>
      </c>
      <c r="H478" t="s">
        <v>30</v>
      </c>
      <c r="I478" t="s">
        <v>16</v>
      </c>
      <c r="J478">
        <v>9.4201618000000001E-2</v>
      </c>
      <c r="K478">
        <v>7.07</v>
      </c>
      <c r="L478">
        <v>115.88339999999999</v>
      </c>
      <c r="M478">
        <v>4.8</v>
      </c>
    </row>
    <row r="479" spans="1:13" x14ac:dyDescent="0.35">
      <c r="A479" t="s">
        <v>10</v>
      </c>
      <c r="B479" s="1">
        <v>478</v>
      </c>
      <c r="C479" t="s">
        <v>336</v>
      </c>
      <c r="D479" t="s">
        <v>95</v>
      </c>
      <c r="E479">
        <v>2015</v>
      </c>
      <c r="F479" t="s">
        <v>33</v>
      </c>
      <c r="G479" t="s">
        <v>34</v>
      </c>
      <c r="H479" t="s">
        <v>30</v>
      </c>
      <c r="I479" t="s">
        <v>16</v>
      </c>
      <c r="J479">
        <v>0.12852018600000001</v>
      </c>
      <c r="K479">
        <v>14.5</v>
      </c>
      <c r="L479">
        <v>101.4332</v>
      </c>
      <c r="M479">
        <v>4.8</v>
      </c>
    </row>
    <row r="480" spans="1:13" x14ac:dyDescent="0.35">
      <c r="A480" t="s">
        <v>10</v>
      </c>
      <c r="B480" s="1">
        <v>479</v>
      </c>
      <c r="C480" t="s">
        <v>268</v>
      </c>
      <c r="D480" t="s">
        <v>28</v>
      </c>
      <c r="E480">
        <v>2015</v>
      </c>
      <c r="F480" t="s">
        <v>33</v>
      </c>
      <c r="G480" t="s">
        <v>34</v>
      </c>
      <c r="H480" t="s">
        <v>30</v>
      </c>
      <c r="I480" t="s">
        <v>16</v>
      </c>
      <c r="J480">
        <v>0.15380627099999999</v>
      </c>
      <c r="K480">
        <v>7.84</v>
      </c>
      <c r="L480">
        <v>51.335000000000001</v>
      </c>
      <c r="M480">
        <v>4.8</v>
      </c>
    </row>
    <row r="481" spans="1:13" x14ac:dyDescent="0.35">
      <c r="A481" t="s">
        <v>10</v>
      </c>
      <c r="B481" s="1">
        <v>480</v>
      </c>
      <c r="C481" t="s">
        <v>470</v>
      </c>
      <c r="D481" t="s">
        <v>12</v>
      </c>
      <c r="E481">
        <v>2015</v>
      </c>
      <c r="F481" t="s">
        <v>33</v>
      </c>
      <c r="G481" t="s">
        <v>34</v>
      </c>
      <c r="H481" t="s">
        <v>30</v>
      </c>
      <c r="I481" t="s">
        <v>16</v>
      </c>
      <c r="J481">
        <v>3.8210083999999998E-2</v>
      </c>
      <c r="K481">
        <v>7.7850000000000001</v>
      </c>
      <c r="L481">
        <v>103.8964</v>
      </c>
      <c r="M481">
        <v>4.8</v>
      </c>
    </row>
    <row r="482" spans="1:13" x14ac:dyDescent="0.35">
      <c r="A482" t="s">
        <v>10</v>
      </c>
      <c r="B482" s="1">
        <v>481</v>
      </c>
      <c r="C482" t="s">
        <v>339</v>
      </c>
      <c r="D482" t="s">
        <v>24</v>
      </c>
      <c r="E482">
        <v>2020</v>
      </c>
      <c r="F482" t="s">
        <v>37</v>
      </c>
      <c r="G482" t="s">
        <v>34</v>
      </c>
      <c r="H482" t="s">
        <v>30</v>
      </c>
      <c r="I482" t="s">
        <v>16</v>
      </c>
      <c r="J482">
        <v>8.6320509000000004E-2</v>
      </c>
      <c r="K482">
        <v>15.5</v>
      </c>
      <c r="L482">
        <v>48.169199999999996</v>
      </c>
      <c r="M482">
        <v>4.8</v>
      </c>
    </row>
    <row r="483" spans="1:13" x14ac:dyDescent="0.35">
      <c r="A483" t="s">
        <v>17</v>
      </c>
      <c r="B483" s="1">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5">
      <c r="A484" t="s">
        <v>17</v>
      </c>
      <c r="B484" s="1">
        <v>483</v>
      </c>
      <c r="C484" t="s">
        <v>472</v>
      </c>
      <c r="D484" t="s">
        <v>95</v>
      </c>
      <c r="E484">
        <v>2017</v>
      </c>
      <c r="F484" t="s">
        <v>50</v>
      </c>
      <c r="G484" t="s">
        <v>34</v>
      </c>
      <c r="H484" t="s">
        <v>26</v>
      </c>
      <c r="I484" t="s">
        <v>16</v>
      </c>
      <c r="J484">
        <v>0.101275792</v>
      </c>
      <c r="K484">
        <v>9.1950000000000003</v>
      </c>
      <c r="L484">
        <v>46.474400000000003</v>
      </c>
      <c r="M484">
        <v>4.8</v>
      </c>
    </row>
    <row r="485" spans="1:13" x14ac:dyDescent="0.35">
      <c r="A485" t="s">
        <v>17</v>
      </c>
      <c r="B485" s="1">
        <v>484</v>
      </c>
      <c r="C485" t="s">
        <v>473</v>
      </c>
      <c r="D485" t="s">
        <v>19</v>
      </c>
      <c r="E485">
        <v>2017</v>
      </c>
      <c r="F485" t="s">
        <v>50</v>
      </c>
      <c r="G485" t="s">
        <v>34</v>
      </c>
      <c r="H485" t="s">
        <v>26</v>
      </c>
      <c r="I485" t="s">
        <v>16</v>
      </c>
      <c r="J485">
        <v>4.7888606E-2</v>
      </c>
      <c r="K485">
        <v>19.600000000000001</v>
      </c>
      <c r="L485">
        <v>42.277000000000001</v>
      </c>
      <c r="M485">
        <v>4.8</v>
      </c>
    </row>
    <row r="486" spans="1:13" x14ac:dyDescent="0.35">
      <c r="A486" t="s">
        <v>17</v>
      </c>
      <c r="B486" s="1">
        <v>485</v>
      </c>
      <c r="C486" t="s">
        <v>474</v>
      </c>
      <c r="D486" t="s">
        <v>42</v>
      </c>
      <c r="E486">
        <v>2017</v>
      </c>
      <c r="F486" t="s">
        <v>50</v>
      </c>
      <c r="G486" t="s">
        <v>34</v>
      </c>
      <c r="H486" t="s">
        <v>26</v>
      </c>
      <c r="I486" t="s">
        <v>16</v>
      </c>
      <c r="J486">
        <v>2.7271251999999999E-2</v>
      </c>
      <c r="K486">
        <v>10.5</v>
      </c>
      <c r="L486">
        <v>171.61060000000001</v>
      </c>
      <c r="M486">
        <v>4.8</v>
      </c>
    </row>
    <row r="487" spans="1:13" x14ac:dyDescent="0.35">
      <c r="A487" t="s">
        <v>17</v>
      </c>
      <c r="B487" s="1">
        <v>486</v>
      </c>
      <c r="C487" t="s">
        <v>475</v>
      </c>
      <c r="D487" t="s">
        <v>42</v>
      </c>
      <c r="E487">
        <v>2017</v>
      </c>
      <c r="F487" t="s">
        <v>50</v>
      </c>
      <c r="G487" t="s">
        <v>34</v>
      </c>
      <c r="H487" t="s">
        <v>26</v>
      </c>
      <c r="I487" t="s">
        <v>16</v>
      </c>
      <c r="J487">
        <v>3.2762495000000003E-2</v>
      </c>
      <c r="K487">
        <v>20.5</v>
      </c>
      <c r="L487">
        <v>40.0822</v>
      </c>
      <c r="M487">
        <v>4.8</v>
      </c>
    </row>
    <row r="488" spans="1:13" x14ac:dyDescent="0.35">
      <c r="A488" t="s">
        <v>17</v>
      </c>
      <c r="B488" s="1">
        <v>487</v>
      </c>
      <c r="C488" t="s">
        <v>476</v>
      </c>
      <c r="D488" t="s">
        <v>48</v>
      </c>
      <c r="E488">
        <v>2011</v>
      </c>
      <c r="F488" t="s">
        <v>39</v>
      </c>
      <c r="G488" t="s">
        <v>21</v>
      </c>
      <c r="H488" t="s">
        <v>15</v>
      </c>
      <c r="I488" t="s">
        <v>40</v>
      </c>
      <c r="J488">
        <v>7.3251427999999993E-2</v>
      </c>
      <c r="K488">
        <v>13.15</v>
      </c>
      <c r="L488">
        <v>181.69499999999999</v>
      </c>
      <c r="M488">
        <v>4.8</v>
      </c>
    </row>
    <row r="489" spans="1:13" x14ac:dyDescent="0.35">
      <c r="A489" t="s">
        <v>17</v>
      </c>
      <c r="B489" s="1">
        <v>488</v>
      </c>
      <c r="C489" t="s">
        <v>477</v>
      </c>
      <c r="D489" t="s">
        <v>95</v>
      </c>
      <c r="E489">
        <v>2011</v>
      </c>
      <c r="F489" t="s">
        <v>39</v>
      </c>
      <c r="G489" t="s">
        <v>21</v>
      </c>
      <c r="H489" t="s">
        <v>15</v>
      </c>
      <c r="I489" t="s">
        <v>40</v>
      </c>
      <c r="J489">
        <v>6.2762373999999996E-2</v>
      </c>
      <c r="K489">
        <v>6.8</v>
      </c>
      <c r="L489">
        <v>50.403399999999998</v>
      </c>
      <c r="M489">
        <v>4.8</v>
      </c>
    </row>
    <row r="490" spans="1:13" x14ac:dyDescent="0.35">
      <c r="A490" t="s">
        <v>17</v>
      </c>
      <c r="B490" s="1">
        <v>489</v>
      </c>
      <c r="C490" t="s">
        <v>478</v>
      </c>
      <c r="D490" t="s">
        <v>95</v>
      </c>
      <c r="E490">
        <v>2011</v>
      </c>
      <c r="F490" t="s">
        <v>39</v>
      </c>
      <c r="G490" t="s">
        <v>21</v>
      </c>
      <c r="H490" t="s">
        <v>15</v>
      </c>
      <c r="I490" t="s">
        <v>40</v>
      </c>
      <c r="J490">
        <v>0.101231721</v>
      </c>
      <c r="K490">
        <v>13.5</v>
      </c>
      <c r="L490">
        <v>86.254000000000005</v>
      </c>
      <c r="M490">
        <v>4.8</v>
      </c>
    </row>
    <row r="491" spans="1:13" x14ac:dyDescent="0.35">
      <c r="A491" t="s">
        <v>17</v>
      </c>
      <c r="B491" s="1">
        <v>490</v>
      </c>
      <c r="C491" t="s">
        <v>447</v>
      </c>
      <c r="D491" t="s">
        <v>12</v>
      </c>
      <c r="E491">
        <v>2011</v>
      </c>
      <c r="F491" t="s">
        <v>39</v>
      </c>
      <c r="G491" t="s">
        <v>21</v>
      </c>
      <c r="H491" t="s">
        <v>15</v>
      </c>
      <c r="I491" t="s">
        <v>40</v>
      </c>
      <c r="J491">
        <v>5.5603752999999999E-2</v>
      </c>
      <c r="K491">
        <v>12.85</v>
      </c>
      <c r="L491">
        <v>195.67679999999999</v>
      </c>
      <c r="M491">
        <v>4.8</v>
      </c>
    </row>
    <row r="492" spans="1:13" x14ac:dyDescent="0.35">
      <c r="A492" t="s">
        <v>17</v>
      </c>
      <c r="B492" s="1">
        <v>491</v>
      </c>
      <c r="C492" t="s">
        <v>479</v>
      </c>
      <c r="D492" t="s">
        <v>48</v>
      </c>
      <c r="E492">
        <v>2011</v>
      </c>
      <c r="F492" t="s">
        <v>39</v>
      </c>
      <c r="G492" t="s">
        <v>21</v>
      </c>
      <c r="H492" t="s">
        <v>30</v>
      </c>
      <c r="I492" t="s">
        <v>40</v>
      </c>
      <c r="J492">
        <v>4.9498820999999998E-2</v>
      </c>
      <c r="K492">
        <v>9.6950000000000003</v>
      </c>
      <c r="L492">
        <v>158.792</v>
      </c>
      <c r="M492">
        <v>4.8</v>
      </c>
    </row>
    <row r="493" spans="1:13" x14ac:dyDescent="0.35">
      <c r="A493" t="s">
        <v>17</v>
      </c>
      <c r="B493" s="1">
        <v>492</v>
      </c>
      <c r="C493" t="s">
        <v>384</v>
      </c>
      <c r="D493" t="s">
        <v>54</v>
      </c>
      <c r="E493">
        <v>2014</v>
      </c>
      <c r="F493" t="s">
        <v>29</v>
      </c>
      <c r="G493" t="s">
        <v>21</v>
      </c>
      <c r="H493" t="s">
        <v>30</v>
      </c>
      <c r="I493" t="s">
        <v>16</v>
      </c>
      <c r="J493">
        <v>2.5740259000000001E-2</v>
      </c>
      <c r="K493">
        <v>18.5</v>
      </c>
      <c r="L493">
        <v>89.417199999999994</v>
      </c>
      <c r="M493">
        <v>4.8</v>
      </c>
    </row>
    <row r="494" spans="1:13" x14ac:dyDescent="0.35">
      <c r="A494" t="s">
        <v>10</v>
      </c>
      <c r="B494" s="1">
        <v>493</v>
      </c>
      <c r="C494" t="s">
        <v>480</v>
      </c>
      <c r="D494" t="s">
        <v>57</v>
      </c>
      <c r="E494">
        <v>2014</v>
      </c>
      <c r="F494" t="s">
        <v>29</v>
      </c>
      <c r="G494" t="s">
        <v>21</v>
      </c>
      <c r="H494" t="s">
        <v>30</v>
      </c>
      <c r="I494" t="s">
        <v>16</v>
      </c>
      <c r="J494">
        <v>0.142419608</v>
      </c>
      <c r="K494">
        <v>10.5</v>
      </c>
      <c r="L494">
        <v>161.15780000000001</v>
      </c>
      <c r="M494">
        <v>4.8</v>
      </c>
    </row>
    <row r="495" spans="1:13" x14ac:dyDescent="0.35">
      <c r="A495" t="s">
        <v>10</v>
      </c>
      <c r="B495" s="1">
        <v>494</v>
      </c>
      <c r="C495" t="s">
        <v>481</v>
      </c>
      <c r="D495" t="s">
        <v>32</v>
      </c>
      <c r="E495">
        <v>2014</v>
      </c>
      <c r="F495" t="s">
        <v>29</v>
      </c>
      <c r="G495" t="s">
        <v>21</v>
      </c>
      <c r="H495" t="s">
        <v>30</v>
      </c>
      <c r="I495" t="s">
        <v>16</v>
      </c>
      <c r="J495">
        <v>1.9184026E-2</v>
      </c>
      <c r="K495">
        <v>5.92</v>
      </c>
      <c r="L495">
        <v>50.369199999999999</v>
      </c>
      <c r="M495">
        <v>4.8</v>
      </c>
    </row>
    <row r="496" spans="1:13" x14ac:dyDescent="0.35">
      <c r="A496" t="s">
        <v>10</v>
      </c>
      <c r="B496" s="1">
        <v>495</v>
      </c>
      <c r="C496" t="s">
        <v>482</v>
      </c>
      <c r="D496" t="s">
        <v>159</v>
      </c>
      <c r="E496">
        <v>2014</v>
      </c>
      <c r="F496" t="s">
        <v>29</v>
      </c>
      <c r="G496" t="s">
        <v>21</v>
      </c>
      <c r="H496" t="s">
        <v>30</v>
      </c>
      <c r="I496" t="s">
        <v>16</v>
      </c>
      <c r="J496">
        <v>0.13498355000000001</v>
      </c>
      <c r="K496">
        <v>17.7</v>
      </c>
      <c r="L496">
        <v>184.4924</v>
      </c>
      <c r="M496">
        <v>4.8</v>
      </c>
    </row>
    <row r="497" spans="1:13" x14ac:dyDescent="0.35">
      <c r="A497" t="s">
        <v>17</v>
      </c>
      <c r="B497" s="1">
        <v>496</v>
      </c>
      <c r="C497" t="s">
        <v>483</v>
      </c>
      <c r="D497" t="s">
        <v>67</v>
      </c>
      <c r="E497">
        <v>2022</v>
      </c>
      <c r="F497" t="s">
        <v>20</v>
      </c>
      <c r="G497" t="s">
        <v>21</v>
      </c>
      <c r="H497" t="s">
        <v>15</v>
      </c>
      <c r="I497" t="s">
        <v>22</v>
      </c>
      <c r="J497">
        <v>7.5885920999999995E-2</v>
      </c>
      <c r="K497">
        <v>13.1</v>
      </c>
      <c r="L497">
        <v>165.11580000000001</v>
      </c>
      <c r="M497">
        <v>4.8</v>
      </c>
    </row>
    <row r="498" spans="1:13" x14ac:dyDescent="0.35">
      <c r="A498" t="s">
        <v>17</v>
      </c>
      <c r="B498" s="1">
        <v>497</v>
      </c>
      <c r="C498" t="s">
        <v>484</v>
      </c>
      <c r="D498" t="s">
        <v>67</v>
      </c>
      <c r="E498">
        <v>2022</v>
      </c>
      <c r="F498" t="s">
        <v>20</v>
      </c>
      <c r="G498" t="s">
        <v>21</v>
      </c>
      <c r="H498" t="s">
        <v>15</v>
      </c>
      <c r="I498" t="s">
        <v>22</v>
      </c>
      <c r="J498">
        <v>3.6474040999999999E-2</v>
      </c>
      <c r="K498">
        <v>20.25</v>
      </c>
      <c r="L498">
        <v>218.34819999999999</v>
      </c>
      <c r="M498">
        <v>4.8</v>
      </c>
    </row>
    <row r="499" spans="1:13" x14ac:dyDescent="0.35">
      <c r="A499" t="s">
        <v>17</v>
      </c>
      <c r="B499" s="1">
        <v>498</v>
      </c>
      <c r="C499" t="s">
        <v>485</v>
      </c>
      <c r="D499" t="s">
        <v>48</v>
      </c>
      <c r="E499">
        <v>2022</v>
      </c>
      <c r="F499" t="s">
        <v>20</v>
      </c>
      <c r="G499" t="s">
        <v>21</v>
      </c>
      <c r="H499" t="s">
        <v>15</v>
      </c>
      <c r="I499" t="s">
        <v>22</v>
      </c>
      <c r="J499">
        <v>4.5006030000000002E-2</v>
      </c>
      <c r="K499">
        <v>11.1</v>
      </c>
      <c r="L499">
        <v>174.00540000000001</v>
      </c>
      <c r="M499">
        <v>4.8</v>
      </c>
    </row>
    <row r="500" spans="1:13" x14ac:dyDescent="0.35">
      <c r="A500" t="s">
        <v>17</v>
      </c>
      <c r="B500" s="1">
        <v>499</v>
      </c>
      <c r="C500" t="s">
        <v>181</v>
      </c>
      <c r="D500" t="s">
        <v>32</v>
      </c>
      <c r="E500">
        <v>2022</v>
      </c>
      <c r="F500" t="s">
        <v>20</v>
      </c>
      <c r="G500" t="s">
        <v>21</v>
      </c>
      <c r="H500" t="s">
        <v>15</v>
      </c>
      <c r="I500" t="s">
        <v>22</v>
      </c>
      <c r="J500">
        <v>3.0920531000000001E-2</v>
      </c>
      <c r="K500">
        <v>13.85</v>
      </c>
      <c r="L500">
        <v>141.0154</v>
      </c>
      <c r="M500">
        <v>4.8</v>
      </c>
    </row>
    <row r="501" spans="1:13" x14ac:dyDescent="0.35">
      <c r="A501" t="s">
        <v>10</v>
      </c>
      <c r="B501" s="1">
        <v>500</v>
      </c>
      <c r="C501" t="s">
        <v>486</v>
      </c>
      <c r="D501" t="s">
        <v>12</v>
      </c>
      <c r="E501">
        <v>2022</v>
      </c>
      <c r="F501" t="s">
        <v>20</v>
      </c>
      <c r="G501" t="s">
        <v>21</v>
      </c>
      <c r="H501" t="s">
        <v>15</v>
      </c>
      <c r="I501" t="s">
        <v>22</v>
      </c>
      <c r="J501">
        <v>2.8238316999999999E-2</v>
      </c>
      <c r="K501">
        <v>20</v>
      </c>
      <c r="L501">
        <v>46.374400000000001</v>
      </c>
      <c r="M501">
        <v>4.8</v>
      </c>
    </row>
    <row r="502" spans="1:13" x14ac:dyDescent="0.35">
      <c r="A502" t="s">
        <v>10</v>
      </c>
      <c r="B502" s="1">
        <v>501</v>
      </c>
      <c r="C502" t="s">
        <v>487</v>
      </c>
      <c r="D502" t="s">
        <v>48</v>
      </c>
      <c r="E502">
        <v>2022</v>
      </c>
      <c r="F502" t="s">
        <v>20</v>
      </c>
      <c r="G502" t="s">
        <v>21</v>
      </c>
      <c r="H502" t="s">
        <v>15</v>
      </c>
      <c r="I502" t="s">
        <v>22</v>
      </c>
      <c r="J502">
        <v>0</v>
      </c>
      <c r="K502">
        <v>6.67</v>
      </c>
      <c r="L502">
        <v>90.551400000000001</v>
      </c>
      <c r="M502">
        <v>4.8</v>
      </c>
    </row>
    <row r="503" spans="1:13" x14ac:dyDescent="0.35">
      <c r="A503" t="s">
        <v>10</v>
      </c>
      <c r="B503" s="1">
        <v>502</v>
      </c>
      <c r="C503" t="s">
        <v>488</v>
      </c>
      <c r="D503" t="s">
        <v>12</v>
      </c>
      <c r="E503">
        <v>2018</v>
      </c>
      <c r="F503" t="s">
        <v>45</v>
      </c>
      <c r="G503" t="s">
        <v>21</v>
      </c>
      <c r="H503" t="s">
        <v>15</v>
      </c>
      <c r="I503" t="s">
        <v>46</v>
      </c>
      <c r="J503">
        <v>4.8738406999999997E-2</v>
      </c>
      <c r="L503">
        <v>152.8682</v>
      </c>
      <c r="M503">
        <v>4.8</v>
      </c>
    </row>
    <row r="504" spans="1:13" x14ac:dyDescent="0.35">
      <c r="A504" t="s">
        <v>10</v>
      </c>
      <c r="B504" s="1">
        <v>503</v>
      </c>
      <c r="C504" t="s">
        <v>489</v>
      </c>
      <c r="D504" t="s">
        <v>54</v>
      </c>
      <c r="E504">
        <v>2018</v>
      </c>
      <c r="F504" t="s">
        <v>45</v>
      </c>
      <c r="G504" t="s">
        <v>21</v>
      </c>
      <c r="H504" t="s">
        <v>15</v>
      </c>
      <c r="I504" t="s">
        <v>46</v>
      </c>
      <c r="J504">
        <v>3.670437E-2</v>
      </c>
      <c r="L504">
        <v>228.1352</v>
      </c>
      <c r="M504">
        <v>4.8</v>
      </c>
    </row>
    <row r="505" spans="1:13" x14ac:dyDescent="0.35">
      <c r="A505" t="s">
        <v>10</v>
      </c>
      <c r="B505" s="1">
        <v>504</v>
      </c>
      <c r="C505" t="s">
        <v>490</v>
      </c>
      <c r="D505" t="s">
        <v>159</v>
      </c>
      <c r="E505">
        <v>2018</v>
      </c>
      <c r="F505" t="s">
        <v>45</v>
      </c>
      <c r="G505" t="s">
        <v>21</v>
      </c>
      <c r="H505" t="s">
        <v>15</v>
      </c>
      <c r="I505" t="s">
        <v>46</v>
      </c>
      <c r="J505">
        <v>5.436436E-2</v>
      </c>
      <c r="L505">
        <v>63.816800000000001</v>
      </c>
      <c r="M505">
        <v>4.8</v>
      </c>
    </row>
    <row r="506" spans="1:13" x14ac:dyDescent="0.35">
      <c r="A506" t="s">
        <v>17</v>
      </c>
      <c r="B506" s="1">
        <v>505</v>
      </c>
      <c r="C506" t="s">
        <v>491</v>
      </c>
      <c r="D506" t="s">
        <v>95</v>
      </c>
      <c r="E506">
        <v>2020</v>
      </c>
      <c r="F506" t="s">
        <v>37</v>
      </c>
      <c r="G506" t="s">
        <v>34</v>
      </c>
      <c r="H506" t="s">
        <v>26</v>
      </c>
      <c r="I506" t="s">
        <v>16</v>
      </c>
      <c r="J506">
        <v>0.175103435</v>
      </c>
      <c r="K506">
        <v>9.1</v>
      </c>
      <c r="L506">
        <v>127.53619999999999</v>
      </c>
      <c r="M506">
        <v>4.7</v>
      </c>
    </row>
    <row r="507" spans="1:13" x14ac:dyDescent="0.35">
      <c r="A507" t="s">
        <v>17</v>
      </c>
      <c r="B507" s="1">
        <v>506</v>
      </c>
      <c r="C507" t="s">
        <v>430</v>
      </c>
      <c r="D507" t="s">
        <v>48</v>
      </c>
      <c r="E507">
        <v>2017</v>
      </c>
      <c r="F507" t="s">
        <v>50</v>
      </c>
      <c r="G507" t="s">
        <v>34</v>
      </c>
      <c r="H507" t="s">
        <v>26</v>
      </c>
      <c r="I507" t="s">
        <v>16</v>
      </c>
      <c r="J507">
        <v>6.6922802000000003E-2</v>
      </c>
      <c r="K507">
        <v>19.7</v>
      </c>
      <c r="L507">
        <v>174.83699999999999</v>
      </c>
      <c r="M507">
        <v>4.7</v>
      </c>
    </row>
    <row r="508" spans="1:13" x14ac:dyDescent="0.35">
      <c r="A508" t="s">
        <v>17</v>
      </c>
      <c r="B508" s="1">
        <v>507</v>
      </c>
      <c r="C508" t="s">
        <v>492</v>
      </c>
      <c r="D508" t="s">
        <v>12</v>
      </c>
      <c r="E508">
        <v>2015</v>
      </c>
      <c r="F508" t="s">
        <v>33</v>
      </c>
      <c r="G508" t="s">
        <v>34</v>
      </c>
      <c r="H508" t="s">
        <v>26</v>
      </c>
      <c r="I508" t="s">
        <v>16</v>
      </c>
      <c r="J508">
        <v>0.10319540100000001</v>
      </c>
      <c r="K508">
        <v>16.600000000000001</v>
      </c>
      <c r="L508">
        <v>117.8466</v>
      </c>
      <c r="M508">
        <v>4.7</v>
      </c>
    </row>
    <row r="509" spans="1:13" x14ac:dyDescent="0.35">
      <c r="A509" t="s">
        <v>10</v>
      </c>
      <c r="B509" s="1">
        <v>508</v>
      </c>
      <c r="C509" t="s">
        <v>121</v>
      </c>
      <c r="D509" t="s">
        <v>95</v>
      </c>
      <c r="E509">
        <v>2018</v>
      </c>
      <c r="F509" t="s">
        <v>45</v>
      </c>
      <c r="G509" t="s">
        <v>21</v>
      </c>
      <c r="H509" t="s">
        <v>15</v>
      </c>
      <c r="I509" t="s">
        <v>46</v>
      </c>
      <c r="J509">
        <v>7.8912472999999997E-2</v>
      </c>
      <c r="L509">
        <v>99.904200000000003</v>
      </c>
      <c r="M509">
        <v>4.7</v>
      </c>
    </row>
    <row r="510" spans="1:13" x14ac:dyDescent="0.35">
      <c r="A510" t="s">
        <v>17</v>
      </c>
      <c r="B510" s="1">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5">
      <c r="A511" t="s">
        <v>17</v>
      </c>
      <c r="B511" s="1">
        <v>510</v>
      </c>
      <c r="C511" t="s">
        <v>139</v>
      </c>
      <c r="D511" t="s">
        <v>28</v>
      </c>
      <c r="E511">
        <v>2020</v>
      </c>
      <c r="F511" t="s">
        <v>37</v>
      </c>
      <c r="G511" t="s">
        <v>34</v>
      </c>
      <c r="H511" t="s">
        <v>15</v>
      </c>
      <c r="I511" t="s">
        <v>16</v>
      </c>
      <c r="J511">
        <v>0.112859454</v>
      </c>
      <c r="K511">
        <v>12.5</v>
      </c>
      <c r="L511">
        <v>118.34399999999999</v>
      </c>
      <c r="M511">
        <v>4.7</v>
      </c>
    </row>
    <row r="512" spans="1:13" x14ac:dyDescent="0.35">
      <c r="A512" t="s">
        <v>17</v>
      </c>
      <c r="B512" s="1">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5">
      <c r="A513" t="s">
        <v>17</v>
      </c>
      <c r="B513" s="1">
        <v>512</v>
      </c>
      <c r="C513" t="s">
        <v>495</v>
      </c>
      <c r="D513" t="s">
        <v>67</v>
      </c>
      <c r="E513">
        <v>2012</v>
      </c>
      <c r="F513" t="s">
        <v>13</v>
      </c>
      <c r="G513" t="s">
        <v>14</v>
      </c>
      <c r="H513" t="s">
        <v>15</v>
      </c>
      <c r="I513" t="s">
        <v>16</v>
      </c>
      <c r="J513">
        <v>0</v>
      </c>
      <c r="K513">
        <v>6.03</v>
      </c>
      <c r="L513">
        <v>175.1028</v>
      </c>
      <c r="M513">
        <v>4.7</v>
      </c>
    </row>
    <row r="514" spans="1:13" x14ac:dyDescent="0.35">
      <c r="A514" t="s">
        <v>17</v>
      </c>
      <c r="B514" s="1">
        <v>513</v>
      </c>
      <c r="C514" t="s">
        <v>496</v>
      </c>
      <c r="D514" t="s">
        <v>24</v>
      </c>
      <c r="E514">
        <v>2012</v>
      </c>
      <c r="F514" t="s">
        <v>13</v>
      </c>
      <c r="G514" t="s">
        <v>14</v>
      </c>
      <c r="H514" t="s">
        <v>15</v>
      </c>
      <c r="I514" t="s">
        <v>16</v>
      </c>
      <c r="J514">
        <v>1.7814518000000001E-2</v>
      </c>
      <c r="K514">
        <v>7.1449999999999996</v>
      </c>
      <c r="L514">
        <v>159.8578</v>
      </c>
      <c r="M514">
        <v>4.7</v>
      </c>
    </row>
    <row r="515" spans="1:13" x14ac:dyDescent="0.35">
      <c r="A515" t="s">
        <v>17</v>
      </c>
      <c r="B515" s="1">
        <v>514</v>
      </c>
      <c r="C515" t="s">
        <v>497</v>
      </c>
      <c r="D515" t="s">
        <v>19</v>
      </c>
      <c r="E515">
        <v>2012</v>
      </c>
      <c r="F515" t="s">
        <v>13</v>
      </c>
      <c r="G515" t="s">
        <v>14</v>
      </c>
      <c r="H515" t="s">
        <v>15</v>
      </c>
      <c r="I515" t="s">
        <v>16</v>
      </c>
      <c r="J515">
        <v>1.2657494E-2</v>
      </c>
      <c r="K515">
        <v>16.5</v>
      </c>
      <c r="L515">
        <v>36.3506</v>
      </c>
      <c r="M515">
        <v>4.7</v>
      </c>
    </row>
    <row r="516" spans="1:13" x14ac:dyDescent="0.35">
      <c r="A516" t="s">
        <v>10</v>
      </c>
      <c r="B516" s="1">
        <v>515</v>
      </c>
      <c r="C516" t="s">
        <v>498</v>
      </c>
      <c r="D516" t="s">
        <v>57</v>
      </c>
      <c r="E516">
        <v>2012</v>
      </c>
      <c r="F516" t="s">
        <v>13</v>
      </c>
      <c r="G516" t="s">
        <v>14</v>
      </c>
      <c r="H516" t="s">
        <v>15</v>
      </c>
      <c r="I516" t="s">
        <v>16</v>
      </c>
      <c r="J516">
        <v>1.60526E-2</v>
      </c>
      <c r="K516">
        <v>17.600000000000001</v>
      </c>
      <c r="L516">
        <v>43.940199999999997</v>
      </c>
      <c r="M516">
        <v>4.7</v>
      </c>
    </row>
    <row r="517" spans="1:13" x14ac:dyDescent="0.35">
      <c r="A517" t="s">
        <v>10</v>
      </c>
      <c r="B517" s="1">
        <v>516</v>
      </c>
      <c r="C517" t="s">
        <v>154</v>
      </c>
      <c r="D517" t="s">
        <v>74</v>
      </c>
      <c r="E517">
        <v>2012</v>
      </c>
      <c r="F517" t="s">
        <v>13</v>
      </c>
      <c r="G517" t="s">
        <v>14</v>
      </c>
      <c r="H517" t="s">
        <v>15</v>
      </c>
      <c r="I517" t="s">
        <v>16</v>
      </c>
      <c r="J517">
        <v>5.6406128999999999E-2</v>
      </c>
      <c r="K517">
        <v>13.85</v>
      </c>
      <c r="L517">
        <v>231.43</v>
      </c>
      <c r="M517">
        <v>4.7</v>
      </c>
    </row>
    <row r="518" spans="1:13" x14ac:dyDescent="0.35">
      <c r="A518" t="s">
        <v>10</v>
      </c>
      <c r="B518" s="1">
        <v>517</v>
      </c>
      <c r="C518" t="s">
        <v>160</v>
      </c>
      <c r="D518" t="s">
        <v>28</v>
      </c>
      <c r="E518">
        <v>2012</v>
      </c>
      <c r="F518" t="s">
        <v>13</v>
      </c>
      <c r="G518" t="s">
        <v>14</v>
      </c>
      <c r="H518" t="s">
        <v>15</v>
      </c>
      <c r="I518" t="s">
        <v>16</v>
      </c>
      <c r="J518">
        <v>8.2044649999999993E-3</v>
      </c>
      <c r="K518">
        <v>16.75</v>
      </c>
      <c r="L518">
        <v>99.867400000000004</v>
      </c>
      <c r="M518">
        <v>4.7</v>
      </c>
    </row>
    <row r="519" spans="1:13" x14ac:dyDescent="0.35">
      <c r="A519" t="s">
        <v>10</v>
      </c>
      <c r="B519" s="1">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5">
      <c r="A520" t="s">
        <v>10</v>
      </c>
      <c r="B520" s="1">
        <v>519</v>
      </c>
      <c r="C520" t="s">
        <v>500</v>
      </c>
      <c r="D520" t="s">
        <v>24</v>
      </c>
      <c r="E520">
        <v>2012</v>
      </c>
      <c r="F520" t="s">
        <v>13</v>
      </c>
      <c r="G520" t="s">
        <v>14</v>
      </c>
      <c r="H520" t="s">
        <v>15</v>
      </c>
      <c r="I520" t="s">
        <v>16</v>
      </c>
      <c r="J520">
        <v>0</v>
      </c>
      <c r="K520">
        <v>9.5</v>
      </c>
      <c r="L520">
        <v>228.46680000000001</v>
      </c>
      <c r="M520">
        <v>4.7</v>
      </c>
    </row>
    <row r="521" spans="1:13" x14ac:dyDescent="0.35">
      <c r="A521" t="s">
        <v>10</v>
      </c>
      <c r="B521" s="1">
        <v>520</v>
      </c>
      <c r="C521" t="s">
        <v>365</v>
      </c>
      <c r="D521" t="s">
        <v>48</v>
      </c>
      <c r="E521">
        <v>2012</v>
      </c>
      <c r="F521" t="s">
        <v>13</v>
      </c>
      <c r="G521" t="s">
        <v>14</v>
      </c>
      <c r="H521" t="s">
        <v>15</v>
      </c>
      <c r="I521" t="s">
        <v>16</v>
      </c>
      <c r="J521">
        <v>1.4234594999999999E-2</v>
      </c>
      <c r="K521">
        <v>9.6</v>
      </c>
      <c r="L521">
        <v>190.28720000000001</v>
      </c>
      <c r="M521">
        <v>4.7</v>
      </c>
    </row>
    <row r="522" spans="1:13" x14ac:dyDescent="0.35">
      <c r="A522" t="s">
        <v>10</v>
      </c>
      <c r="B522" s="1">
        <v>521</v>
      </c>
      <c r="C522" t="s">
        <v>501</v>
      </c>
      <c r="D522" t="s">
        <v>48</v>
      </c>
      <c r="E522">
        <v>2012</v>
      </c>
      <c r="F522" t="s">
        <v>13</v>
      </c>
      <c r="G522" t="s">
        <v>14</v>
      </c>
      <c r="H522" t="s">
        <v>15</v>
      </c>
      <c r="I522" t="s">
        <v>16</v>
      </c>
      <c r="J522">
        <v>3.0672457E-2</v>
      </c>
      <c r="K522">
        <v>15.7</v>
      </c>
      <c r="L522">
        <v>253.17240000000001</v>
      </c>
      <c r="M522">
        <v>4.7</v>
      </c>
    </row>
    <row r="523" spans="1:13" x14ac:dyDescent="0.35">
      <c r="A523" t="s">
        <v>17</v>
      </c>
      <c r="B523" s="1">
        <v>522</v>
      </c>
      <c r="C523" t="s">
        <v>502</v>
      </c>
      <c r="D523" t="s">
        <v>67</v>
      </c>
      <c r="E523">
        <v>2018</v>
      </c>
      <c r="F523" t="s">
        <v>138</v>
      </c>
      <c r="G523" t="s">
        <v>14</v>
      </c>
      <c r="H523" t="s">
        <v>26</v>
      </c>
      <c r="I523" t="s">
        <v>40</v>
      </c>
      <c r="J523">
        <v>0.17021367600000001</v>
      </c>
      <c r="L523">
        <v>89.585599999999999</v>
      </c>
      <c r="M523">
        <v>4.7</v>
      </c>
    </row>
    <row r="524" spans="1:13" x14ac:dyDescent="0.35">
      <c r="A524" t="s">
        <v>17</v>
      </c>
      <c r="B524" s="1">
        <v>523</v>
      </c>
      <c r="C524" t="s">
        <v>219</v>
      </c>
      <c r="D524" t="s">
        <v>48</v>
      </c>
      <c r="E524">
        <v>2018</v>
      </c>
      <c r="F524" t="s">
        <v>138</v>
      </c>
      <c r="G524" t="s">
        <v>14</v>
      </c>
      <c r="H524" t="s">
        <v>26</v>
      </c>
      <c r="I524" t="s">
        <v>40</v>
      </c>
      <c r="J524">
        <v>5.8092550999999999E-2</v>
      </c>
      <c r="L524">
        <v>172.04220000000001</v>
      </c>
      <c r="M524">
        <v>4.7</v>
      </c>
    </row>
    <row r="525" spans="1:13" x14ac:dyDescent="0.35">
      <c r="A525" t="s">
        <v>10</v>
      </c>
      <c r="B525" s="1">
        <v>524</v>
      </c>
      <c r="C525" t="s">
        <v>503</v>
      </c>
      <c r="D525" t="s">
        <v>24</v>
      </c>
      <c r="E525">
        <v>2018</v>
      </c>
      <c r="F525" t="s">
        <v>138</v>
      </c>
      <c r="G525" t="s">
        <v>14</v>
      </c>
      <c r="H525" t="s">
        <v>26</v>
      </c>
      <c r="I525" t="s">
        <v>40</v>
      </c>
      <c r="J525">
        <v>7.6868664000000003E-2</v>
      </c>
      <c r="L525">
        <v>62.119399999999999</v>
      </c>
      <c r="M525">
        <v>4.7</v>
      </c>
    </row>
    <row r="526" spans="1:13" x14ac:dyDescent="0.35">
      <c r="A526" t="s">
        <v>10</v>
      </c>
      <c r="B526" s="1">
        <v>525</v>
      </c>
      <c r="C526" t="s">
        <v>504</v>
      </c>
      <c r="D526" t="s">
        <v>48</v>
      </c>
      <c r="E526">
        <v>2018</v>
      </c>
      <c r="F526" t="s">
        <v>138</v>
      </c>
      <c r="G526" t="s">
        <v>14</v>
      </c>
      <c r="H526" t="s">
        <v>26</v>
      </c>
      <c r="I526" t="s">
        <v>40</v>
      </c>
      <c r="J526">
        <v>0.127599399</v>
      </c>
      <c r="L526">
        <v>118.9098</v>
      </c>
      <c r="M526">
        <v>4.7</v>
      </c>
    </row>
    <row r="527" spans="1:13" x14ac:dyDescent="0.35">
      <c r="A527" t="s">
        <v>17</v>
      </c>
      <c r="B527" s="1">
        <v>526</v>
      </c>
      <c r="C527" t="s">
        <v>505</v>
      </c>
      <c r="D527" t="s">
        <v>67</v>
      </c>
      <c r="E527">
        <v>2016</v>
      </c>
      <c r="F527" t="s">
        <v>25</v>
      </c>
      <c r="G527" t="s">
        <v>14</v>
      </c>
      <c r="H527" t="s">
        <v>26</v>
      </c>
      <c r="I527" t="s">
        <v>16</v>
      </c>
      <c r="J527">
        <v>3.1898175000000001E-2</v>
      </c>
      <c r="K527">
        <v>6.38</v>
      </c>
      <c r="L527">
        <v>177.43440000000001</v>
      </c>
      <c r="M527">
        <v>4.7</v>
      </c>
    </row>
    <row r="528" spans="1:13" x14ac:dyDescent="0.35">
      <c r="A528" t="s">
        <v>17</v>
      </c>
      <c r="B528" s="1">
        <v>527</v>
      </c>
      <c r="C528" t="s">
        <v>506</v>
      </c>
      <c r="D528" t="s">
        <v>24</v>
      </c>
      <c r="E528">
        <v>2016</v>
      </c>
      <c r="F528" t="s">
        <v>25</v>
      </c>
      <c r="G528" t="s">
        <v>14</v>
      </c>
      <c r="H528" t="s">
        <v>26</v>
      </c>
      <c r="I528" t="s">
        <v>16</v>
      </c>
      <c r="J528">
        <v>7.3482859999999999E-3</v>
      </c>
      <c r="K528">
        <v>6.3650000000000002</v>
      </c>
      <c r="L528">
        <v>62.8536</v>
      </c>
      <c r="M528">
        <v>4.7</v>
      </c>
    </row>
    <row r="529" spans="1:13" x14ac:dyDescent="0.35">
      <c r="A529" t="s">
        <v>17</v>
      </c>
      <c r="B529" s="1">
        <v>528</v>
      </c>
      <c r="C529" t="s">
        <v>325</v>
      </c>
      <c r="D529" t="s">
        <v>61</v>
      </c>
      <c r="E529">
        <v>2016</v>
      </c>
      <c r="F529" t="s">
        <v>25</v>
      </c>
      <c r="G529" t="s">
        <v>14</v>
      </c>
      <c r="H529" t="s">
        <v>26</v>
      </c>
      <c r="I529" t="s">
        <v>16</v>
      </c>
      <c r="J529">
        <v>7.0247588999999999E-2</v>
      </c>
      <c r="K529">
        <v>8.01</v>
      </c>
      <c r="L529">
        <v>37.553199999999997</v>
      </c>
      <c r="M529">
        <v>4.7</v>
      </c>
    </row>
    <row r="530" spans="1:13" x14ac:dyDescent="0.35">
      <c r="A530" t="s">
        <v>17</v>
      </c>
      <c r="B530" s="1">
        <v>529</v>
      </c>
      <c r="C530" t="s">
        <v>507</v>
      </c>
      <c r="D530" t="s">
        <v>61</v>
      </c>
      <c r="E530">
        <v>2016</v>
      </c>
      <c r="F530" t="s">
        <v>25</v>
      </c>
      <c r="G530" t="s">
        <v>14</v>
      </c>
      <c r="H530" t="s">
        <v>26</v>
      </c>
      <c r="I530" t="s">
        <v>16</v>
      </c>
      <c r="J530">
        <v>2.0920179000000001E-2</v>
      </c>
      <c r="K530">
        <v>14.7</v>
      </c>
      <c r="L530">
        <v>143.81280000000001</v>
      </c>
      <c r="M530">
        <v>4.7</v>
      </c>
    </row>
    <row r="531" spans="1:13" x14ac:dyDescent="0.35">
      <c r="A531" t="s">
        <v>17</v>
      </c>
      <c r="B531" s="1">
        <v>530</v>
      </c>
      <c r="C531" t="s">
        <v>508</v>
      </c>
      <c r="D531" t="s">
        <v>19</v>
      </c>
      <c r="E531">
        <v>2016</v>
      </c>
      <c r="F531" t="s">
        <v>25</v>
      </c>
      <c r="G531" t="s">
        <v>14</v>
      </c>
      <c r="H531" t="s">
        <v>26</v>
      </c>
      <c r="I531" t="s">
        <v>16</v>
      </c>
      <c r="J531">
        <v>2.0951847999999999E-2</v>
      </c>
      <c r="K531">
        <v>10.895</v>
      </c>
      <c r="L531">
        <v>255.3672</v>
      </c>
      <c r="M531">
        <v>4.7</v>
      </c>
    </row>
    <row r="532" spans="1:13" x14ac:dyDescent="0.35">
      <c r="A532" t="s">
        <v>17</v>
      </c>
      <c r="B532" s="1">
        <v>531</v>
      </c>
      <c r="C532" t="s">
        <v>509</v>
      </c>
      <c r="D532" t="s">
        <v>19</v>
      </c>
      <c r="E532">
        <v>2016</v>
      </c>
      <c r="F532" t="s">
        <v>25</v>
      </c>
      <c r="G532" t="s">
        <v>14</v>
      </c>
      <c r="H532" t="s">
        <v>26</v>
      </c>
      <c r="I532" t="s">
        <v>16</v>
      </c>
      <c r="J532">
        <v>1.9386233999999999E-2</v>
      </c>
      <c r="K532">
        <v>18</v>
      </c>
      <c r="L532">
        <v>126.8994</v>
      </c>
      <c r="M532">
        <v>4.7</v>
      </c>
    </row>
    <row r="533" spans="1:13" x14ac:dyDescent="0.35">
      <c r="A533" t="s">
        <v>17</v>
      </c>
      <c r="B533" s="1">
        <v>532</v>
      </c>
      <c r="C533" t="s">
        <v>510</v>
      </c>
      <c r="D533" t="s">
        <v>54</v>
      </c>
      <c r="E533">
        <v>2016</v>
      </c>
      <c r="F533" t="s">
        <v>25</v>
      </c>
      <c r="G533" t="s">
        <v>14</v>
      </c>
      <c r="H533" t="s">
        <v>26</v>
      </c>
      <c r="I533" t="s">
        <v>16</v>
      </c>
      <c r="J533">
        <v>1.2717946000000001E-2</v>
      </c>
      <c r="K533">
        <v>6.32</v>
      </c>
      <c r="L533">
        <v>40.282200000000003</v>
      </c>
      <c r="M533">
        <v>4.7</v>
      </c>
    </row>
    <row r="534" spans="1:13" x14ac:dyDescent="0.35">
      <c r="A534" t="s">
        <v>10</v>
      </c>
      <c r="B534" s="1">
        <v>533</v>
      </c>
      <c r="C534" t="s">
        <v>511</v>
      </c>
      <c r="D534" t="s">
        <v>28</v>
      </c>
      <c r="E534">
        <v>2016</v>
      </c>
      <c r="F534" t="s">
        <v>25</v>
      </c>
      <c r="G534" t="s">
        <v>14</v>
      </c>
      <c r="H534" t="s">
        <v>26</v>
      </c>
      <c r="I534" t="s">
        <v>16</v>
      </c>
      <c r="J534">
        <v>0.14000855400000001</v>
      </c>
      <c r="K534">
        <v>6.8849999999999998</v>
      </c>
      <c r="L534">
        <v>108.72280000000001</v>
      </c>
      <c r="M534">
        <v>4.7</v>
      </c>
    </row>
    <row r="535" spans="1:13" x14ac:dyDescent="0.35">
      <c r="A535" t="s">
        <v>10</v>
      </c>
      <c r="B535" s="1">
        <v>534</v>
      </c>
      <c r="C535" t="s">
        <v>512</v>
      </c>
      <c r="D535" t="s">
        <v>67</v>
      </c>
      <c r="E535">
        <v>2016</v>
      </c>
      <c r="F535" t="s">
        <v>25</v>
      </c>
      <c r="G535" t="s">
        <v>14</v>
      </c>
      <c r="H535" t="s">
        <v>26</v>
      </c>
      <c r="I535" t="s">
        <v>16</v>
      </c>
      <c r="J535">
        <v>0</v>
      </c>
      <c r="K535">
        <v>11.5</v>
      </c>
      <c r="L535">
        <v>88.254000000000005</v>
      </c>
      <c r="M535">
        <v>4.7</v>
      </c>
    </row>
    <row r="536" spans="1:13" x14ac:dyDescent="0.35">
      <c r="A536" t="s">
        <v>10</v>
      </c>
      <c r="B536" s="1">
        <v>535</v>
      </c>
      <c r="C536" t="s">
        <v>513</v>
      </c>
      <c r="D536" t="s">
        <v>24</v>
      </c>
      <c r="E536">
        <v>2016</v>
      </c>
      <c r="F536" t="s">
        <v>25</v>
      </c>
      <c r="G536" t="s">
        <v>14</v>
      </c>
      <c r="H536" t="s">
        <v>26</v>
      </c>
      <c r="I536" t="s">
        <v>16</v>
      </c>
      <c r="J536">
        <v>3.0247903E-2</v>
      </c>
      <c r="K536">
        <v>5.88</v>
      </c>
      <c r="L536">
        <v>101.399</v>
      </c>
      <c r="M536">
        <v>4.7</v>
      </c>
    </row>
    <row r="537" spans="1:13" x14ac:dyDescent="0.35">
      <c r="A537" t="s">
        <v>10</v>
      </c>
      <c r="B537" s="1">
        <v>536</v>
      </c>
      <c r="C537" t="s">
        <v>316</v>
      </c>
      <c r="D537" t="s">
        <v>54</v>
      </c>
      <c r="E537">
        <v>2016</v>
      </c>
      <c r="F537" t="s">
        <v>25</v>
      </c>
      <c r="G537" t="s">
        <v>14</v>
      </c>
      <c r="H537" t="s">
        <v>26</v>
      </c>
      <c r="I537" t="s">
        <v>16</v>
      </c>
      <c r="J537">
        <v>2.4541277E-2</v>
      </c>
      <c r="K537">
        <v>5.63</v>
      </c>
      <c r="L537">
        <v>105.1306</v>
      </c>
      <c r="M537">
        <v>4.7</v>
      </c>
    </row>
    <row r="538" spans="1:13" x14ac:dyDescent="0.35">
      <c r="A538" t="s">
        <v>10</v>
      </c>
      <c r="B538" s="1">
        <v>537</v>
      </c>
      <c r="C538" t="s">
        <v>403</v>
      </c>
      <c r="D538" t="s">
        <v>48</v>
      </c>
      <c r="E538">
        <v>2016</v>
      </c>
      <c r="F538" t="s">
        <v>25</v>
      </c>
      <c r="G538" t="s">
        <v>14</v>
      </c>
      <c r="H538" t="s">
        <v>26</v>
      </c>
      <c r="I538" t="s">
        <v>16</v>
      </c>
      <c r="J538">
        <v>3.8528227999999998E-2</v>
      </c>
      <c r="K538">
        <v>16.7</v>
      </c>
      <c r="L538">
        <v>143.9102</v>
      </c>
      <c r="M538">
        <v>4.7</v>
      </c>
    </row>
    <row r="539" spans="1:13" x14ac:dyDescent="0.35">
      <c r="A539" t="s">
        <v>17</v>
      </c>
      <c r="B539" s="1">
        <v>538</v>
      </c>
      <c r="C539" t="s">
        <v>514</v>
      </c>
      <c r="D539" t="s">
        <v>95</v>
      </c>
      <c r="E539">
        <v>2015</v>
      </c>
      <c r="F539" t="s">
        <v>33</v>
      </c>
      <c r="G539" t="s">
        <v>34</v>
      </c>
      <c r="H539" t="s">
        <v>15</v>
      </c>
      <c r="I539" t="s">
        <v>16</v>
      </c>
      <c r="J539">
        <v>3.0219851999999998E-2</v>
      </c>
      <c r="K539">
        <v>10.395</v>
      </c>
      <c r="L539">
        <v>114.7176</v>
      </c>
      <c r="M539">
        <v>4.7</v>
      </c>
    </row>
    <row r="540" spans="1:13" x14ac:dyDescent="0.35">
      <c r="A540" t="s">
        <v>17</v>
      </c>
      <c r="B540" s="1">
        <v>539</v>
      </c>
      <c r="C540" t="s">
        <v>515</v>
      </c>
      <c r="D540" t="s">
        <v>28</v>
      </c>
      <c r="E540">
        <v>2015</v>
      </c>
      <c r="F540" t="s">
        <v>33</v>
      </c>
      <c r="G540" t="s">
        <v>34</v>
      </c>
      <c r="H540" t="s">
        <v>15</v>
      </c>
      <c r="I540" t="s">
        <v>16</v>
      </c>
      <c r="J540">
        <v>9.8083231000000007E-2</v>
      </c>
      <c r="K540">
        <v>8.5</v>
      </c>
      <c r="L540">
        <v>50.3324</v>
      </c>
      <c r="M540">
        <v>4.7</v>
      </c>
    </row>
    <row r="541" spans="1:13" x14ac:dyDescent="0.35">
      <c r="A541" t="s">
        <v>17</v>
      </c>
      <c r="B541" s="1">
        <v>540</v>
      </c>
      <c r="C541" t="s">
        <v>516</v>
      </c>
      <c r="D541" t="s">
        <v>67</v>
      </c>
      <c r="E541">
        <v>2015</v>
      </c>
      <c r="F541" t="s">
        <v>33</v>
      </c>
      <c r="G541" t="s">
        <v>34</v>
      </c>
      <c r="H541" t="s">
        <v>15</v>
      </c>
      <c r="I541" t="s">
        <v>16</v>
      </c>
      <c r="J541">
        <v>5.6911107000000002E-2</v>
      </c>
      <c r="K541">
        <v>10.6</v>
      </c>
      <c r="L541">
        <v>233.96420000000001</v>
      </c>
      <c r="M541">
        <v>4.7</v>
      </c>
    </row>
    <row r="542" spans="1:13" x14ac:dyDescent="0.35">
      <c r="A542" t="s">
        <v>17</v>
      </c>
      <c r="B542" s="1">
        <v>541</v>
      </c>
      <c r="C542" t="s">
        <v>517</v>
      </c>
      <c r="D542" t="s">
        <v>12</v>
      </c>
      <c r="E542">
        <v>2015</v>
      </c>
      <c r="F542" t="s">
        <v>33</v>
      </c>
      <c r="G542" t="s">
        <v>34</v>
      </c>
      <c r="H542" t="s">
        <v>15</v>
      </c>
      <c r="I542" t="s">
        <v>16</v>
      </c>
      <c r="J542">
        <v>7.6214289000000005E-2</v>
      </c>
      <c r="K542">
        <v>12.8</v>
      </c>
      <c r="L542">
        <v>96.540999999999997</v>
      </c>
      <c r="M542">
        <v>4.7</v>
      </c>
    </row>
    <row r="543" spans="1:13" x14ac:dyDescent="0.35">
      <c r="A543" t="s">
        <v>17</v>
      </c>
      <c r="B543" s="1">
        <v>542</v>
      </c>
      <c r="C543" t="s">
        <v>508</v>
      </c>
      <c r="D543" t="s">
        <v>19</v>
      </c>
      <c r="E543">
        <v>2015</v>
      </c>
      <c r="F543" t="s">
        <v>33</v>
      </c>
      <c r="G543" t="s">
        <v>34</v>
      </c>
      <c r="H543" t="s">
        <v>26</v>
      </c>
      <c r="I543" t="s">
        <v>16</v>
      </c>
      <c r="J543">
        <v>2.0994339000000001E-2</v>
      </c>
      <c r="K543">
        <v>10.895</v>
      </c>
      <c r="L543">
        <v>255.66720000000001</v>
      </c>
      <c r="M543">
        <v>4.7</v>
      </c>
    </row>
    <row r="544" spans="1:13" x14ac:dyDescent="0.35">
      <c r="A544" t="s">
        <v>17</v>
      </c>
      <c r="B544" s="1">
        <v>543</v>
      </c>
      <c r="C544" t="s">
        <v>518</v>
      </c>
      <c r="D544" t="s">
        <v>42</v>
      </c>
      <c r="E544">
        <v>2015</v>
      </c>
      <c r="F544" t="s">
        <v>33</v>
      </c>
      <c r="G544" t="s">
        <v>34</v>
      </c>
      <c r="H544" t="s">
        <v>26</v>
      </c>
      <c r="I544" t="s">
        <v>16</v>
      </c>
      <c r="J544">
        <v>6.6065798999999995E-2</v>
      </c>
      <c r="K544">
        <v>20.2</v>
      </c>
      <c r="L544">
        <v>61.350999999999999</v>
      </c>
      <c r="M544">
        <v>4.7</v>
      </c>
    </row>
    <row r="545" spans="1:13" x14ac:dyDescent="0.35">
      <c r="A545" t="s">
        <v>17</v>
      </c>
      <c r="B545" s="1">
        <v>544</v>
      </c>
      <c r="C545" t="s">
        <v>519</v>
      </c>
      <c r="D545" t="s">
        <v>48</v>
      </c>
      <c r="E545">
        <v>2020</v>
      </c>
      <c r="F545" t="s">
        <v>37</v>
      </c>
      <c r="G545" t="s">
        <v>34</v>
      </c>
      <c r="H545" t="s">
        <v>30</v>
      </c>
      <c r="I545" t="s">
        <v>16</v>
      </c>
      <c r="J545">
        <v>7.1076054999999999E-2</v>
      </c>
      <c r="K545">
        <v>21.2</v>
      </c>
      <c r="L545">
        <v>174.83699999999999</v>
      </c>
      <c r="M545">
        <v>4.7</v>
      </c>
    </row>
    <row r="546" spans="1:13" x14ac:dyDescent="0.35">
      <c r="A546" t="s">
        <v>10</v>
      </c>
      <c r="B546" s="1">
        <v>545</v>
      </c>
      <c r="C546" t="s">
        <v>309</v>
      </c>
      <c r="D546" t="s">
        <v>95</v>
      </c>
      <c r="E546">
        <v>2015</v>
      </c>
      <c r="F546" t="s">
        <v>33</v>
      </c>
      <c r="G546" t="s">
        <v>34</v>
      </c>
      <c r="H546" t="s">
        <v>30</v>
      </c>
      <c r="I546" t="s">
        <v>16</v>
      </c>
      <c r="J546">
        <v>0.12183295600000001</v>
      </c>
      <c r="K546">
        <v>6.7149999999999999</v>
      </c>
      <c r="L546">
        <v>43.545400000000001</v>
      </c>
      <c r="M546">
        <v>4.7</v>
      </c>
    </row>
    <row r="547" spans="1:13" x14ac:dyDescent="0.35">
      <c r="A547" t="s">
        <v>10</v>
      </c>
      <c r="B547" s="1">
        <v>546</v>
      </c>
      <c r="C547" t="s">
        <v>402</v>
      </c>
      <c r="D547" t="s">
        <v>48</v>
      </c>
      <c r="E547">
        <v>2015</v>
      </c>
      <c r="F547" t="s">
        <v>33</v>
      </c>
      <c r="G547" t="s">
        <v>34</v>
      </c>
      <c r="H547" t="s">
        <v>30</v>
      </c>
      <c r="I547" t="s">
        <v>16</v>
      </c>
      <c r="J547">
        <v>9.9589410000000007E-3</v>
      </c>
      <c r="K547">
        <v>14.85</v>
      </c>
      <c r="L547">
        <v>157.96299999999999</v>
      </c>
      <c r="M547">
        <v>4.7</v>
      </c>
    </row>
    <row r="548" spans="1:13" x14ac:dyDescent="0.35">
      <c r="A548" t="s">
        <v>10</v>
      </c>
      <c r="B548" s="1">
        <v>547</v>
      </c>
      <c r="C548" t="s">
        <v>520</v>
      </c>
      <c r="D548" t="s">
        <v>32</v>
      </c>
      <c r="E548">
        <v>2020</v>
      </c>
      <c r="F548" t="s">
        <v>37</v>
      </c>
      <c r="G548" t="s">
        <v>34</v>
      </c>
      <c r="H548" t="s">
        <v>15</v>
      </c>
      <c r="I548" t="s">
        <v>16</v>
      </c>
      <c r="J548">
        <v>0</v>
      </c>
      <c r="K548">
        <v>8.27</v>
      </c>
      <c r="L548">
        <v>183.29239999999999</v>
      </c>
      <c r="M548">
        <v>4.7</v>
      </c>
    </row>
    <row r="549" spans="1:13" x14ac:dyDescent="0.35">
      <c r="A549" t="s">
        <v>17</v>
      </c>
      <c r="B549" s="1">
        <v>548</v>
      </c>
      <c r="C549" t="s">
        <v>201</v>
      </c>
      <c r="D549" t="s">
        <v>28</v>
      </c>
      <c r="E549">
        <v>2017</v>
      </c>
      <c r="F549" t="s">
        <v>50</v>
      </c>
      <c r="G549" t="s">
        <v>34</v>
      </c>
      <c r="H549" t="s">
        <v>26</v>
      </c>
      <c r="I549" t="s">
        <v>16</v>
      </c>
      <c r="J549">
        <v>8.9660816000000004E-2</v>
      </c>
      <c r="K549">
        <v>14.1</v>
      </c>
      <c r="L549">
        <v>140.0496</v>
      </c>
      <c r="M549">
        <v>4.7</v>
      </c>
    </row>
    <row r="550" spans="1:13" x14ac:dyDescent="0.35">
      <c r="A550" t="s">
        <v>17</v>
      </c>
      <c r="B550" s="1">
        <v>549</v>
      </c>
      <c r="C550" t="s">
        <v>521</v>
      </c>
      <c r="D550" t="s">
        <v>28</v>
      </c>
      <c r="E550">
        <v>2017</v>
      </c>
      <c r="F550" t="s">
        <v>50</v>
      </c>
      <c r="G550" t="s">
        <v>34</v>
      </c>
      <c r="H550" t="s">
        <v>26</v>
      </c>
      <c r="I550" t="s">
        <v>16</v>
      </c>
      <c r="J550">
        <v>3.5263497999999997E-2</v>
      </c>
      <c r="K550">
        <v>14.15</v>
      </c>
      <c r="L550">
        <v>254.8014</v>
      </c>
      <c r="M550">
        <v>4.7</v>
      </c>
    </row>
    <row r="551" spans="1:13" x14ac:dyDescent="0.35">
      <c r="A551" t="s">
        <v>17</v>
      </c>
      <c r="B551" s="1">
        <v>550</v>
      </c>
      <c r="C551" t="s">
        <v>44</v>
      </c>
      <c r="D551" t="s">
        <v>28</v>
      </c>
      <c r="E551">
        <v>2017</v>
      </c>
      <c r="F551" t="s">
        <v>50</v>
      </c>
      <c r="G551" t="s">
        <v>34</v>
      </c>
      <c r="H551" t="s">
        <v>26</v>
      </c>
      <c r="I551" t="s">
        <v>16</v>
      </c>
      <c r="J551">
        <v>0.10203648</v>
      </c>
      <c r="K551">
        <v>16.7</v>
      </c>
      <c r="L551">
        <v>180.92920000000001</v>
      </c>
      <c r="M551">
        <v>4.7</v>
      </c>
    </row>
    <row r="552" spans="1:13" x14ac:dyDescent="0.35">
      <c r="A552" t="s">
        <v>17</v>
      </c>
      <c r="B552" s="1">
        <v>551</v>
      </c>
      <c r="C552" t="s">
        <v>522</v>
      </c>
      <c r="D552" t="s">
        <v>67</v>
      </c>
      <c r="E552">
        <v>2017</v>
      </c>
      <c r="F552" t="s">
        <v>50</v>
      </c>
      <c r="G552" t="s">
        <v>34</v>
      </c>
      <c r="H552" t="s">
        <v>26</v>
      </c>
      <c r="I552" t="s">
        <v>16</v>
      </c>
      <c r="J552">
        <v>3.5057687999999997E-2</v>
      </c>
      <c r="K552">
        <v>17.25</v>
      </c>
      <c r="L552">
        <v>91.611999999999995</v>
      </c>
      <c r="M552">
        <v>4.7</v>
      </c>
    </row>
    <row r="553" spans="1:13" x14ac:dyDescent="0.35">
      <c r="A553" t="s">
        <v>17</v>
      </c>
      <c r="B553" s="1">
        <v>552</v>
      </c>
      <c r="C553" t="s">
        <v>523</v>
      </c>
      <c r="D553" t="s">
        <v>48</v>
      </c>
      <c r="E553">
        <v>2017</v>
      </c>
      <c r="F553" t="s">
        <v>50</v>
      </c>
      <c r="G553" t="s">
        <v>34</v>
      </c>
      <c r="H553" t="s">
        <v>26</v>
      </c>
      <c r="I553" t="s">
        <v>16</v>
      </c>
      <c r="J553">
        <v>0.103731617</v>
      </c>
      <c r="K553">
        <v>9.3949999999999996</v>
      </c>
      <c r="L553">
        <v>236.9932</v>
      </c>
      <c r="M553">
        <v>4.7</v>
      </c>
    </row>
    <row r="554" spans="1:13" x14ac:dyDescent="0.35">
      <c r="A554" t="s">
        <v>10</v>
      </c>
      <c r="B554" s="1">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5">
      <c r="A555" t="s">
        <v>10</v>
      </c>
      <c r="B555" s="1">
        <v>554</v>
      </c>
      <c r="C555" t="s">
        <v>425</v>
      </c>
      <c r="D555" t="s">
        <v>24</v>
      </c>
      <c r="E555">
        <v>2017</v>
      </c>
      <c r="F555" t="s">
        <v>50</v>
      </c>
      <c r="G555" t="s">
        <v>34</v>
      </c>
      <c r="H555" t="s">
        <v>26</v>
      </c>
      <c r="I555" t="s">
        <v>16</v>
      </c>
      <c r="J555">
        <v>9.0896452000000003E-2</v>
      </c>
      <c r="K555">
        <v>14.35</v>
      </c>
      <c r="L555">
        <v>231.29839999999999</v>
      </c>
      <c r="M555">
        <v>4.7</v>
      </c>
    </row>
    <row r="556" spans="1:13" x14ac:dyDescent="0.35">
      <c r="A556" t="s">
        <v>10</v>
      </c>
      <c r="B556" s="1">
        <v>555</v>
      </c>
      <c r="C556" t="s">
        <v>524</v>
      </c>
      <c r="D556" t="s">
        <v>24</v>
      </c>
      <c r="E556">
        <v>2017</v>
      </c>
      <c r="F556" t="s">
        <v>50</v>
      </c>
      <c r="G556" t="s">
        <v>34</v>
      </c>
      <c r="H556" t="s">
        <v>26</v>
      </c>
      <c r="I556" t="s">
        <v>16</v>
      </c>
      <c r="J556">
        <v>6.2245149E-2</v>
      </c>
      <c r="K556">
        <v>18.5</v>
      </c>
      <c r="L556">
        <v>145.84180000000001</v>
      </c>
      <c r="M556">
        <v>4.7</v>
      </c>
    </row>
    <row r="557" spans="1:13" x14ac:dyDescent="0.35">
      <c r="A557" t="s">
        <v>10</v>
      </c>
      <c r="B557" s="1">
        <v>556</v>
      </c>
      <c r="C557" t="s">
        <v>361</v>
      </c>
      <c r="D557" t="s">
        <v>12</v>
      </c>
      <c r="E557">
        <v>2017</v>
      </c>
      <c r="F557" t="s">
        <v>50</v>
      </c>
      <c r="G557" t="s">
        <v>34</v>
      </c>
      <c r="H557" t="s">
        <v>26</v>
      </c>
      <c r="I557" t="s">
        <v>16</v>
      </c>
      <c r="J557">
        <v>0.15209903299999999</v>
      </c>
      <c r="K557">
        <v>12.85</v>
      </c>
      <c r="L557">
        <v>252.63820000000001</v>
      </c>
      <c r="M557">
        <v>4.7</v>
      </c>
    </row>
    <row r="558" spans="1:13" x14ac:dyDescent="0.35">
      <c r="A558" t="s">
        <v>10</v>
      </c>
      <c r="B558" s="1">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5">
      <c r="A559" t="s">
        <v>10</v>
      </c>
      <c r="B559" s="1">
        <v>558</v>
      </c>
      <c r="C559" t="s">
        <v>526</v>
      </c>
      <c r="D559" t="s">
        <v>54</v>
      </c>
      <c r="E559">
        <v>2017</v>
      </c>
      <c r="F559" t="s">
        <v>50</v>
      </c>
      <c r="G559" t="s">
        <v>34</v>
      </c>
      <c r="H559" t="s">
        <v>26</v>
      </c>
      <c r="I559" t="s">
        <v>16</v>
      </c>
      <c r="J559">
        <v>6.9574013000000004E-2</v>
      </c>
      <c r="K559">
        <v>11.395</v>
      </c>
      <c r="L559">
        <v>232.86160000000001</v>
      </c>
      <c r="M559">
        <v>4.7</v>
      </c>
    </row>
    <row r="560" spans="1:13" x14ac:dyDescent="0.35">
      <c r="A560" t="s">
        <v>17</v>
      </c>
      <c r="B560" s="1">
        <v>559</v>
      </c>
      <c r="C560" t="s">
        <v>88</v>
      </c>
      <c r="D560" t="s">
        <v>48</v>
      </c>
      <c r="E560">
        <v>2011</v>
      </c>
      <c r="F560" t="s">
        <v>39</v>
      </c>
      <c r="G560" t="s">
        <v>21</v>
      </c>
      <c r="H560" t="s">
        <v>15</v>
      </c>
      <c r="I560" t="s">
        <v>40</v>
      </c>
      <c r="J560">
        <v>0.29182661599999998</v>
      </c>
      <c r="K560">
        <v>9.3000000000000007</v>
      </c>
      <c r="L560">
        <v>107.1964</v>
      </c>
      <c r="M560">
        <v>4.7</v>
      </c>
    </row>
    <row r="561" spans="1:13" x14ac:dyDescent="0.35">
      <c r="A561" t="s">
        <v>17</v>
      </c>
      <c r="B561" s="1">
        <v>560</v>
      </c>
      <c r="C561" t="s">
        <v>227</v>
      </c>
      <c r="D561" t="s">
        <v>67</v>
      </c>
      <c r="E561">
        <v>2011</v>
      </c>
      <c r="F561" t="s">
        <v>39</v>
      </c>
      <c r="G561" t="s">
        <v>21</v>
      </c>
      <c r="H561" t="s">
        <v>15</v>
      </c>
      <c r="I561" t="s">
        <v>40</v>
      </c>
      <c r="J561">
        <v>8.7625559999999995E-3</v>
      </c>
      <c r="K561">
        <v>19.850000000000001</v>
      </c>
      <c r="L561">
        <v>266.6884</v>
      </c>
      <c r="M561">
        <v>4.7</v>
      </c>
    </row>
    <row r="562" spans="1:13" x14ac:dyDescent="0.35">
      <c r="A562" t="s">
        <v>17</v>
      </c>
      <c r="B562" s="1">
        <v>561</v>
      </c>
      <c r="C562" t="s">
        <v>527</v>
      </c>
      <c r="D562" t="s">
        <v>24</v>
      </c>
      <c r="E562">
        <v>2011</v>
      </c>
      <c r="F562" t="s">
        <v>39</v>
      </c>
      <c r="G562" t="s">
        <v>21</v>
      </c>
      <c r="H562" t="s">
        <v>15</v>
      </c>
      <c r="I562" t="s">
        <v>40</v>
      </c>
      <c r="J562">
        <v>8.7559621000000004E-2</v>
      </c>
      <c r="K562">
        <v>7.36</v>
      </c>
      <c r="L562">
        <v>55.258800000000001</v>
      </c>
      <c r="M562">
        <v>4.7</v>
      </c>
    </row>
    <row r="563" spans="1:13" x14ac:dyDescent="0.35">
      <c r="A563" t="s">
        <v>17</v>
      </c>
      <c r="B563" s="1">
        <v>562</v>
      </c>
      <c r="C563" t="s">
        <v>528</v>
      </c>
      <c r="D563" t="s">
        <v>19</v>
      </c>
      <c r="E563">
        <v>2011</v>
      </c>
      <c r="F563" t="s">
        <v>39</v>
      </c>
      <c r="G563" t="s">
        <v>21</v>
      </c>
      <c r="H563" t="s">
        <v>15</v>
      </c>
      <c r="I563" t="s">
        <v>40</v>
      </c>
      <c r="J563">
        <v>4.0969757000000002E-2</v>
      </c>
      <c r="K563">
        <v>9.6</v>
      </c>
      <c r="L563">
        <v>188.72139999999999</v>
      </c>
      <c r="M563">
        <v>4.7</v>
      </c>
    </row>
    <row r="564" spans="1:13" x14ac:dyDescent="0.35">
      <c r="A564" t="s">
        <v>10</v>
      </c>
      <c r="B564" s="1">
        <v>563</v>
      </c>
      <c r="C564" t="s">
        <v>529</v>
      </c>
      <c r="D564" t="s">
        <v>24</v>
      </c>
      <c r="E564">
        <v>2011</v>
      </c>
      <c r="F564" t="s">
        <v>39</v>
      </c>
      <c r="G564" t="s">
        <v>21</v>
      </c>
      <c r="H564" t="s">
        <v>30</v>
      </c>
      <c r="I564" t="s">
        <v>40</v>
      </c>
      <c r="J564">
        <v>0.25109474700000001</v>
      </c>
      <c r="K564">
        <v>7.8250000000000002</v>
      </c>
      <c r="L564">
        <v>156.62880000000001</v>
      </c>
      <c r="M564">
        <v>4.7</v>
      </c>
    </row>
    <row r="565" spans="1:13" x14ac:dyDescent="0.35">
      <c r="A565" t="s">
        <v>10</v>
      </c>
      <c r="B565" s="1">
        <v>564</v>
      </c>
      <c r="C565" t="s">
        <v>530</v>
      </c>
      <c r="D565" t="s">
        <v>48</v>
      </c>
      <c r="E565">
        <v>2011</v>
      </c>
      <c r="F565" t="s">
        <v>39</v>
      </c>
      <c r="G565" t="s">
        <v>21</v>
      </c>
      <c r="H565" t="s">
        <v>26</v>
      </c>
      <c r="I565" t="s">
        <v>40</v>
      </c>
      <c r="J565">
        <v>3.1069993000000001E-2</v>
      </c>
      <c r="K565">
        <v>19.350000000000001</v>
      </c>
      <c r="L565">
        <v>112.0544</v>
      </c>
      <c r="M565">
        <v>4.7</v>
      </c>
    </row>
    <row r="566" spans="1:13" x14ac:dyDescent="0.35">
      <c r="A566" t="s">
        <v>17</v>
      </c>
      <c r="B566" s="1">
        <v>565</v>
      </c>
      <c r="C566" t="s">
        <v>531</v>
      </c>
      <c r="D566" t="s">
        <v>95</v>
      </c>
      <c r="E566">
        <v>2014</v>
      </c>
      <c r="F566" t="s">
        <v>29</v>
      </c>
      <c r="G566" t="s">
        <v>21</v>
      </c>
      <c r="H566" t="s">
        <v>30</v>
      </c>
      <c r="I566" t="s">
        <v>16</v>
      </c>
      <c r="J566">
        <v>0.17606902299999999</v>
      </c>
      <c r="K566">
        <v>11.1</v>
      </c>
      <c r="L566">
        <v>156.7604</v>
      </c>
      <c r="M566">
        <v>4.7</v>
      </c>
    </row>
    <row r="567" spans="1:13" x14ac:dyDescent="0.35">
      <c r="A567" t="s">
        <v>17</v>
      </c>
      <c r="B567" s="1">
        <v>566</v>
      </c>
      <c r="C567" t="s">
        <v>464</v>
      </c>
      <c r="D567" t="s">
        <v>95</v>
      </c>
      <c r="E567">
        <v>2014</v>
      </c>
      <c r="F567" t="s">
        <v>29</v>
      </c>
      <c r="G567" t="s">
        <v>21</v>
      </c>
      <c r="H567" t="s">
        <v>30</v>
      </c>
      <c r="I567" t="s">
        <v>16</v>
      </c>
      <c r="J567">
        <v>7.3605395000000004E-2</v>
      </c>
      <c r="K567">
        <v>15.7</v>
      </c>
      <c r="L567">
        <v>249.67240000000001</v>
      </c>
      <c r="M567">
        <v>4.7</v>
      </c>
    </row>
    <row r="568" spans="1:13" x14ac:dyDescent="0.35">
      <c r="A568" t="s">
        <v>17</v>
      </c>
      <c r="B568" s="1">
        <v>567</v>
      </c>
      <c r="C568" t="s">
        <v>532</v>
      </c>
      <c r="D568" t="s">
        <v>19</v>
      </c>
      <c r="E568">
        <v>2014</v>
      </c>
      <c r="F568" t="s">
        <v>29</v>
      </c>
      <c r="G568" t="s">
        <v>21</v>
      </c>
      <c r="H568" t="s">
        <v>30</v>
      </c>
      <c r="I568" t="s">
        <v>16</v>
      </c>
      <c r="J568">
        <v>3.4445115999999998E-2</v>
      </c>
      <c r="K568">
        <v>5.51</v>
      </c>
      <c r="L568">
        <v>95.872600000000006</v>
      </c>
      <c r="M568">
        <v>4.7</v>
      </c>
    </row>
    <row r="569" spans="1:13" x14ac:dyDescent="0.35">
      <c r="A569" t="s">
        <v>17</v>
      </c>
      <c r="B569" s="1">
        <v>568</v>
      </c>
      <c r="C569" t="s">
        <v>533</v>
      </c>
      <c r="D569" t="s">
        <v>42</v>
      </c>
      <c r="E569">
        <v>2014</v>
      </c>
      <c r="F569" t="s">
        <v>29</v>
      </c>
      <c r="G569" t="s">
        <v>21</v>
      </c>
      <c r="H569" t="s">
        <v>30</v>
      </c>
      <c r="I569" t="s">
        <v>16</v>
      </c>
      <c r="J569">
        <v>9.6333029000000001E-2</v>
      </c>
      <c r="K569">
        <v>7.5</v>
      </c>
      <c r="L569">
        <v>57.858800000000002</v>
      </c>
      <c r="M569">
        <v>4.7</v>
      </c>
    </row>
    <row r="570" spans="1:13" x14ac:dyDescent="0.35">
      <c r="A570" t="s">
        <v>17</v>
      </c>
      <c r="B570" s="1">
        <v>569</v>
      </c>
      <c r="C570" t="s">
        <v>475</v>
      </c>
      <c r="D570" t="s">
        <v>42</v>
      </c>
      <c r="E570">
        <v>2014</v>
      </c>
      <c r="F570" t="s">
        <v>29</v>
      </c>
      <c r="G570" t="s">
        <v>21</v>
      </c>
      <c r="H570" t="s">
        <v>30</v>
      </c>
      <c r="I570" t="s">
        <v>16</v>
      </c>
      <c r="J570">
        <v>3.2741421999999999E-2</v>
      </c>
      <c r="K570">
        <v>20.5</v>
      </c>
      <c r="L570">
        <v>40.482199999999999</v>
      </c>
      <c r="M570">
        <v>4.7</v>
      </c>
    </row>
    <row r="571" spans="1:13" x14ac:dyDescent="0.35">
      <c r="A571" t="s">
        <v>17</v>
      </c>
      <c r="B571" s="1">
        <v>570</v>
      </c>
      <c r="C571" t="s">
        <v>534</v>
      </c>
      <c r="D571" t="s">
        <v>48</v>
      </c>
      <c r="E571">
        <v>2014</v>
      </c>
      <c r="F571" t="s">
        <v>29</v>
      </c>
      <c r="G571" t="s">
        <v>21</v>
      </c>
      <c r="H571" t="s">
        <v>30</v>
      </c>
      <c r="I571" t="s">
        <v>16</v>
      </c>
      <c r="J571">
        <v>0.103726639</v>
      </c>
      <c r="K571">
        <v>7.51</v>
      </c>
      <c r="L571">
        <v>110.6544</v>
      </c>
      <c r="M571">
        <v>4.7</v>
      </c>
    </row>
    <row r="572" spans="1:13" x14ac:dyDescent="0.35">
      <c r="A572" t="s">
        <v>10</v>
      </c>
      <c r="B572" s="1">
        <v>571</v>
      </c>
      <c r="C572" t="s">
        <v>264</v>
      </c>
      <c r="D572" t="s">
        <v>95</v>
      </c>
      <c r="E572">
        <v>2014</v>
      </c>
      <c r="F572" t="s">
        <v>29</v>
      </c>
      <c r="G572" t="s">
        <v>21</v>
      </c>
      <c r="H572" t="s">
        <v>30</v>
      </c>
      <c r="I572" t="s">
        <v>16</v>
      </c>
      <c r="J572">
        <v>0</v>
      </c>
      <c r="K572">
        <v>9.8000000000000007</v>
      </c>
      <c r="L572">
        <v>49.200800000000001</v>
      </c>
      <c r="M572">
        <v>4.7</v>
      </c>
    </row>
    <row r="573" spans="1:13" x14ac:dyDescent="0.35">
      <c r="A573" t="s">
        <v>17</v>
      </c>
      <c r="B573" s="1">
        <v>572</v>
      </c>
      <c r="C573" t="s">
        <v>535</v>
      </c>
      <c r="D573" t="s">
        <v>67</v>
      </c>
      <c r="E573">
        <v>2022</v>
      </c>
      <c r="F573" t="s">
        <v>20</v>
      </c>
      <c r="G573" t="s">
        <v>21</v>
      </c>
      <c r="H573" t="s">
        <v>15</v>
      </c>
      <c r="I573" t="s">
        <v>22</v>
      </c>
      <c r="J573">
        <v>0.102188428</v>
      </c>
      <c r="K573">
        <v>19.25</v>
      </c>
      <c r="L573">
        <v>54.395600000000002</v>
      </c>
      <c r="M573">
        <v>4.7</v>
      </c>
    </row>
    <row r="574" spans="1:13" x14ac:dyDescent="0.35">
      <c r="A574" t="s">
        <v>17</v>
      </c>
      <c r="B574" s="1">
        <v>573</v>
      </c>
      <c r="C574" t="s">
        <v>536</v>
      </c>
      <c r="D574" t="s">
        <v>24</v>
      </c>
      <c r="E574">
        <v>2022</v>
      </c>
      <c r="F574" t="s">
        <v>20</v>
      </c>
      <c r="G574" t="s">
        <v>21</v>
      </c>
      <c r="H574" t="s">
        <v>15</v>
      </c>
      <c r="I574" t="s">
        <v>22</v>
      </c>
      <c r="J574">
        <v>7.1548186999999999E-2</v>
      </c>
      <c r="K574">
        <v>10.5</v>
      </c>
      <c r="L574">
        <v>120.2098</v>
      </c>
      <c r="M574">
        <v>4.7</v>
      </c>
    </row>
    <row r="575" spans="1:13" x14ac:dyDescent="0.35">
      <c r="A575" t="s">
        <v>17</v>
      </c>
      <c r="B575" s="1">
        <v>574</v>
      </c>
      <c r="C575" t="s">
        <v>479</v>
      </c>
      <c r="D575" t="s">
        <v>48</v>
      </c>
      <c r="E575">
        <v>2022</v>
      </c>
      <c r="F575" t="s">
        <v>20</v>
      </c>
      <c r="G575" t="s">
        <v>21</v>
      </c>
      <c r="H575" t="s">
        <v>15</v>
      </c>
      <c r="I575" t="s">
        <v>22</v>
      </c>
      <c r="J575">
        <v>2.9693277000000001E-2</v>
      </c>
      <c r="K575">
        <v>9.6950000000000003</v>
      </c>
      <c r="L575">
        <v>159.792</v>
      </c>
      <c r="M575">
        <v>4.7</v>
      </c>
    </row>
    <row r="576" spans="1:13" x14ac:dyDescent="0.35">
      <c r="A576" t="s">
        <v>10</v>
      </c>
      <c r="B576" s="1">
        <v>575</v>
      </c>
      <c r="C576" t="s">
        <v>423</v>
      </c>
      <c r="D576" t="s">
        <v>28</v>
      </c>
      <c r="E576">
        <v>2022</v>
      </c>
      <c r="F576" t="s">
        <v>20</v>
      </c>
      <c r="G576" t="s">
        <v>21</v>
      </c>
      <c r="H576" t="s">
        <v>15</v>
      </c>
      <c r="I576" t="s">
        <v>22</v>
      </c>
      <c r="J576">
        <v>0.103142373</v>
      </c>
      <c r="K576">
        <v>20.25</v>
      </c>
      <c r="L576">
        <v>94.611999999999995</v>
      </c>
      <c r="M576">
        <v>4.7</v>
      </c>
    </row>
    <row r="577" spans="1:13" x14ac:dyDescent="0.35">
      <c r="A577" t="s">
        <v>10</v>
      </c>
      <c r="B577" s="1">
        <v>576</v>
      </c>
      <c r="C577" t="s">
        <v>259</v>
      </c>
      <c r="D577" t="s">
        <v>48</v>
      </c>
      <c r="E577">
        <v>2022</v>
      </c>
      <c r="F577" t="s">
        <v>20</v>
      </c>
      <c r="G577" t="s">
        <v>21</v>
      </c>
      <c r="H577" t="s">
        <v>15</v>
      </c>
      <c r="I577" t="s">
        <v>22</v>
      </c>
      <c r="J577">
        <v>2.9129907E-2</v>
      </c>
      <c r="K577">
        <v>6.61</v>
      </c>
      <c r="L577">
        <v>188.4898</v>
      </c>
      <c r="M577">
        <v>4.7</v>
      </c>
    </row>
    <row r="578" spans="1:13" x14ac:dyDescent="0.35">
      <c r="A578" t="s">
        <v>10</v>
      </c>
      <c r="B578" s="1">
        <v>577</v>
      </c>
      <c r="C578" t="s">
        <v>277</v>
      </c>
      <c r="D578" t="s">
        <v>159</v>
      </c>
      <c r="E578">
        <v>2022</v>
      </c>
      <c r="F578" t="s">
        <v>20</v>
      </c>
      <c r="G578" t="s">
        <v>21</v>
      </c>
      <c r="H578" t="s">
        <v>15</v>
      </c>
      <c r="I578" t="s">
        <v>22</v>
      </c>
      <c r="J578">
        <v>5.6113669999999999E-3</v>
      </c>
      <c r="K578">
        <v>19.2</v>
      </c>
      <c r="L578">
        <v>226.2062</v>
      </c>
      <c r="M578">
        <v>4.7</v>
      </c>
    </row>
    <row r="579" spans="1:13" x14ac:dyDescent="0.35">
      <c r="A579" t="s">
        <v>17</v>
      </c>
      <c r="B579" s="1">
        <v>578</v>
      </c>
      <c r="C579" t="s">
        <v>472</v>
      </c>
      <c r="D579" t="s">
        <v>95</v>
      </c>
      <c r="E579">
        <v>2018</v>
      </c>
      <c r="F579" t="s">
        <v>45</v>
      </c>
      <c r="G579" t="s">
        <v>21</v>
      </c>
      <c r="H579" t="s">
        <v>15</v>
      </c>
      <c r="I579" t="s">
        <v>46</v>
      </c>
      <c r="J579">
        <v>0.10080442000000001</v>
      </c>
      <c r="L579">
        <v>45.474400000000003</v>
      </c>
      <c r="M579">
        <v>4.7</v>
      </c>
    </row>
    <row r="580" spans="1:13" x14ac:dyDescent="0.35">
      <c r="A580" t="s">
        <v>17</v>
      </c>
      <c r="B580" s="1">
        <v>579</v>
      </c>
      <c r="C580" t="s">
        <v>537</v>
      </c>
      <c r="D580" t="s">
        <v>28</v>
      </c>
      <c r="E580">
        <v>2018</v>
      </c>
      <c r="F580" t="s">
        <v>45</v>
      </c>
      <c r="G580" t="s">
        <v>21</v>
      </c>
      <c r="H580" t="s">
        <v>15</v>
      </c>
      <c r="I580" t="s">
        <v>46</v>
      </c>
      <c r="J580">
        <v>8.2152451000000001E-2</v>
      </c>
      <c r="L580">
        <v>179.90020000000001</v>
      </c>
      <c r="M580">
        <v>4.7</v>
      </c>
    </row>
    <row r="581" spans="1:13" x14ac:dyDescent="0.35">
      <c r="A581" t="s">
        <v>17</v>
      </c>
      <c r="B581" s="1">
        <v>580</v>
      </c>
      <c r="C581" t="s">
        <v>538</v>
      </c>
      <c r="D581" t="s">
        <v>19</v>
      </c>
      <c r="E581">
        <v>2018</v>
      </c>
      <c r="F581" t="s">
        <v>45</v>
      </c>
      <c r="G581" t="s">
        <v>21</v>
      </c>
      <c r="H581" t="s">
        <v>15</v>
      </c>
      <c r="I581" t="s">
        <v>46</v>
      </c>
      <c r="J581">
        <v>3.0347404000000001E-2</v>
      </c>
      <c r="L581">
        <v>192.5162</v>
      </c>
      <c r="M581">
        <v>4.7</v>
      </c>
    </row>
    <row r="582" spans="1:13" x14ac:dyDescent="0.35">
      <c r="A582" t="s">
        <v>17</v>
      </c>
      <c r="B582" s="1">
        <v>581</v>
      </c>
      <c r="C582" t="s">
        <v>539</v>
      </c>
      <c r="D582" t="s">
        <v>42</v>
      </c>
      <c r="E582">
        <v>2018</v>
      </c>
      <c r="F582" t="s">
        <v>45</v>
      </c>
      <c r="G582" t="s">
        <v>21</v>
      </c>
      <c r="H582" t="s">
        <v>15</v>
      </c>
      <c r="I582" t="s">
        <v>46</v>
      </c>
      <c r="J582">
        <v>4.1091215E-2</v>
      </c>
      <c r="L582">
        <v>89.551400000000001</v>
      </c>
      <c r="M582">
        <v>4.7</v>
      </c>
    </row>
    <row r="583" spans="1:13" x14ac:dyDescent="0.35">
      <c r="A583" t="s">
        <v>17</v>
      </c>
      <c r="B583" s="1">
        <v>582</v>
      </c>
      <c r="C583" t="s">
        <v>540</v>
      </c>
      <c r="D583" t="s">
        <v>32</v>
      </c>
      <c r="E583">
        <v>2018</v>
      </c>
      <c r="F583" t="s">
        <v>45</v>
      </c>
      <c r="G583" t="s">
        <v>21</v>
      </c>
      <c r="H583" t="s">
        <v>15</v>
      </c>
      <c r="I583" t="s">
        <v>46</v>
      </c>
      <c r="J583">
        <v>4.8841794000000001E-2</v>
      </c>
      <c r="L583">
        <v>64.716800000000006</v>
      </c>
      <c r="M583">
        <v>4.7</v>
      </c>
    </row>
    <row r="584" spans="1:13" x14ac:dyDescent="0.35">
      <c r="A584" t="s">
        <v>17</v>
      </c>
      <c r="B584" s="1">
        <v>583</v>
      </c>
      <c r="C584" t="s">
        <v>541</v>
      </c>
      <c r="D584" t="s">
        <v>32</v>
      </c>
      <c r="E584">
        <v>2018</v>
      </c>
      <c r="F584" t="s">
        <v>45</v>
      </c>
      <c r="G584" t="s">
        <v>21</v>
      </c>
      <c r="H584" t="s">
        <v>15</v>
      </c>
      <c r="I584" t="s">
        <v>46</v>
      </c>
      <c r="J584">
        <v>0.17423237699999999</v>
      </c>
      <c r="L584">
        <v>146.61019999999999</v>
      </c>
      <c r="M584">
        <v>4.7</v>
      </c>
    </row>
    <row r="585" spans="1:13" x14ac:dyDescent="0.35">
      <c r="A585" t="s">
        <v>17</v>
      </c>
      <c r="B585" s="1">
        <v>584</v>
      </c>
      <c r="C585" t="s">
        <v>542</v>
      </c>
      <c r="D585" t="s">
        <v>95</v>
      </c>
      <c r="E585">
        <v>2018</v>
      </c>
      <c r="F585" t="s">
        <v>138</v>
      </c>
      <c r="G585" t="s">
        <v>14</v>
      </c>
      <c r="H585" t="s">
        <v>26</v>
      </c>
      <c r="I585" t="s">
        <v>40</v>
      </c>
      <c r="J585">
        <v>0.113720344</v>
      </c>
      <c r="L585">
        <v>89.980400000000003</v>
      </c>
      <c r="M585">
        <v>4.5999999999999996</v>
      </c>
    </row>
    <row r="586" spans="1:13" x14ac:dyDescent="0.35">
      <c r="A586" t="s">
        <v>10</v>
      </c>
      <c r="B586" s="1">
        <v>585</v>
      </c>
      <c r="C586" t="s">
        <v>543</v>
      </c>
      <c r="D586" t="s">
        <v>74</v>
      </c>
      <c r="E586">
        <v>2018</v>
      </c>
      <c r="F586" t="s">
        <v>45</v>
      </c>
      <c r="G586" t="s">
        <v>21</v>
      </c>
      <c r="H586" t="s">
        <v>15</v>
      </c>
      <c r="I586" t="s">
        <v>46</v>
      </c>
      <c r="J586">
        <v>3.9057676999999999E-2</v>
      </c>
      <c r="L586">
        <v>155.96299999999999</v>
      </c>
      <c r="M586">
        <v>4.5999999999999996</v>
      </c>
    </row>
    <row r="587" spans="1:13" x14ac:dyDescent="0.35">
      <c r="A587" t="s">
        <v>17</v>
      </c>
      <c r="B587" s="1">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5">
      <c r="A588" t="s">
        <v>17</v>
      </c>
      <c r="B588" s="1">
        <v>587</v>
      </c>
      <c r="C588" t="s">
        <v>545</v>
      </c>
      <c r="D588" t="s">
        <v>67</v>
      </c>
      <c r="E588">
        <v>2016</v>
      </c>
      <c r="F588" t="s">
        <v>25</v>
      </c>
      <c r="G588" t="s">
        <v>14</v>
      </c>
      <c r="H588" t="s">
        <v>26</v>
      </c>
      <c r="I588" t="s">
        <v>16</v>
      </c>
      <c r="J588">
        <v>7.9806266000000001E-2</v>
      </c>
      <c r="K588">
        <v>13.3</v>
      </c>
      <c r="L588">
        <v>232.53</v>
      </c>
      <c r="M588">
        <v>4.5999999999999996</v>
      </c>
    </row>
    <row r="589" spans="1:13" x14ac:dyDescent="0.35">
      <c r="A589" t="s">
        <v>17</v>
      </c>
      <c r="B589" s="1">
        <v>588</v>
      </c>
      <c r="C589" t="s">
        <v>378</v>
      </c>
      <c r="D589" t="s">
        <v>42</v>
      </c>
      <c r="E589">
        <v>2018</v>
      </c>
      <c r="F589" t="s">
        <v>138</v>
      </c>
      <c r="G589" t="s">
        <v>14</v>
      </c>
      <c r="H589" t="s">
        <v>26</v>
      </c>
      <c r="I589" t="s">
        <v>40</v>
      </c>
      <c r="J589">
        <v>0.16017883199999999</v>
      </c>
      <c r="L589">
        <v>160.2894</v>
      </c>
      <c r="M589">
        <v>4.5999999999999996</v>
      </c>
    </row>
    <row r="590" spans="1:13" x14ac:dyDescent="0.35">
      <c r="A590" t="s">
        <v>10</v>
      </c>
      <c r="B590" s="1">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5">
      <c r="A591" t="s">
        <v>17</v>
      </c>
      <c r="B591" s="1">
        <v>590</v>
      </c>
      <c r="C591" t="s">
        <v>547</v>
      </c>
      <c r="D591" t="s">
        <v>24</v>
      </c>
      <c r="E591">
        <v>2014</v>
      </c>
      <c r="F591" t="s">
        <v>29</v>
      </c>
      <c r="G591" t="s">
        <v>21</v>
      </c>
      <c r="H591" t="s">
        <v>30</v>
      </c>
      <c r="I591" t="s">
        <v>16</v>
      </c>
      <c r="J591">
        <v>6.5576228E-2</v>
      </c>
      <c r="K591">
        <v>13.65</v>
      </c>
      <c r="L591">
        <v>47.740200000000002</v>
      </c>
      <c r="M591">
        <v>4.5999999999999996</v>
      </c>
    </row>
    <row r="592" spans="1:13" x14ac:dyDescent="0.35">
      <c r="A592" t="s">
        <v>17</v>
      </c>
      <c r="B592" s="1">
        <v>591</v>
      </c>
      <c r="C592" t="s">
        <v>548</v>
      </c>
      <c r="D592" t="s">
        <v>57</v>
      </c>
      <c r="E592">
        <v>2012</v>
      </c>
      <c r="F592" t="s">
        <v>13</v>
      </c>
      <c r="G592" t="s">
        <v>14</v>
      </c>
      <c r="H592" t="s">
        <v>15</v>
      </c>
      <c r="I592" t="s">
        <v>16</v>
      </c>
      <c r="J592">
        <v>9.6536081999999995E-2</v>
      </c>
      <c r="K592">
        <v>5.78</v>
      </c>
      <c r="L592">
        <v>162.8552</v>
      </c>
      <c r="M592">
        <v>4.5999999999999996</v>
      </c>
    </row>
    <row r="593" spans="1:13" x14ac:dyDescent="0.35">
      <c r="A593" t="s">
        <v>17</v>
      </c>
      <c r="B593" s="1">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5">
      <c r="A594" t="s">
        <v>17</v>
      </c>
      <c r="B594" s="1">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5">
      <c r="A595" t="s">
        <v>10</v>
      </c>
      <c r="B595" s="1">
        <v>594</v>
      </c>
      <c r="C595" t="s">
        <v>263</v>
      </c>
      <c r="D595" t="s">
        <v>95</v>
      </c>
      <c r="E595">
        <v>2012</v>
      </c>
      <c r="F595" t="s">
        <v>13</v>
      </c>
      <c r="G595" t="s">
        <v>14</v>
      </c>
      <c r="H595" t="s">
        <v>15</v>
      </c>
      <c r="I595" t="s">
        <v>16</v>
      </c>
      <c r="J595">
        <v>4.4091656999999999E-2</v>
      </c>
      <c r="K595">
        <v>7.52</v>
      </c>
      <c r="L595">
        <v>182.995</v>
      </c>
      <c r="M595">
        <v>4.5999999999999996</v>
      </c>
    </row>
    <row r="596" spans="1:13" x14ac:dyDescent="0.35">
      <c r="A596" t="s">
        <v>10</v>
      </c>
      <c r="B596" s="1">
        <v>595</v>
      </c>
      <c r="C596" t="s">
        <v>551</v>
      </c>
      <c r="D596" t="s">
        <v>95</v>
      </c>
      <c r="E596">
        <v>2012</v>
      </c>
      <c r="F596" t="s">
        <v>13</v>
      </c>
      <c r="G596" t="s">
        <v>14</v>
      </c>
      <c r="H596" t="s">
        <v>15</v>
      </c>
      <c r="I596" t="s">
        <v>16</v>
      </c>
      <c r="J596">
        <v>5.3921263999999997E-2</v>
      </c>
      <c r="K596">
        <v>14.85</v>
      </c>
      <c r="L596">
        <v>123.0072</v>
      </c>
      <c r="M596">
        <v>4.5999999999999996</v>
      </c>
    </row>
    <row r="597" spans="1:13" x14ac:dyDescent="0.35">
      <c r="A597" t="s">
        <v>10</v>
      </c>
      <c r="B597" s="1">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5">
      <c r="A598" t="s">
        <v>10</v>
      </c>
      <c r="B598" s="1">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5">
      <c r="A599" t="s">
        <v>10</v>
      </c>
      <c r="B599" s="1">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5">
      <c r="A600" t="s">
        <v>10</v>
      </c>
      <c r="B600" s="1">
        <v>599</v>
      </c>
      <c r="C600" t="s">
        <v>554</v>
      </c>
      <c r="D600" t="s">
        <v>67</v>
      </c>
      <c r="E600">
        <v>2018</v>
      </c>
      <c r="F600" t="s">
        <v>138</v>
      </c>
      <c r="G600" t="s">
        <v>14</v>
      </c>
      <c r="H600" t="s">
        <v>26</v>
      </c>
      <c r="I600" t="s">
        <v>40</v>
      </c>
      <c r="J600">
        <v>0.187443314</v>
      </c>
      <c r="L600">
        <v>220.47720000000001</v>
      </c>
      <c r="M600">
        <v>4.5999999999999996</v>
      </c>
    </row>
    <row r="601" spans="1:13" x14ac:dyDescent="0.35">
      <c r="A601" t="s">
        <v>10</v>
      </c>
      <c r="B601" s="1">
        <v>600</v>
      </c>
      <c r="C601" t="s">
        <v>555</v>
      </c>
      <c r="D601" t="s">
        <v>159</v>
      </c>
      <c r="E601">
        <v>2018</v>
      </c>
      <c r="F601" t="s">
        <v>138</v>
      </c>
      <c r="G601" t="s">
        <v>14</v>
      </c>
      <c r="H601" t="s">
        <v>26</v>
      </c>
      <c r="I601" t="s">
        <v>40</v>
      </c>
      <c r="J601">
        <v>0.113139486</v>
      </c>
      <c r="L601">
        <v>92.980400000000003</v>
      </c>
      <c r="M601">
        <v>4.5999999999999996</v>
      </c>
    </row>
    <row r="602" spans="1:13" x14ac:dyDescent="0.35">
      <c r="A602" t="s">
        <v>17</v>
      </c>
      <c r="B602" s="1">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5">
      <c r="A603" t="s">
        <v>17</v>
      </c>
      <c r="B603" s="1">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5">
      <c r="A604" t="s">
        <v>17</v>
      </c>
      <c r="B604" s="1">
        <v>603</v>
      </c>
      <c r="C604" t="s">
        <v>114</v>
      </c>
      <c r="D604" t="s">
        <v>42</v>
      </c>
      <c r="E604">
        <v>2016</v>
      </c>
      <c r="F604" t="s">
        <v>25</v>
      </c>
      <c r="G604" t="s">
        <v>14</v>
      </c>
      <c r="H604" t="s">
        <v>26</v>
      </c>
      <c r="I604" t="s">
        <v>16</v>
      </c>
      <c r="J604">
        <v>0.113518466</v>
      </c>
      <c r="K604">
        <v>17.25</v>
      </c>
      <c r="L604">
        <v>253.57239999999999</v>
      </c>
      <c r="M604">
        <v>4.5999999999999996</v>
      </c>
    </row>
    <row r="605" spans="1:13" x14ac:dyDescent="0.35">
      <c r="A605" t="s">
        <v>17</v>
      </c>
      <c r="B605" s="1">
        <v>604</v>
      </c>
      <c r="C605" t="s">
        <v>117</v>
      </c>
      <c r="D605" t="s">
        <v>48</v>
      </c>
      <c r="E605">
        <v>2016</v>
      </c>
      <c r="F605" t="s">
        <v>25</v>
      </c>
      <c r="G605" t="s">
        <v>14</v>
      </c>
      <c r="H605" t="s">
        <v>26</v>
      </c>
      <c r="I605" t="s">
        <v>16</v>
      </c>
      <c r="J605">
        <v>1.0012319E-2</v>
      </c>
      <c r="K605">
        <v>7.9050000000000002</v>
      </c>
      <c r="L605">
        <v>250.4408</v>
      </c>
      <c r="M605">
        <v>4.5999999999999996</v>
      </c>
    </row>
    <row r="606" spans="1:13" x14ac:dyDescent="0.35">
      <c r="A606" t="s">
        <v>17</v>
      </c>
      <c r="B606" s="1">
        <v>605</v>
      </c>
      <c r="C606" t="s">
        <v>541</v>
      </c>
      <c r="D606" t="s">
        <v>32</v>
      </c>
      <c r="E606">
        <v>2016</v>
      </c>
      <c r="F606" t="s">
        <v>25</v>
      </c>
      <c r="G606" t="s">
        <v>14</v>
      </c>
      <c r="H606" t="s">
        <v>26</v>
      </c>
      <c r="I606" t="s">
        <v>16</v>
      </c>
      <c r="J606">
        <v>0</v>
      </c>
      <c r="K606">
        <v>5.6550000000000002</v>
      </c>
      <c r="L606">
        <v>147.5102</v>
      </c>
      <c r="M606">
        <v>4.5999999999999996</v>
      </c>
    </row>
    <row r="607" spans="1:13" x14ac:dyDescent="0.35">
      <c r="A607" t="s">
        <v>10</v>
      </c>
      <c r="B607" s="1">
        <v>606</v>
      </c>
      <c r="C607" t="s">
        <v>124</v>
      </c>
      <c r="D607" t="s">
        <v>67</v>
      </c>
      <c r="E607">
        <v>2016</v>
      </c>
      <c r="F607" t="s">
        <v>25</v>
      </c>
      <c r="G607" t="s">
        <v>14</v>
      </c>
      <c r="H607" t="s">
        <v>26</v>
      </c>
      <c r="I607" t="s">
        <v>16</v>
      </c>
      <c r="J607">
        <v>2.9722658999999998E-2</v>
      </c>
      <c r="K607">
        <v>14</v>
      </c>
      <c r="L607">
        <v>143.4786</v>
      </c>
      <c r="M607">
        <v>4.5999999999999996</v>
      </c>
    </row>
    <row r="608" spans="1:13" x14ac:dyDescent="0.35">
      <c r="A608" t="s">
        <v>10</v>
      </c>
      <c r="B608" s="1">
        <v>607</v>
      </c>
      <c r="C608" t="s">
        <v>558</v>
      </c>
      <c r="D608" t="s">
        <v>67</v>
      </c>
      <c r="E608">
        <v>2016</v>
      </c>
      <c r="F608" t="s">
        <v>25</v>
      </c>
      <c r="G608" t="s">
        <v>14</v>
      </c>
      <c r="H608" t="s">
        <v>26</v>
      </c>
      <c r="I608" t="s">
        <v>16</v>
      </c>
      <c r="J608">
        <v>1.4793357E-2</v>
      </c>
      <c r="K608">
        <v>20.25</v>
      </c>
      <c r="L608">
        <v>191.5162</v>
      </c>
      <c r="M608">
        <v>4.5999999999999996</v>
      </c>
    </row>
    <row r="609" spans="1:13" x14ac:dyDescent="0.35">
      <c r="A609" t="s">
        <v>10</v>
      </c>
      <c r="B609" s="1">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5">
      <c r="A610" t="s">
        <v>10</v>
      </c>
      <c r="B610" s="1">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5">
      <c r="A611" t="s">
        <v>17</v>
      </c>
      <c r="B611" s="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5">
      <c r="A612" t="s">
        <v>17</v>
      </c>
      <c r="B612" s="1">
        <v>611</v>
      </c>
      <c r="C612" t="s">
        <v>560</v>
      </c>
      <c r="D612" t="s">
        <v>12</v>
      </c>
      <c r="E612">
        <v>2015</v>
      </c>
      <c r="F612" t="s">
        <v>33</v>
      </c>
      <c r="G612" t="s">
        <v>34</v>
      </c>
      <c r="H612" t="s">
        <v>15</v>
      </c>
      <c r="I612" t="s">
        <v>16</v>
      </c>
      <c r="J612">
        <v>0.13600848900000001</v>
      </c>
      <c r="K612">
        <v>17</v>
      </c>
      <c r="L612">
        <v>171.7106</v>
      </c>
      <c r="M612">
        <v>4.5999999999999996</v>
      </c>
    </row>
    <row r="613" spans="1:13" x14ac:dyDescent="0.35">
      <c r="A613" t="s">
        <v>17</v>
      </c>
      <c r="B613" s="1">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5">
      <c r="A614" t="s">
        <v>17</v>
      </c>
      <c r="B614" s="1">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5">
      <c r="A615" t="s">
        <v>17</v>
      </c>
      <c r="B615" s="1">
        <v>614</v>
      </c>
      <c r="C615" t="s">
        <v>562</v>
      </c>
      <c r="D615" t="s">
        <v>42</v>
      </c>
      <c r="E615">
        <v>2015</v>
      </c>
      <c r="F615" t="s">
        <v>33</v>
      </c>
      <c r="G615" t="s">
        <v>34</v>
      </c>
      <c r="H615" t="s">
        <v>26</v>
      </c>
      <c r="I615" t="s">
        <v>16</v>
      </c>
      <c r="J615">
        <v>8.2921642000000004E-2</v>
      </c>
      <c r="K615">
        <v>12.6</v>
      </c>
      <c r="L615">
        <v>175.2054</v>
      </c>
      <c r="M615">
        <v>4.5999999999999996</v>
      </c>
    </row>
    <row r="616" spans="1:13" x14ac:dyDescent="0.35">
      <c r="A616" t="s">
        <v>17</v>
      </c>
      <c r="B616" s="1">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5">
      <c r="A617" t="s">
        <v>17</v>
      </c>
      <c r="B617" s="1">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5">
      <c r="A618" t="s">
        <v>17</v>
      </c>
      <c r="B618" s="1">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5">
      <c r="A619" t="s">
        <v>17</v>
      </c>
      <c r="B619" s="1">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5">
      <c r="A620" t="s">
        <v>17</v>
      </c>
      <c r="B620" s="1">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5">
      <c r="A621" t="s">
        <v>17</v>
      </c>
      <c r="B621" s="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5">
      <c r="A622" t="s">
        <v>17</v>
      </c>
      <c r="B622" s="1">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5">
      <c r="A623" t="s">
        <v>10</v>
      </c>
      <c r="B623" s="1">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5">
      <c r="A624" t="s">
        <v>10</v>
      </c>
      <c r="B624" s="1">
        <v>623</v>
      </c>
      <c r="C624" t="s">
        <v>441</v>
      </c>
      <c r="D624" t="s">
        <v>24</v>
      </c>
      <c r="E624">
        <v>2015</v>
      </c>
      <c r="F624" t="s">
        <v>33</v>
      </c>
      <c r="G624" t="s">
        <v>34</v>
      </c>
      <c r="H624" t="s">
        <v>30</v>
      </c>
      <c r="I624" t="s">
        <v>16</v>
      </c>
      <c r="J624">
        <v>8.0804019000000005E-2</v>
      </c>
      <c r="K624">
        <v>13.65</v>
      </c>
      <c r="L624">
        <v>261.1936</v>
      </c>
      <c r="M624">
        <v>4.5999999999999996</v>
      </c>
    </row>
    <row r="625" spans="1:13" x14ac:dyDescent="0.35">
      <c r="A625" t="s">
        <v>10</v>
      </c>
      <c r="B625" s="1">
        <v>624</v>
      </c>
      <c r="C625" t="s">
        <v>570</v>
      </c>
      <c r="D625" t="s">
        <v>54</v>
      </c>
      <c r="E625">
        <v>2015</v>
      </c>
      <c r="F625" t="s">
        <v>33</v>
      </c>
      <c r="G625" t="s">
        <v>34</v>
      </c>
      <c r="H625" t="s">
        <v>30</v>
      </c>
      <c r="I625" t="s">
        <v>16</v>
      </c>
      <c r="J625">
        <v>0.122123201</v>
      </c>
      <c r="K625">
        <v>17.7</v>
      </c>
      <c r="L625">
        <v>100.76739999999999</v>
      </c>
      <c r="M625">
        <v>4.5999999999999996</v>
      </c>
    </row>
    <row r="626" spans="1:13" x14ac:dyDescent="0.35">
      <c r="A626" t="s">
        <v>10</v>
      </c>
      <c r="B626" s="1">
        <v>625</v>
      </c>
      <c r="C626" t="s">
        <v>571</v>
      </c>
      <c r="D626" t="s">
        <v>48</v>
      </c>
      <c r="E626">
        <v>2015</v>
      </c>
      <c r="F626" t="s">
        <v>33</v>
      </c>
      <c r="G626" t="s">
        <v>34</v>
      </c>
      <c r="H626" t="s">
        <v>30</v>
      </c>
      <c r="I626" t="s">
        <v>16</v>
      </c>
      <c r="J626">
        <v>0.157246634</v>
      </c>
      <c r="K626">
        <v>15.5</v>
      </c>
      <c r="L626">
        <v>145.64179999999999</v>
      </c>
      <c r="M626">
        <v>4.5999999999999996</v>
      </c>
    </row>
    <row r="627" spans="1:13" x14ac:dyDescent="0.35">
      <c r="A627" t="s">
        <v>10</v>
      </c>
      <c r="B627" s="1">
        <v>626</v>
      </c>
      <c r="C627" t="s">
        <v>572</v>
      </c>
      <c r="D627" t="s">
        <v>32</v>
      </c>
      <c r="E627">
        <v>2015</v>
      </c>
      <c r="F627" t="s">
        <v>33</v>
      </c>
      <c r="G627" t="s">
        <v>34</v>
      </c>
      <c r="H627" t="s">
        <v>30</v>
      </c>
      <c r="I627" t="s">
        <v>16</v>
      </c>
      <c r="J627">
        <v>0</v>
      </c>
      <c r="K627">
        <v>8.26</v>
      </c>
      <c r="L627">
        <v>122.57299999999999</v>
      </c>
      <c r="M627">
        <v>4.5999999999999996</v>
      </c>
    </row>
    <row r="628" spans="1:13" x14ac:dyDescent="0.35">
      <c r="A628" t="s">
        <v>10</v>
      </c>
      <c r="B628" s="1">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5">
      <c r="A629" t="s">
        <v>10</v>
      </c>
      <c r="B629" s="1">
        <v>628</v>
      </c>
      <c r="C629" t="s">
        <v>396</v>
      </c>
      <c r="D629" t="s">
        <v>28</v>
      </c>
      <c r="E629">
        <v>2020</v>
      </c>
      <c r="F629" t="s">
        <v>37</v>
      </c>
      <c r="G629" t="s">
        <v>34</v>
      </c>
      <c r="H629" t="s">
        <v>30</v>
      </c>
      <c r="I629" t="s">
        <v>16</v>
      </c>
      <c r="J629">
        <v>0.16234858399999999</v>
      </c>
      <c r="K629">
        <v>15</v>
      </c>
      <c r="L629">
        <v>185.92660000000001</v>
      </c>
      <c r="M629">
        <v>4.5999999999999996</v>
      </c>
    </row>
    <row r="630" spans="1:13" x14ac:dyDescent="0.35">
      <c r="A630" t="s">
        <v>10</v>
      </c>
      <c r="B630" s="1">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5">
      <c r="A631" t="s">
        <v>10</v>
      </c>
      <c r="B631" s="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5">
      <c r="A632" t="s">
        <v>17</v>
      </c>
      <c r="B632" s="1">
        <v>631</v>
      </c>
      <c r="C632" t="s">
        <v>343</v>
      </c>
      <c r="D632" t="s">
        <v>57</v>
      </c>
      <c r="E632">
        <v>2017</v>
      </c>
      <c r="F632" t="s">
        <v>50</v>
      </c>
      <c r="G632" t="s">
        <v>34</v>
      </c>
      <c r="H632" t="s">
        <v>26</v>
      </c>
      <c r="I632" t="s">
        <v>16</v>
      </c>
      <c r="J632">
        <v>2.0711996E-2</v>
      </c>
      <c r="K632">
        <v>13.15</v>
      </c>
      <c r="L632">
        <v>82.756600000000006</v>
      </c>
      <c r="M632">
        <v>4.5999999999999996</v>
      </c>
    </row>
    <row r="633" spans="1:13" x14ac:dyDescent="0.35">
      <c r="A633" t="s">
        <v>17</v>
      </c>
      <c r="B633" s="1">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5">
      <c r="A634" t="s">
        <v>17</v>
      </c>
      <c r="B634" s="1">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5">
      <c r="A635" t="s">
        <v>17</v>
      </c>
      <c r="B635" s="1">
        <v>634</v>
      </c>
      <c r="C635" t="s">
        <v>575</v>
      </c>
      <c r="D635" t="s">
        <v>42</v>
      </c>
      <c r="E635">
        <v>2017</v>
      </c>
      <c r="F635" t="s">
        <v>50</v>
      </c>
      <c r="G635" t="s">
        <v>34</v>
      </c>
      <c r="H635" t="s">
        <v>26</v>
      </c>
      <c r="I635" t="s">
        <v>16</v>
      </c>
      <c r="J635">
        <v>0.16391093800000001</v>
      </c>
      <c r="K635">
        <v>12.35</v>
      </c>
      <c r="L635">
        <v>119.2124</v>
      </c>
      <c r="M635">
        <v>4.5999999999999996</v>
      </c>
    </row>
    <row r="636" spans="1:13" x14ac:dyDescent="0.35">
      <c r="A636" t="s">
        <v>17</v>
      </c>
      <c r="B636" s="1">
        <v>635</v>
      </c>
      <c r="C636" t="s">
        <v>576</v>
      </c>
      <c r="D636" t="s">
        <v>42</v>
      </c>
      <c r="E636">
        <v>2017</v>
      </c>
      <c r="F636" t="s">
        <v>50</v>
      </c>
      <c r="G636" t="s">
        <v>34</v>
      </c>
      <c r="H636" t="s">
        <v>26</v>
      </c>
      <c r="I636" t="s">
        <v>16</v>
      </c>
      <c r="J636">
        <v>9.9117289999999997E-2</v>
      </c>
      <c r="K636">
        <v>16</v>
      </c>
      <c r="L636">
        <v>210.7902</v>
      </c>
      <c r="M636">
        <v>4.5999999999999996</v>
      </c>
    </row>
    <row r="637" spans="1:13" x14ac:dyDescent="0.35">
      <c r="A637" t="s">
        <v>17</v>
      </c>
      <c r="B637" s="1">
        <v>636</v>
      </c>
      <c r="C637" t="s">
        <v>577</v>
      </c>
      <c r="D637" t="s">
        <v>54</v>
      </c>
      <c r="E637">
        <v>2017</v>
      </c>
      <c r="F637" t="s">
        <v>50</v>
      </c>
      <c r="G637" t="s">
        <v>34</v>
      </c>
      <c r="H637" t="s">
        <v>26</v>
      </c>
      <c r="I637" t="s">
        <v>16</v>
      </c>
      <c r="J637">
        <v>0.156269303</v>
      </c>
      <c r="K637">
        <v>17.2</v>
      </c>
      <c r="L637">
        <v>159.65780000000001</v>
      </c>
      <c r="M637">
        <v>4.5999999999999996</v>
      </c>
    </row>
    <row r="638" spans="1:13" x14ac:dyDescent="0.35">
      <c r="A638" t="s">
        <v>17</v>
      </c>
      <c r="B638" s="1">
        <v>637</v>
      </c>
      <c r="C638" t="s">
        <v>578</v>
      </c>
      <c r="D638" t="s">
        <v>48</v>
      </c>
      <c r="E638">
        <v>2017</v>
      </c>
      <c r="F638" t="s">
        <v>50</v>
      </c>
      <c r="G638" t="s">
        <v>34</v>
      </c>
      <c r="H638" t="s">
        <v>26</v>
      </c>
      <c r="I638" t="s">
        <v>16</v>
      </c>
      <c r="J638">
        <v>0.11207602</v>
      </c>
      <c r="K638">
        <v>10.395</v>
      </c>
      <c r="L638">
        <v>58.021999999999998</v>
      </c>
      <c r="M638">
        <v>4.5999999999999996</v>
      </c>
    </row>
    <row r="639" spans="1:13" x14ac:dyDescent="0.35">
      <c r="A639" t="s">
        <v>17</v>
      </c>
      <c r="B639" s="1">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5">
      <c r="A640" t="s">
        <v>17</v>
      </c>
      <c r="B640" s="1">
        <v>639</v>
      </c>
      <c r="C640" t="s">
        <v>579</v>
      </c>
      <c r="D640" t="s">
        <v>32</v>
      </c>
      <c r="E640">
        <v>2017</v>
      </c>
      <c r="F640" t="s">
        <v>50</v>
      </c>
      <c r="G640" t="s">
        <v>34</v>
      </c>
      <c r="H640" t="s">
        <v>26</v>
      </c>
      <c r="I640" t="s">
        <v>16</v>
      </c>
      <c r="J640">
        <v>5.6418353999999997E-2</v>
      </c>
      <c r="K640">
        <v>13.15</v>
      </c>
      <c r="L640">
        <v>142.4812</v>
      </c>
      <c r="M640">
        <v>4.5999999999999996</v>
      </c>
    </row>
    <row r="641" spans="1:13" x14ac:dyDescent="0.35">
      <c r="A641" t="s">
        <v>10</v>
      </c>
      <c r="B641" s="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5">
      <c r="A642" t="s">
        <v>10</v>
      </c>
      <c r="B642" s="1">
        <v>641</v>
      </c>
      <c r="C642" t="s">
        <v>581</v>
      </c>
      <c r="D642" t="s">
        <v>12</v>
      </c>
      <c r="E642">
        <v>2017</v>
      </c>
      <c r="F642" t="s">
        <v>50</v>
      </c>
      <c r="G642" t="s">
        <v>34</v>
      </c>
      <c r="H642" t="s">
        <v>26</v>
      </c>
      <c r="I642" t="s">
        <v>16</v>
      </c>
      <c r="J642">
        <v>0.11557055199999999</v>
      </c>
      <c r="K642">
        <v>16</v>
      </c>
      <c r="L642">
        <v>57.5246</v>
      </c>
      <c r="M642">
        <v>4.5999999999999996</v>
      </c>
    </row>
    <row r="643" spans="1:13" x14ac:dyDescent="0.35">
      <c r="A643" t="s">
        <v>10</v>
      </c>
      <c r="B643" s="1">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5">
      <c r="A644" t="s">
        <v>10</v>
      </c>
      <c r="B644" s="1">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5">
      <c r="A645" t="s">
        <v>10</v>
      </c>
      <c r="B645" s="1">
        <v>644</v>
      </c>
      <c r="C645" t="s">
        <v>584</v>
      </c>
      <c r="D645" t="s">
        <v>54</v>
      </c>
      <c r="E645">
        <v>2017</v>
      </c>
      <c r="F645" t="s">
        <v>50</v>
      </c>
      <c r="G645" t="s">
        <v>34</v>
      </c>
      <c r="H645" t="s">
        <v>26</v>
      </c>
      <c r="I645" t="s">
        <v>16</v>
      </c>
      <c r="J645">
        <v>9.6495425999999995E-2</v>
      </c>
      <c r="K645">
        <v>20.2</v>
      </c>
      <c r="L645">
        <v>175.6028</v>
      </c>
      <c r="M645">
        <v>4.5999999999999996</v>
      </c>
    </row>
    <row r="646" spans="1:13" x14ac:dyDescent="0.35">
      <c r="A646" t="s">
        <v>17</v>
      </c>
      <c r="B646" s="1">
        <v>645</v>
      </c>
      <c r="C646" t="s">
        <v>585</v>
      </c>
      <c r="D646" t="s">
        <v>67</v>
      </c>
      <c r="E646">
        <v>2011</v>
      </c>
      <c r="F646" t="s">
        <v>39</v>
      </c>
      <c r="G646" t="s">
        <v>21</v>
      </c>
      <c r="H646" t="s">
        <v>15</v>
      </c>
      <c r="I646" t="s">
        <v>40</v>
      </c>
      <c r="J646">
        <v>0.103419257</v>
      </c>
      <c r="K646">
        <v>9.27</v>
      </c>
      <c r="L646">
        <v>148.10499999999999</v>
      </c>
      <c r="M646">
        <v>4.5999999999999996</v>
      </c>
    </row>
    <row r="647" spans="1:13" x14ac:dyDescent="0.35">
      <c r="A647" t="s">
        <v>17</v>
      </c>
      <c r="B647" s="1">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5">
      <c r="A648" t="s">
        <v>17</v>
      </c>
      <c r="B648" s="1">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5">
      <c r="A649" t="s">
        <v>17</v>
      </c>
      <c r="B649" s="1">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5">
      <c r="A650" t="s">
        <v>17</v>
      </c>
      <c r="B650" s="1">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5">
      <c r="A651" t="s">
        <v>17</v>
      </c>
      <c r="B651" s="1">
        <v>650</v>
      </c>
      <c r="C651" t="s">
        <v>587</v>
      </c>
      <c r="D651" t="s">
        <v>159</v>
      </c>
      <c r="E651">
        <v>2011</v>
      </c>
      <c r="F651" t="s">
        <v>39</v>
      </c>
      <c r="G651" t="s">
        <v>21</v>
      </c>
      <c r="H651" t="s">
        <v>30</v>
      </c>
      <c r="I651" t="s">
        <v>40</v>
      </c>
      <c r="J651">
        <v>0.116527666</v>
      </c>
      <c r="K651">
        <v>12.8</v>
      </c>
      <c r="L651">
        <v>261.42520000000002</v>
      </c>
      <c r="M651">
        <v>4.5999999999999996</v>
      </c>
    </row>
    <row r="652" spans="1:13" x14ac:dyDescent="0.35">
      <c r="A652" t="s">
        <v>17</v>
      </c>
      <c r="B652" s="1">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5">
      <c r="A653" t="s">
        <v>17</v>
      </c>
      <c r="B653" s="1">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5">
      <c r="A654" t="s">
        <v>17</v>
      </c>
      <c r="B654" s="1">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5">
      <c r="A655" t="s">
        <v>17</v>
      </c>
      <c r="B655" s="1">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5">
      <c r="A656" t="s">
        <v>17</v>
      </c>
      <c r="B656" s="1">
        <v>655</v>
      </c>
      <c r="C656" t="s">
        <v>590</v>
      </c>
      <c r="D656" t="s">
        <v>24</v>
      </c>
      <c r="E656">
        <v>2014</v>
      </c>
      <c r="F656" t="s">
        <v>29</v>
      </c>
      <c r="G656" t="s">
        <v>21</v>
      </c>
      <c r="H656" t="s">
        <v>30</v>
      </c>
      <c r="I656" t="s">
        <v>16</v>
      </c>
      <c r="J656">
        <v>0</v>
      </c>
      <c r="K656">
        <v>7.0350000000000001</v>
      </c>
      <c r="L656">
        <v>262.69099999999997</v>
      </c>
      <c r="M656">
        <v>4.5999999999999996</v>
      </c>
    </row>
    <row r="657" spans="1:13" x14ac:dyDescent="0.35">
      <c r="A657" t="s">
        <v>17</v>
      </c>
      <c r="B657" s="1">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5">
      <c r="A658" t="s">
        <v>17</v>
      </c>
      <c r="B658" s="1">
        <v>657</v>
      </c>
      <c r="C658" t="s">
        <v>591</v>
      </c>
      <c r="D658" t="s">
        <v>19</v>
      </c>
      <c r="E658">
        <v>2014</v>
      </c>
      <c r="F658" t="s">
        <v>29</v>
      </c>
      <c r="G658" t="s">
        <v>21</v>
      </c>
      <c r="H658" t="s">
        <v>30</v>
      </c>
      <c r="I658" t="s">
        <v>16</v>
      </c>
      <c r="J658">
        <v>1.6197216E-2</v>
      </c>
      <c r="K658">
        <v>16.600000000000001</v>
      </c>
      <c r="L658">
        <v>108.8596</v>
      </c>
      <c r="M658">
        <v>4.5999999999999996</v>
      </c>
    </row>
    <row r="659" spans="1:13" x14ac:dyDescent="0.35">
      <c r="A659" t="s">
        <v>17</v>
      </c>
      <c r="B659" s="1">
        <v>658</v>
      </c>
      <c r="C659" t="s">
        <v>110</v>
      </c>
      <c r="D659" t="s">
        <v>42</v>
      </c>
      <c r="E659">
        <v>2014</v>
      </c>
      <c r="F659" t="s">
        <v>29</v>
      </c>
      <c r="G659" t="s">
        <v>21</v>
      </c>
      <c r="H659" t="s">
        <v>30</v>
      </c>
      <c r="I659" t="s">
        <v>16</v>
      </c>
      <c r="J659">
        <v>1.5149955E-2</v>
      </c>
      <c r="K659">
        <v>6.38</v>
      </c>
      <c r="L659">
        <v>144.047</v>
      </c>
      <c r="M659">
        <v>4.5999999999999996</v>
      </c>
    </row>
    <row r="660" spans="1:13" x14ac:dyDescent="0.35">
      <c r="A660" t="s">
        <v>17</v>
      </c>
      <c r="B660" s="1">
        <v>659</v>
      </c>
      <c r="C660" t="s">
        <v>592</v>
      </c>
      <c r="D660" t="s">
        <v>64</v>
      </c>
      <c r="E660">
        <v>2014</v>
      </c>
      <c r="F660" t="s">
        <v>29</v>
      </c>
      <c r="G660" t="s">
        <v>21</v>
      </c>
      <c r="H660" t="s">
        <v>30</v>
      </c>
      <c r="I660" t="s">
        <v>16</v>
      </c>
      <c r="J660">
        <v>4.7059016000000002E-2</v>
      </c>
      <c r="K660">
        <v>5.5</v>
      </c>
      <c r="L660">
        <v>100.1016</v>
      </c>
      <c r="M660">
        <v>4.5999999999999996</v>
      </c>
    </row>
    <row r="661" spans="1:13" x14ac:dyDescent="0.35">
      <c r="A661" t="s">
        <v>17</v>
      </c>
      <c r="B661" s="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5">
      <c r="A662" t="s">
        <v>17</v>
      </c>
      <c r="B662" s="1">
        <v>661</v>
      </c>
      <c r="C662" t="s">
        <v>594</v>
      </c>
      <c r="D662" t="s">
        <v>48</v>
      </c>
      <c r="E662">
        <v>2014</v>
      </c>
      <c r="F662" t="s">
        <v>29</v>
      </c>
      <c r="G662" t="s">
        <v>21</v>
      </c>
      <c r="H662" t="s">
        <v>30</v>
      </c>
      <c r="I662" t="s">
        <v>16</v>
      </c>
      <c r="J662">
        <v>7.5468080000000003E-3</v>
      </c>
      <c r="K662">
        <v>20.75</v>
      </c>
      <c r="L662">
        <v>104.1622</v>
      </c>
      <c r="M662">
        <v>4.5999999999999996</v>
      </c>
    </row>
    <row r="663" spans="1:13" x14ac:dyDescent="0.35">
      <c r="A663" t="s">
        <v>10</v>
      </c>
      <c r="B663" s="1">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5">
      <c r="A664" t="s">
        <v>10</v>
      </c>
      <c r="B664" s="1">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5">
      <c r="A665" t="s">
        <v>10</v>
      </c>
      <c r="B665" s="1">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5">
      <c r="A666" t="s">
        <v>10</v>
      </c>
      <c r="B666" s="1">
        <v>665</v>
      </c>
      <c r="C666" t="s">
        <v>598</v>
      </c>
      <c r="D666" t="s">
        <v>24</v>
      </c>
      <c r="E666">
        <v>2014</v>
      </c>
      <c r="F666" t="s">
        <v>29</v>
      </c>
      <c r="G666" t="s">
        <v>21</v>
      </c>
      <c r="H666" t="s">
        <v>30</v>
      </c>
      <c r="I666" t="s">
        <v>16</v>
      </c>
      <c r="J666">
        <v>1.9183756E-2</v>
      </c>
      <c r="K666">
        <v>20.5</v>
      </c>
      <c r="L666">
        <v>83.759200000000007</v>
      </c>
      <c r="M666">
        <v>4.5999999999999996</v>
      </c>
    </row>
    <row r="667" spans="1:13" x14ac:dyDescent="0.35">
      <c r="A667" t="s">
        <v>10</v>
      </c>
      <c r="B667" s="1">
        <v>666</v>
      </c>
      <c r="C667" t="s">
        <v>599</v>
      </c>
      <c r="D667" t="s">
        <v>54</v>
      </c>
      <c r="E667">
        <v>2014</v>
      </c>
      <c r="F667" t="s">
        <v>29</v>
      </c>
      <c r="G667" t="s">
        <v>21</v>
      </c>
      <c r="H667" t="s">
        <v>30</v>
      </c>
      <c r="I667" t="s">
        <v>16</v>
      </c>
      <c r="J667">
        <v>5.4507422E-2</v>
      </c>
      <c r="K667">
        <v>11.3</v>
      </c>
      <c r="L667">
        <v>96.309399999999997</v>
      </c>
      <c r="M667">
        <v>4.5999999999999996</v>
      </c>
    </row>
    <row r="668" spans="1:13" x14ac:dyDescent="0.35">
      <c r="A668" t="s">
        <v>10</v>
      </c>
      <c r="B668" s="1">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5">
      <c r="A669" t="s">
        <v>17</v>
      </c>
      <c r="B669" s="1">
        <v>668</v>
      </c>
      <c r="C669" t="s">
        <v>601</v>
      </c>
      <c r="D669" t="s">
        <v>57</v>
      </c>
      <c r="E669">
        <v>2022</v>
      </c>
      <c r="F669" t="s">
        <v>20</v>
      </c>
      <c r="G669" t="s">
        <v>21</v>
      </c>
      <c r="H669" t="s">
        <v>15</v>
      </c>
      <c r="I669" t="s">
        <v>22</v>
      </c>
      <c r="J669">
        <v>0</v>
      </c>
      <c r="K669">
        <v>13.35</v>
      </c>
      <c r="L669">
        <v>217.61660000000001</v>
      </c>
      <c r="M669">
        <v>4.5999999999999996</v>
      </c>
    </row>
    <row r="670" spans="1:13" x14ac:dyDescent="0.35">
      <c r="A670" t="s">
        <v>17</v>
      </c>
      <c r="B670" s="1">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5">
      <c r="A671" t="s">
        <v>17</v>
      </c>
      <c r="B671" s="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5">
      <c r="A672" t="s">
        <v>17</v>
      </c>
      <c r="B672" s="1">
        <v>671</v>
      </c>
      <c r="C672" t="s">
        <v>602</v>
      </c>
      <c r="D672" t="s">
        <v>57</v>
      </c>
      <c r="E672">
        <v>2022</v>
      </c>
      <c r="F672" t="s">
        <v>20</v>
      </c>
      <c r="G672" t="s">
        <v>21</v>
      </c>
      <c r="H672" t="s">
        <v>15</v>
      </c>
      <c r="I672" t="s">
        <v>22</v>
      </c>
      <c r="J672">
        <v>0.12872825800000001</v>
      </c>
      <c r="K672">
        <v>19.5</v>
      </c>
      <c r="L672">
        <v>155.3314</v>
      </c>
      <c r="M672">
        <v>4.5999999999999996</v>
      </c>
    </row>
    <row r="673" spans="1:13" x14ac:dyDescent="0.35">
      <c r="A673" t="s">
        <v>17</v>
      </c>
      <c r="B673" s="1">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5">
      <c r="A674" t="s">
        <v>17</v>
      </c>
      <c r="B674" s="1">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5">
      <c r="A675" t="s">
        <v>17</v>
      </c>
      <c r="B675" s="1">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5">
      <c r="A676" t="s">
        <v>10</v>
      </c>
      <c r="B676" s="1">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5">
      <c r="A677" t="s">
        <v>17</v>
      </c>
      <c r="B677" s="1">
        <v>676</v>
      </c>
      <c r="C677" t="s">
        <v>604</v>
      </c>
      <c r="D677" t="s">
        <v>12</v>
      </c>
      <c r="E677">
        <v>2018</v>
      </c>
      <c r="F677" t="s">
        <v>45</v>
      </c>
      <c r="G677" t="s">
        <v>21</v>
      </c>
      <c r="H677" t="s">
        <v>15</v>
      </c>
      <c r="I677" t="s">
        <v>46</v>
      </c>
      <c r="J677">
        <v>2.2291121000000001E-2</v>
      </c>
      <c r="L677">
        <v>93.609399999999994</v>
      </c>
      <c r="M677">
        <v>4.5999999999999996</v>
      </c>
    </row>
    <row r="678" spans="1:13" x14ac:dyDescent="0.35">
      <c r="A678" t="s">
        <v>17</v>
      </c>
      <c r="B678" s="1">
        <v>677</v>
      </c>
      <c r="C678" t="s">
        <v>383</v>
      </c>
      <c r="D678" t="s">
        <v>54</v>
      </c>
      <c r="E678">
        <v>2018</v>
      </c>
      <c r="F678" t="s">
        <v>45</v>
      </c>
      <c r="G678" t="s">
        <v>21</v>
      </c>
      <c r="H678" t="s">
        <v>15</v>
      </c>
      <c r="I678" t="s">
        <v>46</v>
      </c>
      <c r="J678">
        <v>0</v>
      </c>
      <c r="L678">
        <v>109.1938</v>
      </c>
      <c r="M678">
        <v>4.5999999999999996</v>
      </c>
    </row>
    <row r="679" spans="1:13" x14ac:dyDescent="0.35">
      <c r="A679" t="s">
        <v>17</v>
      </c>
      <c r="B679" s="1">
        <v>678</v>
      </c>
      <c r="C679" t="s">
        <v>577</v>
      </c>
      <c r="D679" t="s">
        <v>54</v>
      </c>
      <c r="E679">
        <v>2018</v>
      </c>
      <c r="F679" t="s">
        <v>45</v>
      </c>
      <c r="G679" t="s">
        <v>21</v>
      </c>
      <c r="H679" t="s">
        <v>15</v>
      </c>
      <c r="I679" t="s">
        <v>46</v>
      </c>
      <c r="J679">
        <v>0.155541973</v>
      </c>
      <c r="L679">
        <v>159.7578</v>
      </c>
      <c r="M679">
        <v>4.5999999999999996</v>
      </c>
    </row>
    <row r="680" spans="1:13" x14ac:dyDescent="0.35">
      <c r="A680" t="s">
        <v>17</v>
      </c>
      <c r="B680" s="1">
        <v>679</v>
      </c>
      <c r="C680" t="s">
        <v>605</v>
      </c>
      <c r="D680" t="s">
        <v>48</v>
      </c>
      <c r="E680">
        <v>2018</v>
      </c>
      <c r="F680" t="s">
        <v>45</v>
      </c>
      <c r="G680" t="s">
        <v>21</v>
      </c>
      <c r="H680" t="s">
        <v>15</v>
      </c>
      <c r="I680" t="s">
        <v>46</v>
      </c>
      <c r="J680">
        <v>0.141129263</v>
      </c>
      <c r="L680">
        <v>121.60720000000001</v>
      </c>
      <c r="M680">
        <v>4.5999999999999996</v>
      </c>
    </row>
    <row r="681" spans="1:13" x14ac:dyDescent="0.35">
      <c r="A681" t="s">
        <v>10</v>
      </c>
      <c r="B681" s="1">
        <v>680</v>
      </c>
      <c r="C681" t="s">
        <v>272</v>
      </c>
      <c r="D681" t="s">
        <v>12</v>
      </c>
      <c r="E681">
        <v>2018</v>
      </c>
      <c r="F681" t="s">
        <v>45</v>
      </c>
      <c r="G681" t="s">
        <v>21</v>
      </c>
      <c r="H681" t="s">
        <v>15</v>
      </c>
      <c r="I681" t="s">
        <v>46</v>
      </c>
      <c r="J681">
        <v>0.15842451599999999</v>
      </c>
      <c r="L681">
        <v>62.419400000000003</v>
      </c>
      <c r="M681">
        <v>4.5999999999999996</v>
      </c>
    </row>
    <row r="682" spans="1:13" x14ac:dyDescent="0.35">
      <c r="A682" t="s">
        <v>10</v>
      </c>
      <c r="B682" s="1">
        <v>681</v>
      </c>
      <c r="C682" t="s">
        <v>606</v>
      </c>
      <c r="D682" t="s">
        <v>12</v>
      </c>
      <c r="E682">
        <v>2018</v>
      </c>
      <c r="F682" t="s">
        <v>45</v>
      </c>
      <c r="G682" t="s">
        <v>21</v>
      </c>
      <c r="H682" t="s">
        <v>15</v>
      </c>
      <c r="I682" t="s">
        <v>46</v>
      </c>
      <c r="J682">
        <v>4.3978369000000003E-2</v>
      </c>
      <c r="L682">
        <v>178.43180000000001</v>
      </c>
      <c r="M682">
        <v>4.5999999999999996</v>
      </c>
    </row>
    <row r="683" spans="1:13" x14ac:dyDescent="0.35">
      <c r="A683" t="s">
        <v>10</v>
      </c>
      <c r="B683" s="1">
        <v>682</v>
      </c>
      <c r="C683" t="s">
        <v>607</v>
      </c>
      <c r="D683" t="s">
        <v>54</v>
      </c>
      <c r="E683">
        <v>2018</v>
      </c>
      <c r="F683" t="s">
        <v>45</v>
      </c>
      <c r="G683" t="s">
        <v>21</v>
      </c>
      <c r="H683" t="s">
        <v>15</v>
      </c>
      <c r="I683" t="s">
        <v>46</v>
      </c>
      <c r="J683">
        <v>3.6731658E-2</v>
      </c>
      <c r="L683">
        <v>177.23699999999999</v>
      </c>
      <c r="M683">
        <v>4.5999999999999996</v>
      </c>
    </row>
    <row r="684" spans="1:13" x14ac:dyDescent="0.35">
      <c r="A684" t="s">
        <v>10</v>
      </c>
      <c r="B684" s="1">
        <v>683</v>
      </c>
      <c r="C684" t="s">
        <v>608</v>
      </c>
      <c r="D684" t="s">
        <v>54</v>
      </c>
      <c r="E684">
        <v>2018</v>
      </c>
      <c r="F684" t="s">
        <v>45</v>
      </c>
      <c r="G684" t="s">
        <v>21</v>
      </c>
      <c r="H684" t="s">
        <v>15</v>
      </c>
      <c r="I684" t="s">
        <v>46</v>
      </c>
      <c r="J684">
        <v>0</v>
      </c>
      <c r="L684">
        <v>182.0608</v>
      </c>
      <c r="M684">
        <v>4.5999999999999996</v>
      </c>
    </row>
    <row r="685" spans="1:13" x14ac:dyDescent="0.35">
      <c r="A685" t="s">
        <v>35</v>
      </c>
      <c r="B685" s="1">
        <v>684</v>
      </c>
      <c r="C685" t="s">
        <v>171</v>
      </c>
      <c r="D685" t="s">
        <v>19</v>
      </c>
      <c r="E685">
        <v>2018</v>
      </c>
      <c r="F685" t="s">
        <v>45</v>
      </c>
      <c r="G685" t="s">
        <v>21</v>
      </c>
      <c r="H685" t="s">
        <v>15</v>
      </c>
      <c r="I685" t="s">
        <v>46</v>
      </c>
      <c r="J685">
        <v>1.8813776000000001E-2</v>
      </c>
      <c r="L685">
        <v>235.25899999999999</v>
      </c>
      <c r="M685">
        <v>4.5999999999999996</v>
      </c>
    </row>
    <row r="686" spans="1:13" x14ac:dyDescent="0.35">
      <c r="A686" t="s">
        <v>10</v>
      </c>
      <c r="B686" s="1">
        <v>685</v>
      </c>
      <c r="C686" t="s">
        <v>158</v>
      </c>
      <c r="D686" t="s">
        <v>159</v>
      </c>
      <c r="E686">
        <v>2018</v>
      </c>
      <c r="F686" t="s">
        <v>45</v>
      </c>
      <c r="G686" t="s">
        <v>21</v>
      </c>
      <c r="H686" t="s">
        <v>15</v>
      </c>
      <c r="I686" t="s">
        <v>46</v>
      </c>
      <c r="J686">
        <v>7.0068830000000002E-3</v>
      </c>
      <c r="L686">
        <v>173.57380000000001</v>
      </c>
      <c r="M686">
        <v>4.5999999999999996</v>
      </c>
    </row>
    <row r="687" spans="1:13" x14ac:dyDescent="0.35">
      <c r="A687" t="s">
        <v>17</v>
      </c>
      <c r="B687" s="1">
        <v>686</v>
      </c>
      <c r="C687" t="s">
        <v>609</v>
      </c>
      <c r="D687" t="s">
        <v>42</v>
      </c>
      <c r="E687">
        <v>2020</v>
      </c>
      <c r="F687" t="s">
        <v>37</v>
      </c>
      <c r="G687" t="s">
        <v>34</v>
      </c>
      <c r="H687" t="s">
        <v>26</v>
      </c>
      <c r="I687" t="s">
        <v>16</v>
      </c>
      <c r="J687">
        <v>2.8760013000000001E-2</v>
      </c>
      <c r="K687">
        <v>12.15</v>
      </c>
      <c r="L687">
        <v>151.4708</v>
      </c>
      <c r="M687">
        <v>4.5</v>
      </c>
    </row>
    <row r="688" spans="1:13" x14ac:dyDescent="0.35">
      <c r="A688" t="s">
        <v>17</v>
      </c>
      <c r="B688" s="1">
        <v>687</v>
      </c>
      <c r="C688" t="s">
        <v>610</v>
      </c>
      <c r="D688" t="s">
        <v>48</v>
      </c>
      <c r="E688">
        <v>2022</v>
      </c>
      <c r="F688" t="s">
        <v>20</v>
      </c>
      <c r="G688" t="s">
        <v>21</v>
      </c>
      <c r="H688" t="s">
        <v>15</v>
      </c>
      <c r="I688" t="s">
        <v>22</v>
      </c>
      <c r="J688">
        <v>4.0081193000000001E-2</v>
      </c>
      <c r="K688">
        <v>11.65</v>
      </c>
      <c r="L688">
        <v>227.0694</v>
      </c>
      <c r="M688">
        <v>4.5</v>
      </c>
    </row>
    <row r="689" spans="1:13" x14ac:dyDescent="0.35">
      <c r="A689" t="s">
        <v>17</v>
      </c>
      <c r="B689" s="1">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5">
      <c r="A690" t="s">
        <v>10</v>
      </c>
      <c r="B690" s="1">
        <v>689</v>
      </c>
      <c r="C690" t="s">
        <v>612</v>
      </c>
      <c r="D690" t="s">
        <v>95</v>
      </c>
      <c r="E690">
        <v>2022</v>
      </c>
      <c r="F690" t="s">
        <v>20</v>
      </c>
      <c r="G690" t="s">
        <v>21</v>
      </c>
      <c r="H690" t="s">
        <v>15</v>
      </c>
      <c r="I690" t="s">
        <v>22</v>
      </c>
      <c r="J690">
        <v>0</v>
      </c>
      <c r="K690">
        <v>5.4649999999999999</v>
      </c>
      <c r="L690">
        <v>132.5626</v>
      </c>
      <c r="M690">
        <v>4.5</v>
      </c>
    </row>
    <row r="691" spans="1:13" x14ac:dyDescent="0.35">
      <c r="A691" t="s">
        <v>17</v>
      </c>
      <c r="B691" s="1">
        <v>690</v>
      </c>
      <c r="C691" t="s">
        <v>613</v>
      </c>
      <c r="D691" t="s">
        <v>57</v>
      </c>
      <c r="E691">
        <v>2011</v>
      </c>
      <c r="F691" t="s">
        <v>39</v>
      </c>
      <c r="G691" t="s">
        <v>21</v>
      </c>
      <c r="H691" t="s">
        <v>26</v>
      </c>
      <c r="I691" t="s">
        <v>40</v>
      </c>
      <c r="J691">
        <v>0</v>
      </c>
      <c r="K691">
        <v>17.850000000000001</v>
      </c>
      <c r="L691">
        <v>196.57939999999999</v>
      </c>
      <c r="M691">
        <v>4.5</v>
      </c>
    </row>
    <row r="692" spans="1:13" x14ac:dyDescent="0.35">
      <c r="A692" t="s">
        <v>10</v>
      </c>
      <c r="B692" s="1">
        <v>691</v>
      </c>
      <c r="C692" t="s">
        <v>614</v>
      </c>
      <c r="D692" t="s">
        <v>48</v>
      </c>
      <c r="E692">
        <v>2011</v>
      </c>
      <c r="F692" t="s">
        <v>39</v>
      </c>
      <c r="G692" t="s">
        <v>21</v>
      </c>
      <c r="H692" t="s">
        <v>26</v>
      </c>
      <c r="I692" t="s">
        <v>40</v>
      </c>
      <c r="J692">
        <v>0.15055471100000001</v>
      </c>
      <c r="K692">
        <v>6.67</v>
      </c>
      <c r="L692">
        <v>130.0626</v>
      </c>
      <c r="M692">
        <v>4.5</v>
      </c>
    </row>
    <row r="693" spans="1:13" x14ac:dyDescent="0.35">
      <c r="A693" t="s">
        <v>17</v>
      </c>
      <c r="B693" s="1">
        <v>692</v>
      </c>
      <c r="C693" t="s">
        <v>450</v>
      </c>
      <c r="D693" t="s">
        <v>32</v>
      </c>
      <c r="E693">
        <v>2017</v>
      </c>
      <c r="F693" t="s">
        <v>50</v>
      </c>
      <c r="G693" t="s">
        <v>34</v>
      </c>
      <c r="H693" t="s">
        <v>26</v>
      </c>
      <c r="I693" t="s">
        <v>16</v>
      </c>
      <c r="J693">
        <v>6.1052759999999998E-2</v>
      </c>
      <c r="K693">
        <v>7.63</v>
      </c>
      <c r="L693">
        <v>95.443600000000004</v>
      </c>
      <c r="M693">
        <v>4.5</v>
      </c>
    </row>
    <row r="694" spans="1:13" x14ac:dyDescent="0.35">
      <c r="A694" t="s">
        <v>17</v>
      </c>
      <c r="B694" s="1">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5">
      <c r="A695" t="s">
        <v>17</v>
      </c>
      <c r="B695" s="1">
        <v>694</v>
      </c>
      <c r="C695" t="s">
        <v>616</v>
      </c>
      <c r="D695" t="s">
        <v>42</v>
      </c>
      <c r="E695">
        <v>2022</v>
      </c>
      <c r="F695" t="s">
        <v>20</v>
      </c>
      <c r="G695" t="s">
        <v>21</v>
      </c>
      <c r="H695" t="s">
        <v>15</v>
      </c>
      <c r="I695" t="s">
        <v>22</v>
      </c>
      <c r="J695">
        <v>9.9729888000000003E-2</v>
      </c>
      <c r="K695">
        <v>13</v>
      </c>
      <c r="L695">
        <v>46.305999999999997</v>
      </c>
      <c r="M695">
        <v>4.5</v>
      </c>
    </row>
    <row r="696" spans="1:13" x14ac:dyDescent="0.35">
      <c r="A696" t="s">
        <v>17</v>
      </c>
      <c r="B696" s="1">
        <v>695</v>
      </c>
      <c r="C696" t="s">
        <v>617</v>
      </c>
      <c r="D696" t="s">
        <v>42</v>
      </c>
      <c r="E696">
        <v>2012</v>
      </c>
      <c r="F696" t="s">
        <v>13</v>
      </c>
      <c r="G696" t="s">
        <v>14</v>
      </c>
      <c r="H696" t="s">
        <v>15</v>
      </c>
      <c r="I696" t="s">
        <v>16</v>
      </c>
      <c r="J696">
        <v>0.11972145100000001</v>
      </c>
      <c r="K696">
        <v>8.6950000000000003</v>
      </c>
      <c r="L696">
        <v>95.509399999999999</v>
      </c>
      <c r="M696">
        <v>4.5</v>
      </c>
    </row>
    <row r="697" spans="1:13" x14ac:dyDescent="0.35">
      <c r="A697" t="s">
        <v>17</v>
      </c>
      <c r="B697" s="1">
        <v>696</v>
      </c>
      <c r="C697" t="s">
        <v>601</v>
      </c>
      <c r="D697" t="s">
        <v>57</v>
      </c>
      <c r="E697">
        <v>2015</v>
      </c>
      <c r="F697" t="s">
        <v>33</v>
      </c>
      <c r="G697" t="s">
        <v>34</v>
      </c>
      <c r="H697" t="s">
        <v>26</v>
      </c>
      <c r="I697" t="s">
        <v>16</v>
      </c>
      <c r="J697">
        <v>4.8124443000000003E-2</v>
      </c>
      <c r="K697">
        <v>13.35</v>
      </c>
      <c r="L697">
        <v>216.7166</v>
      </c>
      <c r="M697">
        <v>4.5</v>
      </c>
    </row>
    <row r="698" spans="1:13" x14ac:dyDescent="0.35">
      <c r="A698" t="s">
        <v>10</v>
      </c>
      <c r="B698" s="1">
        <v>697</v>
      </c>
      <c r="C698" t="s">
        <v>252</v>
      </c>
      <c r="D698" t="s">
        <v>28</v>
      </c>
      <c r="E698">
        <v>2018</v>
      </c>
      <c r="F698" t="s">
        <v>45</v>
      </c>
      <c r="G698" t="s">
        <v>21</v>
      </c>
      <c r="H698" t="s">
        <v>15</v>
      </c>
      <c r="I698" t="s">
        <v>46</v>
      </c>
      <c r="J698">
        <v>1.1953902000000001E-2</v>
      </c>
      <c r="L698">
        <v>164.51840000000001</v>
      </c>
      <c r="M698">
        <v>4.5</v>
      </c>
    </row>
    <row r="699" spans="1:13" x14ac:dyDescent="0.35">
      <c r="A699" t="s">
        <v>17</v>
      </c>
      <c r="B699" s="1">
        <v>698</v>
      </c>
      <c r="C699" t="s">
        <v>618</v>
      </c>
      <c r="D699" t="s">
        <v>42</v>
      </c>
      <c r="E699">
        <v>2014</v>
      </c>
      <c r="F699" t="s">
        <v>29</v>
      </c>
      <c r="G699" t="s">
        <v>21</v>
      </c>
      <c r="H699" t="s">
        <v>30</v>
      </c>
      <c r="I699" t="s">
        <v>16</v>
      </c>
      <c r="J699">
        <v>9.9848469999999998E-3</v>
      </c>
      <c r="K699">
        <v>13.6</v>
      </c>
      <c r="L699">
        <v>175.43700000000001</v>
      </c>
      <c r="M699">
        <v>4.5</v>
      </c>
    </row>
    <row r="700" spans="1:13" x14ac:dyDescent="0.35">
      <c r="A700" t="s">
        <v>17</v>
      </c>
      <c r="B700" s="1">
        <v>699</v>
      </c>
      <c r="C700" t="s">
        <v>619</v>
      </c>
      <c r="D700" t="s">
        <v>42</v>
      </c>
      <c r="E700">
        <v>2018</v>
      </c>
      <c r="F700" t="s">
        <v>45</v>
      </c>
      <c r="G700" t="s">
        <v>21</v>
      </c>
      <c r="H700" t="s">
        <v>15</v>
      </c>
      <c r="I700" t="s">
        <v>46</v>
      </c>
      <c r="J700">
        <v>5.9776237000000003E-2</v>
      </c>
      <c r="L700">
        <v>231.76419999999999</v>
      </c>
      <c r="M700">
        <v>4.5</v>
      </c>
    </row>
    <row r="701" spans="1:13" x14ac:dyDescent="0.35">
      <c r="A701" t="s">
        <v>17</v>
      </c>
      <c r="B701" s="1">
        <v>700</v>
      </c>
      <c r="C701" t="s">
        <v>283</v>
      </c>
      <c r="D701" t="s">
        <v>95</v>
      </c>
      <c r="E701">
        <v>2020</v>
      </c>
      <c r="F701" t="s">
        <v>37</v>
      </c>
      <c r="G701" t="s">
        <v>34</v>
      </c>
      <c r="H701" t="s">
        <v>15</v>
      </c>
      <c r="I701" t="s">
        <v>16</v>
      </c>
      <c r="J701">
        <v>0.13115279899999999</v>
      </c>
      <c r="K701">
        <v>14.3</v>
      </c>
      <c r="L701">
        <v>78.632800000000003</v>
      </c>
      <c r="M701">
        <v>4.5</v>
      </c>
    </row>
    <row r="702" spans="1:13" x14ac:dyDescent="0.35">
      <c r="A702" t="s">
        <v>10</v>
      </c>
      <c r="B702" s="1">
        <v>701</v>
      </c>
      <c r="C702" t="s">
        <v>620</v>
      </c>
      <c r="D702" t="s">
        <v>12</v>
      </c>
      <c r="E702">
        <v>2012</v>
      </c>
      <c r="F702" t="s">
        <v>13</v>
      </c>
      <c r="G702" t="s">
        <v>14</v>
      </c>
      <c r="H702" t="s">
        <v>15</v>
      </c>
      <c r="I702" t="s">
        <v>16</v>
      </c>
      <c r="J702">
        <v>0.100330684</v>
      </c>
      <c r="K702">
        <v>20.7</v>
      </c>
      <c r="L702">
        <v>123.4388</v>
      </c>
      <c r="M702">
        <v>4.5</v>
      </c>
    </row>
    <row r="703" spans="1:13" x14ac:dyDescent="0.35">
      <c r="A703" t="s">
        <v>17</v>
      </c>
      <c r="B703" s="1">
        <v>702</v>
      </c>
      <c r="C703" t="s">
        <v>621</v>
      </c>
      <c r="D703" t="s">
        <v>61</v>
      </c>
      <c r="E703">
        <v>2014</v>
      </c>
      <c r="F703" t="s">
        <v>29</v>
      </c>
      <c r="G703" t="s">
        <v>21</v>
      </c>
      <c r="H703" t="s">
        <v>30</v>
      </c>
      <c r="I703" t="s">
        <v>16</v>
      </c>
      <c r="J703">
        <v>6.6014595999999995E-2</v>
      </c>
      <c r="K703">
        <v>6.57</v>
      </c>
      <c r="L703">
        <v>259.7278</v>
      </c>
      <c r="M703">
        <v>4.5</v>
      </c>
    </row>
    <row r="704" spans="1:13" x14ac:dyDescent="0.35">
      <c r="A704" t="s">
        <v>17</v>
      </c>
      <c r="B704" s="1">
        <v>703</v>
      </c>
      <c r="C704" t="s">
        <v>622</v>
      </c>
      <c r="D704" t="s">
        <v>12</v>
      </c>
      <c r="E704">
        <v>2015</v>
      </c>
      <c r="F704" t="s">
        <v>33</v>
      </c>
      <c r="G704" t="s">
        <v>34</v>
      </c>
      <c r="H704" t="s">
        <v>15</v>
      </c>
      <c r="I704" t="s">
        <v>16</v>
      </c>
      <c r="J704">
        <v>0.122475364</v>
      </c>
      <c r="K704">
        <v>16.600000000000001</v>
      </c>
      <c r="L704">
        <v>175.57380000000001</v>
      </c>
      <c r="M704">
        <v>4.5</v>
      </c>
    </row>
    <row r="705" spans="1:13" x14ac:dyDescent="0.35">
      <c r="A705" t="s">
        <v>17</v>
      </c>
      <c r="B705" s="1">
        <v>704</v>
      </c>
      <c r="C705" t="s">
        <v>623</v>
      </c>
      <c r="D705" t="s">
        <v>48</v>
      </c>
      <c r="E705">
        <v>2017</v>
      </c>
      <c r="F705" t="s">
        <v>50</v>
      </c>
      <c r="G705" t="s">
        <v>34</v>
      </c>
      <c r="H705" t="s">
        <v>26</v>
      </c>
      <c r="I705" t="s">
        <v>16</v>
      </c>
      <c r="J705">
        <v>0.128065918</v>
      </c>
      <c r="K705">
        <v>19</v>
      </c>
      <c r="L705">
        <v>104.3622</v>
      </c>
      <c r="M705">
        <v>4.5</v>
      </c>
    </row>
    <row r="706" spans="1:13" x14ac:dyDescent="0.35">
      <c r="A706" t="s">
        <v>10</v>
      </c>
      <c r="B706" s="1">
        <v>705</v>
      </c>
      <c r="C706" t="s">
        <v>624</v>
      </c>
      <c r="D706" t="s">
        <v>28</v>
      </c>
      <c r="E706">
        <v>2020</v>
      </c>
      <c r="F706" t="s">
        <v>37</v>
      </c>
      <c r="G706" t="s">
        <v>34</v>
      </c>
      <c r="H706" t="s">
        <v>15</v>
      </c>
      <c r="I706" t="s">
        <v>16</v>
      </c>
      <c r="J706">
        <v>5.0786365999999999E-2</v>
      </c>
      <c r="K706">
        <v>9</v>
      </c>
      <c r="L706">
        <v>152.20240000000001</v>
      </c>
      <c r="M706">
        <v>4.5</v>
      </c>
    </row>
    <row r="707" spans="1:13" x14ac:dyDescent="0.35">
      <c r="A707" t="s">
        <v>17</v>
      </c>
      <c r="B707" s="1">
        <v>706</v>
      </c>
      <c r="C707" t="s">
        <v>605</v>
      </c>
      <c r="D707" t="s">
        <v>48</v>
      </c>
      <c r="E707">
        <v>2012</v>
      </c>
      <c r="F707" t="s">
        <v>13</v>
      </c>
      <c r="G707" t="s">
        <v>14</v>
      </c>
      <c r="H707" t="s">
        <v>15</v>
      </c>
      <c r="I707" t="s">
        <v>16</v>
      </c>
      <c r="J707">
        <v>0</v>
      </c>
      <c r="K707">
        <v>20.350000000000001</v>
      </c>
      <c r="L707">
        <v>120.9072</v>
      </c>
      <c r="M707">
        <v>4.5</v>
      </c>
    </row>
    <row r="708" spans="1:13" x14ac:dyDescent="0.35">
      <c r="A708" t="s">
        <v>17</v>
      </c>
      <c r="B708" s="1">
        <v>707</v>
      </c>
      <c r="C708" t="s">
        <v>625</v>
      </c>
      <c r="D708" t="s">
        <v>48</v>
      </c>
      <c r="E708">
        <v>2020</v>
      </c>
      <c r="F708" t="s">
        <v>37</v>
      </c>
      <c r="G708" t="s">
        <v>34</v>
      </c>
      <c r="H708" t="s">
        <v>15</v>
      </c>
      <c r="I708" t="s">
        <v>16</v>
      </c>
      <c r="J708">
        <v>3.0108283E-2</v>
      </c>
      <c r="K708">
        <v>17.7</v>
      </c>
      <c r="L708">
        <v>165.98159999999999</v>
      </c>
      <c r="M708">
        <v>4.5</v>
      </c>
    </row>
    <row r="709" spans="1:13" x14ac:dyDescent="0.35">
      <c r="A709" t="s">
        <v>17</v>
      </c>
      <c r="B709" s="1">
        <v>708</v>
      </c>
      <c r="C709" t="s">
        <v>151</v>
      </c>
      <c r="D709" t="s">
        <v>54</v>
      </c>
      <c r="E709">
        <v>2011</v>
      </c>
      <c r="F709" t="s">
        <v>39</v>
      </c>
      <c r="G709" t="s">
        <v>21</v>
      </c>
      <c r="H709" t="s">
        <v>15</v>
      </c>
      <c r="I709" t="s">
        <v>40</v>
      </c>
      <c r="J709">
        <v>2.8009381999999999E-2</v>
      </c>
      <c r="K709">
        <v>17.5</v>
      </c>
      <c r="L709">
        <v>141.71799999999999</v>
      </c>
      <c r="M709">
        <v>4.5</v>
      </c>
    </row>
    <row r="710" spans="1:13" x14ac:dyDescent="0.35">
      <c r="A710" t="s">
        <v>17</v>
      </c>
      <c r="B710" s="1">
        <v>709</v>
      </c>
      <c r="C710" t="s">
        <v>626</v>
      </c>
      <c r="D710" t="s">
        <v>19</v>
      </c>
      <c r="E710">
        <v>2014</v>
      </c>
      <c r="F710" t="s">
        <v>29</v>
      </c>
      <c r="G710" t="s">
        <v>21</v>
      </c>
      <c r="H710" t="s">
        <v>30</v>
      </c>
      <c r="I710" t="s">
        <v>16</v>
      </c>
      <c r="J710">
        <v>5.2165854999999997E-2</v>
      </c>
      <c r="K710">
        <v>17</v>
      </c>
      <c r="L710">
        <v>125.07299999999999</v>
      </c>
      <c r="M710">
        <v>4.5</v>
      </c>
    </row>
    <row r="711" spans="1:13" x14ac:dyDescent="0.35">
      <c r="A711" t="s">
        <v>17</v>
      </c>
      <c r="B711" s="1">
        <v>710</v>
      </c>
      <c r="C711" t="s">
        <v>627</v>
      </c>
      <c r="D711" t="s">
        <v>67</v>
      </c>
      <c r="E711">
        <v>2016</v>
      </c>
      <c r="F711" t="s">
        <v>25</v>
      </c>
      <c r="G711" t="s">
        <v>14</v>
      </c>
      <c r="H711" t="s">
        <v>26</v>
      </c>
      <c r="I711" t="s">
        <v>16</v>
      </c>
      <c r="J711">
        <v>0.13267058000000001</v>
      </c>
      <c r="K711">
        <v>11.85</v>
      </c>
      <c r="L711">
        <v>96.4726</v>
      </c>
      <c r="M711">
        <v>4.5</v>
      </c>
    </row>
    <row r="712" spans="1:13" x14ac:dyDescent="0.35">
      <c r="A712" t="s">
        <v>17</v>
      </c>
      <c r="B712" s="1">
        <v>711</v>
      </c>
      <c r="C712" t="s">
        <v>628</v>
      </c>
      <c r="D712" t="s">
        <v>24</v>
      </c>
      <c r="E712">
        <v>2011</v>
      </c>
      <c r="F712" t="s">
        <v>39</v>
      </c>
      <c r="G712" t="s">
        <v>21</v>
      </c>
      <c r="H712" t="s">
        <v>15</v>
      </c>
      <c r="I712" t="s">
        <v>40</v>
      </c>
      <c r="J712">
        <v>6.2606582999999993E-2</v>
      </c>
      <c r="K712">
        <v>20.85</v>
      </c>
      <c r="L712">
        <v>192.24780000000001</v>
      </c>
      <c r="M712">
        <v>4.5</v>
      </c>
    </row>
    <row r="713" spans="1:13" x14ac:dyDescent="0.35">
      <c r="A713" t="s">
        <v>17</v>
      </c>
      <c r="B713" s="1">
        <v>712</v>
      </c>
      <c r="C713" t="s">
        <v>618</v>
      </c>
      <c r="D713" t="s">
        <v>42</v>
      </c>
      <c r="E713">
        <v>2012</v>
      </c>
      <c r="F713" t="s">
        <v>13</v>
      </c>
      <c r="G713" t="s">
        <v>14</v>
      </c>
      <c r="H713" t="s">
        <v>15</v>
      </c>
      <c r="I713" t="s">
        <v>16</v>
      </c>
      <c r="J713">
        <v>1.0008698999999999E-2</v>
      </c>
      <c r="K713">
        <v>13.6</v>
      </c>
      <c r="L713">
        <v>176.73699999999999</v>
      </c>
      <c r="M713">
        <v>4.5</v>
      </c>
    </row>
    <row r="714" spans="1:13" x14ac:dyDescent="0.35">
      <c r="A714" t="s">
        <v>17</v>
      </c>
      <c r="B714" s="1">
        <v>713</v>
      </c>
      <c r="C714" t="s">
        <v>629</v>
      </c>
      <c r="D714" t="s">
        <v>64</v>
      </c>
      <c r="E714">
        <v>2020</v>
      </c>
      <c r="F714" t="s">
        <v>37</v>
      </c>
      <c r="G714" t="s">
        <v>34</v>
      </c>
      <c r="H714" t="s">
        <v>15</v>
      </c>
      <c r="I714" t="s">
        <v>16</v>
      </c>
      <c r="J714">
        <v>6.5026433999999994E-2</v>
      </c>
      <c r="K714">
        <v>12.15</v>
      </c>
      <c r="L714">
        <v>253.70400000000001</v>
      </c>
      <c r="M714">
        <v>4.5</v>
      </c>
    </row>
    <row r="715" spans="1:13" x14ac:dyDescent="0.35">
      <c r="A715" t="s">
        <v>10</v>
      </c>
      <c r="B715" s="1">
        <v>714</v>
      </c>
      <c r="C715" t="s">
        <v>630</v>
      </c>
      <c r="D715" t="s">
        <v>54</v>
      </c>
      <c r="E715">
        <v>2020</v>
      </c>
      <c r="F715" t="s">
        <v>37</v>
      </c>
      <c r="G715" t="s">
        <v>34</v>
      </c>
      <c r="H715" t="s">
        <v>15</v>
      </c>
      <c r="I715" t="s">
        <v>16</v>
      </c>
      <c r="J715">
        <v>2.3664054E-2</v>
      </c>
      <c r="K715">
        <v>12.8</v>
      </c>
      <c r="L715">
        <v>226.04040000000001</v>
      </c>
      <c r="M715">
        <v>4.5</v>
      </c>
    </row>
    <row r="716" spans="1:13" x14ac:dyDescent="0.35">
      <c r="A716" t="s">
        <v>17</v>
      </c>
      <c r="B716" s="1">
        <v>715</v>
      </c>
      <c r="C716" t="s">
        <v>631</v>
      </c>
      <c r="D716" t="s">
        <v>64</v>
      </c>
      <c r="E716">
        <v>2011</v>
      </c>
      <c r="F716" t="s">
        <v>39</v>
      </c>
      <c r="G716" t="s">
        <v>21</v>
      </c>
      <c r="H716" t="s">
        <v>15</v>
      </c>
      <c r="I716" t="s">
        <v>40</v>
      </c>
      <c r="J716">
        <v>1.1314423000000001E-2</v>
      </c>
      <c r="K716">
        <v>12.15</v>
      </c>
      <c r="L716">
        <v>122.973</v>
      </c>
      <c r="M716">
        <v>4.5</v>
      </c>
    </row>
    <row r="717" spans="1:13" x14ac:dyDescent="0.35">
      <c r="A717" t="s">
        <v>17</v>
      </c>
      <c r="B717" s="1">
        <v>716</v>
      </c>
      <c r="C717" t="s">
        <v>632</v>
      </c>
      <c r="D717" t="s">
        <v>95</v>
      </c>
      <c r="E717">
        <v>2012</v>
      </c>
      <c r="F717" t="s">
        <v>13</v>
      </c>
      <c r="G717" t="s">
        <v>14</v>
      </c>
      <c r="H717" t="s">
        <v>15</v>
      </c>
      <c r="I717" t="s">
        <v>16</v>
      </c>
      <c r="J717">
        <v>0.119547387</v>
      </c>
      <c r="K717">
        <v>20.5</v>
      </c>
      <c r="L717">
        <v>108.95959999999999</v>
      </c>
      <c r="M717">
        <v>4.5</v>
      </c>
    </row>
    <row r="718" spans="1:13" x14ac:dyDescent="0.35">
      <c r="A718" t="s">
        <v>17</v>
      </c>
      <c r="B718" s="1">
        <v>717</v>
      </c>
      <c r="C718" t="s">
        <v>633</v>
      </c>
      <c r="D718" t="s">
        <v>57</v>
      </c>
      <c r="E718">
        <v>2012</v>
      </c>
      <c r="F718" t="s">
        <v>13</v>
      </c>
      <c r="G718" t="s">
        <v>14</v>
      </c>
      <c r="H718" t="s">
        <v>15</v>
      </c>
      <c r="I718" t="s">
        <v>16</v>
      </c>
      <c r="J718">
        <v>0.14110815600000001</v>
      </c>
      <c r="K718">
        <v>4.6349999999999998</v>
      </c>
      <c r="L718">
        <v>128.29939999999999</v>
      </c>
      <c r="M718">
        <v>4.5</v>
      </c>
    </row>
    <row r="719" spans="1:13" x14ac:dyDescent="0.35">
      <c r="A719" t="s">
        <v>17</v>
      </c>
      <c r="B719" s="1">
        <v>718</v>
      </c>
      <c r="C719" t="s">
        <v>433</v>
      </c>
      <c r="D719" t="s">
        <v>28</v>
      </c>
      <c r="E719">
        <v>2012</v>
      </c>
      <c r="F719" t="s">
        <v>13</v>
      </c>
      <c r="G719" t="s">
        <v>14</v>
      </c>
      <c r="H719" t="s">
        <v>15</v>
      </c>
      <c r="I719" t="s">
        <v>16</v>
      </c>
      <c r="J719">
        <v>5.3372768000000001E-2</v>
      </c>
      <c r="K719">
        <v>6.65</v>
      </c>
      <c r="L719">
        <v>149.57339999999999</v>
      </c>
      <c r="M719">
        <v>4.5</v>
      </c>
    </row>
    <row r="720" spans="1:13" x14ac:dyDescent="0.35">
      <c r="A720" t="s">
        <v>17</v>
      </c>
      <c r="B720" s="1">
        <v>719</v>
      </c>
      <c r="C720" t="s">
        <v>634</v>
      </c>
      <c r="D720" t="s">
        <v>67</v>
      </c>
      <c r="E720">
        <v>2012</v>
      </c>
      <c r="F720" t="s">
        <v>13</v>
      </c>
      <c r="G720" t="s">
        <v>14</v>
      </c>
      <c r="H720" t="s">
        <v>15</v>
      </c>
      <c r="I720" t="s">
        <v>16</v>
      </c>
      <c r="J720">
        <v>2.2099982000000001E-2</v>
      </c>
      <c r="K720">
        <v>16.7</v>
      </c>
      <c r="L720">
        <v>110.18859999999999</v>
      </c>
      <c r="M720">
        <v>4.5</v>
      </c>
    </row>
    <row r="721" spans="1:13" x14ac:dyDescent="0.35">
      <c r="A721" t="s">
        <v>17</v>
      </c>
      <c r="B721" s="1">
        <v>720</v>
      </c>
      <c r="C721" t="s">
        <v>635</v>
      </c>
      <c r="D721" t="s">
        <v>24</v>
      </c>
      <c r="E721">
        <v>2012</v>
      </c>
      <c r="F721" t="s">
        <v>13</v>
      </c>
      <c r="G721" t="s">
        <v>14</v>
      </c>
      <c r="H721" t="s">
        <v>15</v>
      </c>
      <c r="I721" t="s">
        <v>16</v>
      </c>
      <c r="J721">
        <v>4.2687151E-2</v>
      </c>
      <c r="K721">
        <v>5.19</v>
      </c>
      <c r="L721">
        <v>195.911</v>
      </c>
      <c r="M721">
        <v>4.5</v>
      </c>
    </row>
    <row r="722" spans="1:13" x14ac:dyDescent="0.35">
      <c r="A722" t="s">
        <v>17</v>
      </c>
      <c r="B722" s="1">
        <v>721</v>
      </c>
      <c r="C722" t="s">
        <v>636</v>
      </c>
      <c r="D722" t="s">
        <v>12</v>
      </c>
      <c r="E722">
        <v>2012</v>
      </c>
      <c r="F722" t="s">
        <v>13</v>
      </c>
      <c r="G722" t="s">
        <v>14</v>
      </c>
      <c r="H722" t="s">
        <v>15</v>
      </c>
      <c r="I722" t="s">
        <v>16</v>
      </c>
      <c r="J722">
        <v>0.16174058199999999</v>
      </c>
      <c r="K722">
        <v>18.2</v>
      </c>
      <c r="L722">
        <v>38.418999999999997</v>
      </c>
      <c r="M722">
        <v>4.5</v>
      </c>
    </row>
    <row r="723" spans="1:13" x14ac:dyDescent="0.35">
      <c r="A723" t="s">
        <v>17</v>
      </c>
      <c r="B723" s="1">
        <v>722</v>
      </c>
      <c r="C723" t="s">
        <v>87</v>
      </c>
      <c r="D723" t="s">
        <v>61</v>
      </c>
      <c r="E723">
        <v>2012</v>
      </c>
      <c r="F723" t="s">
        <v>13</v>
      </c>
      <c r="G723" t="s">
        <v>14</v>
      </c>
      <c r="H723" t="s">
        <v>15</v>
      </c>
      <c r="I723" t="s">
        <v>16</v>
      </c>
      <c r="J723">
        <v>4.8092815999999997E-2</v>
      </c>
      <c r="K723">
        <v>10.5</v>
      </c>
      <c r="L723">
        <v>159.2946</v>
      </c>
      <c r="M723">
        <v>4.5</v>
      </c>
    </row>
    <row r="724" spans="1:13" x14ac:dyDescent="0.35">
      <c r="A724" t="s">
        <v>17</v>
      </c>
      <c r="B724" s="1">
        <v>723</v>
      </c>
      <c r="C724" t="s">
        <v>637</v>
      </c>
      <c r="D724" t="s">
        <v>19</v>
      </c>
      <c r="E724">
        <v>2012</v>
      </c>
      <c r="F724" t="s">
        <v>13</v>
      </c>
      <c r="G724" t="s">
        <v>14</v>
      </c>
      <c r="H724" t="s">
        <v>15</v>
      </c>
      <c r="I724" t="s">
        <v>16</v>
      </c>
      <c r="J724">
        <v>5.3527104999999998E-2</v>
      </c>
      <c r="K724">
        <v>12.85</v>
      </c>
      <c r="L724">
        <v>185.16079999999999</v>
      </c>
      <c r="M724">
        <v>4.5</v>
      </c>
    </row>
    <row r="725" spans="1:13" x14ac:dyDescent="0.35">
      <c r="A725" t="s">
        <v>17</v>
      </c>
      <c r="B725" s="1">
        <v>724</v>
      </c>
      <c r="C725" t="s">
        <v>638</v>
      </c>
      <c r="D725" t="s">
        <v>19</v>
      </c>
      <c r="E725">
        <v>2012</v>
      </c>
      <c r="F725" t="s">
        <v>13</v>
      </c>
      <c r="G725" t="s">
        <v>14</v>
      </c>
      <c r="H725" t="s">
        <v>15</v>
      </c>
      <c r="I725" t="s">
        <v>16</v>
      </c>
      <c r="J725">
        <v>2.5325897E-2</v>
      </c>
      <c r="K725">
        <v>19.600000000000001</v>
      </c>
      <c r="L725">
        <v>150.9024</v>
      </c>
      <c r="M725">
        <v>4.5</v>
      </c>
    </row>
    <row r="726" spans="1:13" x14ac:dyDescent="0.35">
      <c r="A726" t="s">
        <v>17</v>
      </c>
      <c r="B726" s="1">
        <v>725</v>
      </c>
      <c r="C726" t="s">
        <v>557</v>
      </c>
      <c r="D726" t="s">
        <v>42</v>
      </c>
      <c r="E726">
        <v>2012</v>
      </c>
      <c r="F726" t="s">
        <v>13</v>
      </c>
      <c r="G726" t="s">
        <v>14</v>
      </c>
      <c r="H726" t="s">
        <v>15</v>
      </c>
      <c r="I726" t="s">
        <v>16</v>
      </c>
      <c r="J726">
        <v>3.1201465000000001E-2</v>
      </c>
      <c r="K726">
        <v>7.2850000000000001</v>
      </c>
      <c r="L726">
        <v>174.7054</v>
      </c>
      <c r="M726">
        <v>4.5</v>
      </c>
    </row>
    <row r="727" spans="1:13" x14ac:dyDescent="0.35">
      <c r="A727" t="s">
        <v>17</v>
      </c>
      <c r="B727" s="1">
        <v>726</v>
      </c>
      <c r="C727" t="s">
        <v>435</v>
      </c>
      <c r="D727" t="s">
        <v>42</v>
      </c>
      <c r="E727">
        <v>2012</v>
      </c>
      <c r="F727" t="s">
        <v>13</v>
      </c>
      <c r="G727" t="s">
        <v>14</v>
      </c>
      <c r="H727" t="s">
        <v>15</v>
      </c>
      <c r="I727" t="s">
        <v>16</v>
      </c>
      <c r="J727">
        <v>1.6135764E-2</v>
      </c>
      <c r="K727">
        <v>8.51</v>
      </c>
      <c r="L727">
        <v>195.64779999999999</v>
      </c>
      <c r="M727">
        <v>4.5</v>
      </c>
    </row>
    <row r="728" spans="1:13" x14ac:dyDescent="0.35">
      <c r="A728" t="s">
        <v>17</v>
      </c>
      <c r="B728" s="1">
        <v>727</v>
      </c>
      <c r="C728" t="s">
        <v>609</v>
      </c>
      <c r="D728" t="s">
        <v>42</v>
      </c>
      <c r="E728">
        <v>2012</v>
      </c>
      <c r="F728" t="s">
        <v>13</v>
      </c>
      <c r="G728" t="s">
        <v>14</v>
      </c>
      <c r="H728" t="s">
        <v>15</v>
      </c>
      <c r="I728" t="s">
        <v>16</v>
      </c>
      <c r="J728">
        <v>2.8642712000000001E-2</v>
      </c>
      <c r="K728">
        <v>12.15</v>
      </c>
      <c r="L728">
        <v>149.07079999999999</v>
      </c>
      <c r="M728">
        <v>4.5</v>
      </c>
    </row>
    <row r="729" spans="1:13" x14ac:dyDescent="0.35">
      <c r="A729" t="s">
        <v>17</v>
      </c>
      <c r="B729" s="1">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5">
      <c r="A730" t="s">
        <v>17</v>
      </c>
      <c r="B730" s="1">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5">
      <c r="A731" t="s">
        <v>17</v>
      </c>
      <c r="B731" s="1">
        <v>730</v>
      </c>
      <c r="C731" t="s">
        <v>152</v>
      </c>
      <c r="D731" t="s">
        <v>153</v>
      </c>
      <c r="E731">
        <v>2012</v>
      </c>
      <c r="F731" t="s">
        <v>13</v>
      </c>
      <c r="G731" t="s">
        <v>14</v>
      </c>
      <c r="H731" t="s">
        <v>15</v>
      </c>
      <c r="I731" t="s">
        <v>16</v>
      </c>
      <c r="J731">
        <v>7.3524776E-2</v>
      </c>
      <c r="K731">
        <v>17.75</v>
      </c>
      <c r="L731">
        <v>34.821599999999997</v>
      </c>
      <c r="M731">
        <v>4.5</v>
      </c>
    </row>
    <row r="732" spans="1:13" x14ac:dyDescent="0.35">
      <c r="A732" t="s">
        <v>17</v>
      </c>
      <c r="B732" s="1">
        <v>731</v>
      </c>
      <c r="C732" t="s">
        <v>640</v>
      </c>
      <c r="D732" t="s">
        <v>48</v>
      </c>
      <c r="E732">
        <v>2012</v>
      </c>
      <c r="F732" t="s">
        <v>13</v>
      </c>
      <c r="G732" t="s">
        <v>14</v>
      </c>
      <c r="H732" t="s">
        <v>15</v>
      </c>
      <c r="I732" t="s">
        <v>16</v>
      </c>
      <c r="J732">
        <v>0.13651285799999999</v>
      </c>
      <c r="K732">
        <v>6.4050000000000002</v>
      </c>
      <c r="L732">
        <v>128.76779999999999</v>
      </c>
      <c r="M732">
        <v>4.5</v>
      </c>
    </row>
    <row r="733" spans="1:13" x14ac:dyDescent="0.35">
      <c r="A733" t="s">
        <v>17</v>
      </c>
      <c r="B733" s="1">
        <v>732</v>
      </c>
      <c r="C733" t="s">
        <v>641</v>
      </c>
      <c r="D733" t="s">
        <v>48</v>
      </c>
      <c r="E733">
        <v>2012</v>
      </c>
      <c r="F733" t="s">
        <v>13</v>
      </c>
      <c r="G733" t="s">
        <v>14</v>
      </c>
      <c r="H733" t="s">
        <v>15</v>
      </c>
      <c r="I733" t="s">
        <v>16</v>
      </c>
      <c r="J733">
        <v>9.3441603999999998E-2</v>
      </c>
      <c r="K733">
        <v>12.35</v>
      </c>
      <c r="L733">
        <v>119.11239999999999</v>
      </c>
      <c r="M733">
        <v>4.5</v>
      </c>
    </row>
    <row r="734" spans="1:13" x14ac:dyDescent="0.35">
      <c r="A734" t="s">
        <v>17</v>
      </c>
      <c r="B734" s="1">
        <v>733</v>
      </c>
      <c r="C734" t="s">
        <v>642</v>
      </c>
      <c r="D734" t="s">
        <v>48</v>
      </c>
      <c r="E734">
        <v>2012</v>
      </c>
      <c r="F734" t="s">
        <v>13</v>
      </c>
      <c r="G734" t="s">
        <v>14</v>
      </c>
      <c r="H734" t="s">
        <v>15</v>
      </c>
      <c r="I734" t="s">
        <v>16</v>
      </c>
      <c r="J734">
        <v>0.10887917699999999</v>
      </c>
      <c r="K734">
        <v>20.75</v>
      </c>
      <c r="L734">
        <v>161.55779999999999</v>
      </c>
      <c r="M734">
        <v>4.5</v>
      </c>
    </row>
    <row r="735" spans="1:13" x14ac:dyDescent="0.35">
      <c r="A735" t="s">
        <v>17</v>
      </c>
      <c r="B735" s="1">
        <v>734</v>
      </c>
      <c r="C735" t="s">
        <v>643</v>
      </c>
      <c r="D735" t="s">
        <v>48</v>
      </c>
      <c r="E735">
        <v>2012</v>
      </c>
      <c r="F735" t="s">
        <v>13</v>
      </c>
      <c r="G735" t="s">
        <v>14</v>
      </c>
      <c r="H735" t="s">
        <v>15</v>
      </c>
      <c r="I735" t="s">
        <v>16</v>
      </c>
      <c r="J735">
        <v>1.9453430000000001E-2</v>
      </c>
      <c r="K735">
        <v>21.25</v>
      </c>
      <c r="L735">
        <v>120.87560000000001</v>
      </c>
      <c r="M735">
        <v>4.5</v>
      </c>
    </row>
    <row r="736" spans="1:13" x14ac:dyDescent="0.35">
      <c r="A736" t="s">
        <v>17</v>
      </c>
      <c r="B736" s="1">
        <v>735</v>
      </c>
      <c r="C736" t="s">
        <v>644</v>
      </c>
      <c r="D736" t="s">
        <v>32</v>
      </c>
      <c r="E736">
        <v>2012</v>
      </c>
      <c r="F736" t="s">
        <v>13</v>
      </c>
      <c r="G736" t="s">
        <v>14</v>
      </c>
      <c r="H736" t="s">
        <v>15</v>
      </c>
      <c r="I736" t="s">
        <v>16</v>
      </c>
      <c r="J736">
        <v>1.9408559999999998E-2</v>
      </c>
      <c r="K736">
        <v>16.2</v>
      </c>
      <c r="L736">
        <v>156.7972</v>
      </c>
      <c r="M736">
        <v>4.5</v>
      </c>
    </row>
    <row r="737" spans="1:13" x14ac:dyDescent="0.35">
      <c r="A737" t="s">
        <v>17</v>
      </c>
      <c r="B737" s="1">
        <v>736</v>
      </c>
      <c r="C737" t="s">
        <v>645</v>
      </c>
      <c r="D737" t="s">
        <v>159</v>
      </c>
      <c r="E737">
        <v>2012</v>
      </c>
      <c r="F737" t="s">
        <v>13</v>
      </c>
      <c r="G737" t="s">
        <v>14</v>
      </c>
      <c r="H737" t="s">
        <v>15</v>
      </c>
      <c r="I737" t="s">
        <v>16</v>
      </c>
      <c r="J737">
        <v>6.0942631999999997E-2</v>
      </c>
      <c r="K737">
        <v>16</v>
      </c>
      <c r="L737">
        <v>225.6404</v>
      </c>
      <c r="M737">
        <v>4.5</v>
      </c>
    </row>
    <row r="738" spans="1:13" x14ac:dyDescent="0.35">
      <c r="A738" t="s">
        <v>10</v>
      </c>
      <c r="B738" s="1">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5">
      <c r="A739" t="s">
        <v>10</v>
      </c>
      <c r="B739" s="1">
        <v>738</v>
      </c>
      <c r="C739" t="s">
        <v>647</v>
      </c>
      <c r="D739" t="s">
        <v>28</v>
      </c>
      <c r="E739">
        <v>2012</v>
      </c>
      <c r="F739" t="s">
        <v>13</v>
      </c>
      <c r="G739" t="s">
        <v>14</v>
      </c>
      <c r="H739" t="s">
        <v>15</v>
      </c>
      <c r="I739" t="s">
        <v>16</v>
      </c>
      <c r="J739">
        <v>0.160951491</v>
      </c>
      <c r="K739">
        <v>19.7</v>
      </c>
      <c r="L739">
        <v>256.10140000000001</v>
      </c>
      <c r="M739">
        <v>4.5</v>
      </c>
    </row>
    <row r="740" spans="1:13" x14ac:dyDescent="0.35">
      <c r="A740" t="s">
        <v>10</v>
      </c>
      <c r="B740" s="1">
        <v>739</v>
      </c>
      <c r="C740" t="s">
        <v>554</v>
      </c>
      <c r="D740" t="s">
        <v>67</v>
      </c>
      <c r="E740">
        <v>2012</v>
      </c>
      <c r="F740" t="s">
        <v>13</v>
      </c>
      <c r="G740" t="s">
        <v>14</v>
      </c>
      <c r="H740" t="s">
        <v>15</v>
      </c>
      <c r="I740" t="s">
        <v>16</v>
      </c>
      <c r="J740">
        <v>0.107223632</v>
      </c>
      <c r="K740">
        <v>11.8</v>
      </c>
      <c r="L740">
        <v>223.5772</v>
      </c>
      <c r="M740">
        <v>4.5</v>
      </c>
    </row>
    <row r="741" spans="1:13" x14ac:dyDescent="0.35">
      <c r="A741" t="s">
        <v>10</v>
      </c>
      <c r="B741" s="1">
        <v>740</v>
      </c>
      <c r="C741" t="s">
        <v>648</v>
      </c>
      <c r="D741" t="s">
        <v>24</v>
      </c>
      <c r="E741">
        <v>2012</v>
      </c>
      <c r="F741" t="s">
        <v>13</v>
      </c>
      <c r="G741" t="s">
        <v>14</v>
      </c>
      <c r="H741" t="s">
        <v>15</v>
      </c>
      <c r="I741" t="s">
        <v>16</v>
      </c>
      <c r="J741">
        <v>0.127066966</v>
      </c>
      <c r="K741">
        <v>8.35</v>
      </c>
      <c r="L741">
        <v>76.535399999999996</v>
      </c>
      <c r="M741">
        <v>4.5</v>
      </c>
    </row>
    <row r="742" spans="1:13" x14ac:dyDescent="0.35">
      <c r="A742" t="s">
        <v>10</v>
      </c>
      <c r="B742" s="1">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5">
      <c r="A743" t="s">
        <v>10</v>
      </c>
      <c r="B743" s="1">
        <v>742</v>
      </c>
      <c r="C743" t="s">
        <v>426</v>
      </c>
      <c r="D743" t="s">
        <v>12</v>
      </c>
      <c r="E743">
        <v>2012</v>
      </c>
      <c r="F743" t="s">
        <v>13</v>
      </c>
      <c r="G743" t="s">
        <v>14</v>
      </c>
      <c r="H743" t="s">
        <v>15</v>
      </c>
      <c r="I743" t="s">
        <v>16</v>
      </c>
      <c r="J743">
        <v>0.14526636000000001</v>
      </c>
      <c r="K743">
        <v>7.59</v>
      </c>
      <c r="L743">
        <v>172.90799999999999</v>
      </c>
      <c r="M743">
        <v>4.5</v>
      </c>
    </row>
    <row r="744" spans="1:13" x14ac:dyDescent="0.35">
      <c r="A744" t="s">
        <v>10</v>
      </c>
      <c r="B744" s="1">
        <v>743</v>
      </c>
      <c r="C744" t="s">
        <v>649</v>
      </c>
      <c r="D744" t="s">
        <v>48</v>
      </c>
      <c r="E744">
        <v>2012</v>
      </c>
      <c r="F744" t="s">
        <v>13</v>
      </c>
      <c r="G744" t="s">
        <v>14</v>
      </c>
      <c r="H744" t="s">
        <v>15</v>
      </c>
      <c r="I744" t="s">
        <v>16</v>
      </c>
      <c r="J744">
        <v>0.12970500800000001</v>
      </c>
      <c r="K744">
        <v>5.0949999999999998</v>
      </c>
      <c r="L744">
        <v>141.88380000000001</v>
      </c>
      <c r="M744">
        <v>4.5</v>
      </c>
    </row>
    <row r="745" spans="1:13" x14ac:dyDescent="0.35">
      <c r="A745" t="s">
        <v>35</v>
      </c>
      <c r="B745" s="1">
        <v>744</v>
      </c>
      <c r="C745" t="s">
        <v>522</v>
      </c>
      <c r="D745" t="s">
        <v>67</v>
      </c>
      <c r="E745">
        <v>2012</v>
      </c>
      <c r="F745" t="s">
        <v>13</v>
      </c>
      <c r="G745" t="s">
        <v>14</v>
      </c>
      <c r="H745" t="s">
        <v>15</v>
      </c>
      <c r="I745" t="s">
        <v>16</v>
      </c>
      <c r="J745">
        <v>3.5118834000000002E-2</v>
      </c>
      <c r="K745">
        <v>17.25</v>
      </c>
      <c r="L745">
        <v>93.412000000000006</v>
      </c>
      <c r="M745">
        <v>4.5</v>
      </c>
    </row>
    <row r="746" spans="1:13" x14ac:dyDescent="0.35">
      <c r="A746" t="s">
        <v>17</v>
      </c>
      <c r="B746" s="1">
        <v>745</v>
      </c>
      <c r="C746" t="s">
        <v>516</v>
      </c>
      <c r="D746" t="s">
        <v>67</v>
      </c>
      <c r="E746">
        <v>2018</v>
      </c>
      <c r="F746" t="s">
        <v>138</v>
      </c>
      <c r="G746" t="s">
        <v>14</v>
      </c>
      <c r="H746" t="s">
        <v>26</v>
      </c>
      <c r="I746" t="s">
        <v>40</v>
      </c>
      <c r="J746">
        <v>9.9442328999999996E-2</v>
      </c>
      <c r="L746">
        <v>233.16419999999999</v>
      </c>
      <c r="M746">
        <v>4.5</v>
      </c>
    </row>
    <row r="747" spans="1:13" x14ac:dyDescent="0.35">
      <c r="A747" t="s">
        <v>17</v>
      </c>
      <c r="B747" s="1">
        <v>746</v>
      </c>
      <c r="C747" t="s">
        <v>650</v>
      </c>
      <c r="D747" t="s">
        <v>12</v>
      </c>
      <c r="E747">
        <v>2018</v>
      </c>
      <c r="F747" t="s">
        <v>138</v>
      </c>
      <c r="G747" t="s">
        <v>14</v>
      </c>
      <c r="H747" t="s">
        <v>26</v>
      </c>
      <c r="I747" t="s">
        <v>40</v>
      </c>
      <c r="J747">
        <v>0.22628438100000001</v>
      </c>
      <c r="L747">
        <v>163.221</v>
      </c>
      <c r="M747">
        <v>4.5</v>
      </c>
    </row>
    <row r="748" spans="1:13" x14ac:dyDescent="0.35">
      <c r="A748" t="s">
        <v>17</v>
      </c>
      <c r="B748" s="1">
        <v>747</v>
      </c>
      <c r="C748" t="s">
        <v>413</v>
      </c>
      <c r="D748" t="s">
        <v>42</v>
      </c>
      <c r="E748">
        <v>2018</v>
      </c>
      <c r="F748" t="s">
        <v>138</v>
      </c>
      <c r="G748" t="s">
        <v>14</v>
      </c>
      <c r="H748" t="s">
        <v>26</v>
      </c>
      <c r="I748" t="s">
        <v>40</v>
      </c>
      <c r="J748">
        <v>0.12998368799999999</v>
      </c>
      <c r="L748">
        <v>93.046199999999999</v>
      </c>
      <c r="M748">
        <v>4.5</v>
      </c>
    </row>
    <row r="749" spans="1:13" x14ac:dyDescent="0.35">
      <c r="A749" t="s">
        <v>17</v>
      </c>
      <c r="B749" s="1">
        <v>748</v>
      </c>
      <c r="C749" t="s">
        <v>651</v>
      </c>
      <c r="D749" t="s">
        <v>42</v>
      </c>
      <c r="E749">
        <v>2018</v>
      </c>
      <c r="F749" t="s">
        <v>138</v>
      </c>
      <c r="G749" t="s">
        <v>14</v>
      </c>
      <c r="H749" t="s">
        <v>26</v>
      </c>
      <c r="I749" t="s">
        <v>40</v>
      </c>
      <c r="J749">
        <v>2.7532258E-2</v>
      </c>
      <c r="L749">
        <v>185.0608</v>
      </c>
      <c r="M749">
        <v>4.5</v>
      </c>
    </row>
    <row r="750" spans="1:13" x14ac:dyDescent="0.35">
      <c r="A750" t="s">
        <v>17</v>
      </c>
      <c r="B750" s="1">
        <v>749</v>
      </c>
      <c r="C750" t="s">
        <v>652</v>
      </c>
      <c r="D750" t="s">
        <v>42</v>
      </c>
      <c r="E750">
        <v>2018</v>
      </c>
      <c r="F750" t="s">
        <v>138</v>
      </c>
      <c r="G750" t="s">
        <v>14</v>
      </c>
      <c r="H750" t="s">
        <v>26</v>
      </c>
      <c r="I750" t="s">
        <v>40</v>
      </c>
      <c r="J750">
        <v>7.3229342000000003E-2</v>
      </c>
      <c r="L750">
        <v>254.10140000000001</v>
      </c>
      <c r="M750">
        <v>4.5</v>
      </c>
    </row>
    <row r="751" spans="1:13" x14ac:dyDescent="0.35">
      <c r="A751" t="s">
        <v>17</v>
      </c>
      <c r="B751" s="1">
        <v>750</v>
      </c>
      <c r="C751" t="s">
        <v>653</v>
      </c>
      <c r="D751" t="s">
        <v>42</v>
      </c>
      <c r="E751">
        <v>2018</v>
      </c>
      <c r="F751" t="s">
        <v>138</v>
      </c>
      <c r="G751" t="s">
        <v>14</v>
      </c>
      <c r="H751" t="s">
        <v>26</v>
      </c>
      <c r="I751" t="s">
        <v>40</v>
      </c>
      <c r="J751">
        <v>0.116750407</v>
      </c>
      <c r="L751">
        <v>195.24780000000001</v>
      </c>
      <c r="M751">
        <v>4.5</v>
      </c>
    </row>
    <row r="752" spans="1:13" x14ac:dyDescent="0.35">
      <c r="A752" t="s">
        <v>17</v>
      </c>
      <c r="B752" s="1">
        <v>751</v>
      </c>
      <c r="C752" t="s">
        <v>654</v>
      </c>
      <c r="D752" t="s">
        <v>42</v>
      </c>
      <c r="E752">
        <v>2018</v>
      </c>
      <c r="F752" t="s">
        <v>138</v>
      </c>
      <c r="G752" t="s">
        <v>14</v>
      </c>
      <c r="H752" t="s">
        <v>26</v>
      </c>
      <c r="I752" t="s">
        <v>40</v>
      </c>
      <c r="J752">
        <v>0.14595153299999999</v>
      </c>
      <c r="L752">
        <v>160.95519999999999</v>
      </c>
      <c r="M752">
        <v>4.5</v>
      </c>
    </row>
    <row r="753" spans="1:13" x14ac:dyDescent="0.35">
      <c r="A753" t="s">
        <v>17</v>
      </c>
      <c r="B753" s="1">
        <v>752</v>
      </c>
      <c r="C753" t="s">
        <v>468</v>
      </c>
      <c r="D753" t="s">
        <v>64</v>
      </c>
      <c r="E753">
        <v>2018</v>
      </c>
      <c r="F753" t="s">
        <v>138</v>
      </c>
      <c r="G753" t="s">
        <v>14</v>
      </c>
      <c r="H753" t="s">
        <v>26</v>
      </c>
      <c r="I753" t="s">
        <v>40</v>
      </c>
      <c r="J753">
        <v>3.5997636E-2</v>
      </c>
      <c r="L753">
        <v>78.661799999999999</v>
      </c>
      <c r="M753">
        <v>4.5</v>
      </c>
    </row>
    <row r="754" spans="1:13" x14ac:dyDescent="0.35">
      <c r="A754" t="s">
        <v>17</v>
      </c>
      <c r="B754" s="1">
        <v>753</v>
      </c>
      <c r="C754" t="s">
        <v>469</v>
      </c>
      <c r="D754" t="s">
        <v>48</v>
      </c>
      <c r="E754">
        <v>2018</v>
      </c>
      <c r="F754" t="s">
        <v>138</v>
      </c>
      <c r="G754" t="s">
        <v>14</v>
      </c>
      <c r="H754" t="s">
        <v>26</v>
      </c>
      <c r="I754" t="s">
        <v>40</v>
      </c>
      <c r="J754">
        <v>0.164006137</v>
      </c>
      <c r="L754">
        <v>113.2834</v>
      </c>
      <c r="M754">
        <v>4.5</v>
      </c>
    </row>
    <row r="755" spans="1:13" x14ac:dyDescent="0.35">
      <c r="A755" t="s">
        <v>17</v>
      </c>
      <c r="B755" s="1">
        <v>754</v>
      </c>
      <c r="C755" t="s">
        <v>655</v>
      </c>
      <c r="D755" t="s">
        <v>48</v>
      </c>
      <c r="E755">
        <v>2018</v>
      </c>
      <c r="F755" t="s">
        <v>138</v>
      </c>
      <c r="G755" t="s">
        <v>14</v>
      </c>
      <c r="H755" t="s">
        <v>26</v>
      </c>
      <c r="I755" t="s">
        <v>40</v>
      </c>
      <c r="J755">
        <v>4.6903970000000003E-2</v>
      </c>
      <c r="L755">
        <v>110.657</v>
      </c>
      <c r="M755">
        <v>4.5</v>
      </c>
    </row>
    <row r="756" spans="1:13" x14ac:dyDescent="0.35">
      <c r="A756" t="s">
        <v>17</v>
      </c>
      <c r="B756" s="1">
        <v>755</v>
      </c>
      <c r="C756" t="s">
        <v>656</v>
      </c>
      <c r="D756" t="s">
        <v>48</v>
      </c>
      <c r="E756">
        <v>2018</v>
      </c>
      <c r="F756" t="s">
        <v>138</v>
      </c>
      <c r="G756" t="s">
        <v>14</v>
      </c>
      <c r="H756" t="s">
        <v>26</v>
      </c>
      <c r="I756" t="s">
        <v>40</v>
      </c>
      <c r="J756">
        <v>0.18111405899999999</v>
      </c>
      <c r="L756">
        <v>141.64699999999999</v>
      </c>
      <c r="M756">
        <v>4.5</v>
      </c>
    </row>
    <row r="757" spans="1:13" x14ac:dyDescent="0.35">
      <c r="A757" t="s">
        <v>17</v>
      </c>
      <c r="B757" s="1">
        <v>756</v>
      </c>
      <c r="C757" t="s">
        <v>657</v>
      </c>
      <c r="D757" t="s">
        <v>32</v>
      </c>
      <c r="E757">
        <v>2018</v>
      </c>
      <c r="F757" t="s">
        <v>138</v>
      </c>
      <c r="G757" t="s">
        <v>14</v>
      </c>
      <c r="H757" t="s">
        <v>26</v>
      </c>
      <c r="I757" t="s">
        <v>40</v>
      </c>
      <c r="J757">
        <v>0.17141731599999999</v>
      </c>
      <c r="L757">
        <v>173.07380000000001</v>
      </c>
      <c r="M757">
        <v>4.5</v>
      </c>
    </row>
    <row r="758" spans="1:13" x14ac:dyDescent="0.35">
      <c r="A758" t="s">
        <v>10</v>
      </c>
      <c r="B758" s="1">
        <v>757</v>
      </c>
      <c r="C758" t="s">
        <v>319</v>
      </c>
      <c r="D758" t="s">
        <v>48</v>
      </c>
      <c r="E758">
        <v>2018</v>
      </c>
      <c r="F758" t="s">
        <v>138</v>
      </c>
      <c r="G758" t="s">
        <v>14</v>
      </c>
      <c r="H758" t="s">
        <v>26</v>
      </c>
      <c r="I758" t="s">
        <v>40</v>
      </c>
      <c r="J758">
        <v>0.184359831</v>
      </c>
      <c r="L758">
        <v>172.6764</v>
      </c>
      <c r="M758">
        <v>4.5</v>
      </c>
    </row>
    <row r="759" spans="1:13" x14ac:dyDescent="0.35">
      <c r="A759" t="s">
        <v>10</v>
      </c>
      <c r="B759" s="1">
        <v>758</v>
      </c>
      <c r="C759" t="s">
        <v>658</v>
      </c>
      <c r="D759" t="s">
        <v>48</v>
      </c>
      <c r="E759">
        <v>2018</v>
      </c>
      <c r="F759" t="s">
        <v>138</v>
      </c>
      <c r="G759" t="s">
        <v>14</v>
      </c>
      <c r="H759" t="s">
        <v>26</v>
      </c>
      <c r="I759" t="s">
        <v>40</v>
      </c>
      <c r="J759">
        <v>0.11744283799999999</v>
      </c>
      <c r="L759">
        <v>257.73039999999997</v>
      </c>
      <c r="M759">
        <v>4.5</v>
      </c>
    </row>
    <row r="760" spans="1:13" x14ac:dyDescent="0.35">
      <c r="A760" t="s">
        <v>10</v>
      </c>
      <c r="B760" s="1">
        <v>759</v>
      </c>
      <c r="C760" t="s">
        <v>659</v>
      </c>
      <c r="D760" t="s">
        <v>48</v>
      </c>
      <c r="E760">
        <v>2018</v>
      </c>
      <c r="F760" t="s">
        <v>138</v>
      </c>
      <c r="G760" t="s">
        <v>14</v>
      </c>
      <c r="H760" t="s">
        <v>26</v>
      </c>
      <c r="I760" t="s">
        <v>40</v>
      </c>
      <c r="J760">
        <v>2.1471456E-2</v>
      </c>
      <c r="L760">
        <v>131.0284</v>
      </c>
      <c r="M760">
        <v>4.5</v>
      </c>
    </row>
    <row r="761" spans="1:13" x14ac:dyDescent="0.35">
      <c r="A761" t="s">
        <v>10</v>
      </c>
      <c r="B761" s="1">
        <v>760</v>
      </c>
      <c r="C761" t="s">
        <v>660</v>
      </c>
      <c r="D761" t="s">
        <v>48</v>
      </c>
      <c r="E761">
        <v>2018</v>
      </c>
      <c r="F761" t="s">
        <v>138</v>
      </c>
      <c r="G761" t="s">
        <v>14</v>
      </c>
      <c r="H761" t="s">
        <v>26</v>
      </c>
      <c r="I761" t="s">
        <v>40</v>
      </c>
      <c r="J761">
        <v>0.17018662800000001</v>
      </c>
      <c r="L761">
        <v>159.02619999999999</v>
      </c>
      <c r="M761">
        <v>4.5</v>
      </c>
    </row>
    <row r="762" spans="1:13" x14ac:dyDescent="0.35">
      <c r="A762" t="s">
        <v>35</v>
      </c>
      <c r="B762" s="1">
        <v>761</v>
      </c>
      <c r="C762" t="s">
        <v>418</v>
      </c>
      <c r="D762" t="s">
        <v>48</v>
      </c>
      <c r="E762">
        <v>2018</v>
      </c>
      <c r="F762" t="s">
        <v>138</v>
      </c>
      <c r="G762" t="s">
        <v>14</v>
      </c>
      <c r="H762" t="s">
        <v>26</v>
      </c>
      <c r="I762" t="s">
        <v>40</v>
      </c>
      <c r="J762">
        <v>5.9336763000000001E-2</v>
      </c>
      <c r="L762">
        <v>212.1902</v>
      </c>
      <c r="M762">
        <v>4.5</v>
      </c>
    </row>
    <row r="763" spans="1:13" x14ac:dyDescent="0.35">
      <c r="A763" t="s">
        <v>17</v>
      </c>
      <c r="B763" s="1">
        <v>762</v>
      </c>
      <c r="C763" t="s">
        <v>453</v>
      </c>
      <c r="D763" t="s">
        <v>95</v>
      </c>
      <c r="E763">
        <v>2016</v>
      </c>
      <c r="F763" t="s">
        <v>25</v>
      </c>
      <c r="G763" t="s">
        <v>14</v>
      </c>
      <c r="H763" t="s">
        <v>26</v>
      </c>
      <c r="I763" t="s">
        <v>16</v>
      </c>
      <c r="J763">
        <v>3.5410747999999999E-2</v>
      </c>
      <c r="K763">
        <v>12.65</v>
      </c>
      <c r="L763">
        <v>231.40100000000001</v>
      </c>
      <c r="M763">
        <v>4.5</v>
      </c>
    </row>
    <row r="764" spans="1:13" x14ac:dyDescent="0.35">
      <c r="A764" t="s">
        <v>17</v>
      </c>
      <c r="B764" s="1">
        <v>763</v>
      </c>
      <c r="C764" t="s">
        <v>661</v>
      </c>
      <c r="D764" t="s">
        <v>12</v>
      </c>
      <c r="E764">
        <v>2016</v>
      </c>
      <c r="F764" t="s">
        <v>25</v>
      </c>
      <c r="G764" t="s">
        <v>14</v>
      </c>
      <c r="H764" t="s">
        <v>26</v>
      </c>
      <c r="I764" t="s">
        <v>16</v>
      </c>
      <c r="J764">
        <v>8.5274987999999996E-2</v>
      </c>
      <c r="K764">
        <v>5.6550000000000002</v>
      </c>
      <c r="L764">
        <v>165.05</v>
      </c>
      <c r="M764">
        <v>4.5</v>
      </c>
    </row>
    <row r="765" spans="1:13" x14ac:dyDescent="0.35">
      <c r="A765" t="s">
        <v>17</v>
      </c>
      <c r="B765" s="1">
        <v>764</v>
      </c>
      <c r="C765" t="s">
        <v>662</v>
      </c>
      <c r="D765" t="s">
        <v>57</v>
      </c>
      <c r="E765">
        <v>2016</v>
      </c>
      <c r="F765" t="s">
        <v>25</v>
      </c>
      <c r="G765" t="s">
        <v>14</v>
      </c>
      <c r="H765" t="s">
        <v>26</v>
      </c>
      <c r="I765" t="s">
        <v>16</v>
      </c>
      <c r="J765">
        <v>0.12888573</v>
      </c>
      <c r="K765">
        <v>16.75</v>
      </c>
      <c r="L765">
        <v>87.685599999999994</v>
      </c>
      <c r="M765">
        <v>4.5</v>
      </c>
    </row>
    <row r="766" spans="1:13" x14ac:dyDescent="0.35">
      <c r="A766" t="s">
        <v>17</v>
      </c>
      <c r="B766" s="1">
        <v>765</v>
      </c>
      <c r="C766" t="s">
        <v>663</v>
      </c>
      <c r="D766" t="s">
        <v>74</v>
      </c>
      <c r="E766">
        <v>2016</v>
      </c>
      <c r="F766" t="s">
        <v>25</v>
      </c>
      <c r="G766" t="s">
        <v>14</v>
      </c>
      <c r="H766" t="s">
        <v>26</v>
      </c>
      <c r="I766" t="s">
        <v>16</v>
      </c>
      <c r="J766">
        <v>0</v>
      </c>
      <c r="K766">
        <v>8.8949999999999996</v>
      </c>
      <c r="L766">
        <v>178.43700000000001</v>
      </c>
      <c r="M766">
        <v>4.5</v>
      </c>
    </row>
    <row r="767" spans="1:13" x14ac:dyDescent="0.35">
      <c r="A767" t="s">
        <v>17</v>
      </c>
      <c r="B767" s="1">
        <v>766</v>
      </c>
      <c r="C767" t="s">
        <v>664</v>
      </c>
      <c r="D767" t="s">
        <v>67</v>
      </c>
      <c r="E767">
        <v>2016</v>
      </c>
      <c r="F767" t="s">
        <v>25</v>
      </c>
      <c r="G767" t="s">
        <v>14</v>
      </c>
      <c r="H767" t="s">
        <v>26</v>
      </c>
      <c r="I767" t="s">
        <v>16</v>
      </c>
      <c r="J767">
        <v>1.1539621999999999E-2</v>
      </c>
      <c r="K767">
        <v>12.1</v>
      </c>
      <c r="L767">
        <v>163.55260000000001</v>
      </c>
      <c r="M767">
        <v>4.5</v>
      </c>
    </row>
    <row r="768" spans="1:13" x14ac:dyDescent="0.35">
      <c r="A768" t="s">
        <v>17</v>
      </c>
      <c r="B768" s="1">
        <v>767</v>
      </c>
      <c r="C768" t="s">
        <v>522</v>
      </c>
      <c r="D768" t="s">
        <v>67</v>
      </c>
      <c r="E768">
        <v>2016</v>
      </c>
      <c r="F768" t="s">
        <v>25</v>
      </c>
      <c r="G768" t="s">
        <v>14</v>
      </c>
      <c r="H768" t="s">
        <v>26</v>
      </c>
      <c r="I768" t="s">
        <v>16</v>
      </c>
      <c r="J768">
        <v>3.5064317999999997E-2</v>
      </c>
      <c r="K768">
        <v>17.25</v>
      </c>
      <c r="L768">
        <v>92.412000000000006</v>
      </c>
      <c r="M768">
        <v>4.5</v>
      </c>
    </row>
    <row r="769" spans="1:13" x14ac:dyDescent="0.35">
      <c r="A769" t="s">
        <v>17</v>
      </c>
      <c r="B769" s="1">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5">
      <c r="A770" t="s">
        <v>17</v>
      </c>
      <c r="B770" s="1">
        <v>769</v>
      </c>
      <c r="C770" t="s">
        <v>70</v>
      </c>
      <c r="D770" t="s">
        <v>24</v>
      </c>
      <c r="E770">
        <v>2016</v>
      </c>
      <c r="F770" t="s">
        <v>25</v>
      </c>
      <c r="G770" t="s">
        <v>14</v>
      </c>
      <c r="H770" t="s">
        <v>26</v>
      </c>
      <c r="I770" t="s">
        <v>16</v>
      </c>
      <c r="J770">
        <v>0</v>
      </c>
      <c r="K770">
        <v>6.6950000000000003</v>
      </c>
      <c r="L770">
        <v>219.44560000000001</v>
      </c>
      <c r="M770">
        <v>4.5</v>
      </c>
    </row>
    <row r="771" spans="1:13" x14ac:dyDescent="0.35">
      <c r="A771" t="s">
        <v>17</v>
      </c>
      <c r="B771" s="1">
        <v>770</v>
      </c>
      <c r="C771" t="s">
        <v>666</v>
      </c>
      <c r="D771" t="s">
        <v>24</v>
      </c>
      <c r="E771">
        <v>2016</v>
      </c>
      <c r="F771" t="s">
        <v>25</v>
      </c>
      <c r="G771" t="s">
        <v>14</v>
      </c>
      <c r="H771" t="s">
        <v>26</v>
      </c>
      <c r="I771" t="s">
        <v>16</v>
      </c>
      <c r="J771">
        <v>1.8410514999999999E-2</v>
      </c>
      <c r="K771">
        <v>12.15</v>
      </c>
      <c r="L771">
        <v>252.16980000000001</v>
      </c>
      <c r="M771">
        <v>4.5</v>
      </c>
    </row>
    <row r="772" spans="1:13" x14ac:dyDescent="0.35">
      <c r="A772" t="s">
        <v>17</v>
      </c>
      <c r="B772" s="1">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5">
      <c r="A773" t="s">
        <v>17</v>
      </c>
      <c r="B773" s="1">
        <v>772</v>
      </c>
      <c r="C773" t="s">
        <v>668</v>
      </c>
      <c r="D773" t="s">
        <v>12</v>
      </c>
      <c r="E773">
        <v>2016</v>
      </c>
      <c r="F773" t="s">
        <v>25</v>
      </c>
      <c r="G773" t="s">
        <v>14</v>
      </c>
      <c r="H773" t="s">
        <v>26</v>
      </c>
      <c r="I773" t="s">
        <v>16</v>
      </c>
      <c r="J773">
        <v>0</v>
      </c>
      <c r="K773">
        <v>16.75</v>
      </c>
      <c r="L773">
        <v>255.39879999999999</v>
      </c>
      <c r="M773">
        <v>4.5</v>
      </c>
    </row>
    <row r="774" spans="1:13" x14ac:dyDescent="0.35">
      <c r="A774" t="s">
        <v>17</v>
      </c>
      <c r="B774" s="1">
        <v>773</v>
      </c>
      <c r="C774" t="s">
        <v>146</v>
      </c>
      <c r="D774" t="s">
        <v>19</v>
      </c>
      <c r="E774">
        <v>2016</v>
      </c>
      <c r="F774" t="s">
        <v>25</v>
      </c>
      <c r="G774" t="s">
        <v>14</v>
      </c>
      <c r="H774" t="s">
        <v>26</v>
      </c>
      <c r="I774" t="s">
        <v>16</v>
      </c>
      <c r="J774">
        <v>2.5477448E-2</v>
      </c>
      <c r="K774">
        <v>7.6849999999999996</v>
      </c>
      <c r="L774">
        <v>145.27600000000001</v>
      </c>
      <c r="M774">
        <v>4.5</v>
      </c>
    </row>
    <row r="775" spans="1:13" x14ac:dyDescent="0.35">
      <c r="A775" t="s">
        <v>17</v>
      </c>
      <c r="B775" s="1">
        <v>774</v>
      </c>
      <c r="C775" t="s">
        <v>669</v>
      </c>
      <c r="D775" t="s">
        <v>19</v>
      </c>
      <c r="E775">
        <v>2016</v>
      </c>
      <c r="F775" t="s">
        <v>25</v>
      </c>
      <c r="G775" t="s">
        <v>14</v>
      </c>
      <c r="H775" t="s">
        <v>26</v>
      </c>
      <c r="I775" t="s">
        <v>16</v>
      </c>
      <c r="J775">
        <v>1.5450376E-2</v>
      </c>
      <c r="K775">
        <v>18</v>
      </c>
      <c r="L775">
        <v>158.96039999999999</v>
      </c>
      <c r="M775">
        <v>4.5</v>
      </c>
    </row>
    <row r="776" spans="1:13" x14ac:dyDescent="0.35">
      <c r="A776" t="s">
        <v>17</v>
      </c>
      <c r="B776" s="1">
        <v>775</v>
      </c>
      <c r="C776" t="s">
        <v>670</v>
      </c>
      <c r="D776" t="s">
        <v>19</v>
      </c>
      <c r="E776">
        <v>2016</v>
      </c>
      <c r="F776" t="s">
        <v>25</v>
      </c>
      <c r="G776" t="s">
        <v>14</v>
      </c>
      <c r="H776" t="s">
        <v>26</v>
      </c>
      <c r="I776" t="s">
        <v>16</v>
      </c>
      <c r="J776">
        <v>0.163096139</v>
      </c>
      <c r="K776">
        <v>18.2</v>
      </c>
      <c r="L776">
        <v>43.008600000000001</v>
      </c>
      <c r="M776">
        <v>4.5</v>
      </c>
    </row>
    <row r="777" spans="1:13" x14ac:dyDescent="0.35">
      <c r="A777" t="s">
        <v>17</v>
      </c>
      <c r="B777" s="1">
        <v>776</v>
      </c>
      <c r="C777" t="s">
        <v>671</v>
      </c>
      <c r="D777" t="s">
        <v>42</v>
      </c>
      <c r="E777">
        <v>2016</v>
      </c>
      <c r="F777" t="s">
        <v>25</v>
      </c>
      <c r="G777" t="s">
        <v>14</v>
      </c>
      <c r="H777" t="s">
        <v>26</v>
      </c>
      <c r="I777" t="s">
        <v>16</v>
      </c>
      <c r="J777">
        <v>9.6880573999999997E-2</v>
      </c>
      <c r="K777">
        <v>6.57</v>
      </c>
      <c r="L777">
        <v>191.482</v>
      </c>
      <c r="M777">
        <v>4.5</v>
      </c>
    </row>
    <row r="778" spans="1:13" x14ac:dyDescent="0.35">
      <c r="A778" t="s">
        <v>17</v>
      </c>
      <c r="B778" s="1">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5">
      <c r="A779" t="s">
        <v>17</v>
      </c>
      <c r="B779" s="1">
        <v>778</v>
      </c>
      <c r="C779" t="s">
        <v>411</v>
      </c>
      <c r="D779" t="s">
        <v>42</v>
      </c>
      <c r="E779">
        <v>2016</v>
      </c>
      <c r="F779" t="s">
        <v>25</v>
      </c>
      <c r="G779" t="s">
        <v>14</v>
      </c>
      <c r="H779" t="s">
        <v>26</v>
      </c>
      <c r="I779" t="s">
        <v>16</v>
      </c>
      <c r="J779">
        <v>9.3014620000000006E-2</v>
      </c>
      <c r="K779">
        <v>8.9700000000000006</v>
      </c>
      <c r="L779">
        <v>52.7956</v>
      </c>
      <c r="M779">
        <v>4.5</v>
      </c>
    </row>
    <row r="780" spans="1:13" x14ac:dyDescent="0.35">
      <c r="A780" t="s">
        <v>17</v>
      </c>
      <c r="B780" s="1">
        <v>779</v>
      </c>
      <c r="C780" t="s">
        <v>673</v>
      </c>
      <c r="D780" t="s">
        <v>42</v>
      </c>
      <c r="E780">
        <v>2016</v>
      </c>
      <c r="F780" t="s">
        <v>25</v>
      </c>
      <c r="G780" t="s">
        <v>14</v>
      </c>
      <c r="H780" t="s">
        <v>26</v>
      </c>
      <c r="I780" t="s">
        <v>16</v>
      </c>
      <c r="J780">
        <v>2.4651269E-2</v>
      </c>
      <c r="K780">
        <v>13.15</v>
      </c>
      <c r="L780">
        <v>179.5686</v>
      </c>
      <c r="M780">
        <v>4.5</v>
      </c>
    </row>
    <row r="781" spans="1:13" x14ac:dyDescent="0.35">
      <c r="A781" t="s">
        <v>17</v>
      </c>
      <c r="B781" s="1">
        <v>780</v>
      </c>
      <c r="C781" t="s">
        <v>413</v>
      </c>
      <c r="D781" t="s">
        <v>42</v>
      </c>
      <c r="E781">
        <v>2016</v>
      </c>
      <c r="F781" t="s">
        <v>25</v>
      </c>
      <c r="G781" t="s">
        <v>14</v>
      </c>
      <c r="H781" t="s">
        <v>26</v>
      </c>
      <c r="I781" t="s">
        <v>16</v>
      </c>
      <c r="J781">
        <v>0</v>
      </c>
      <c r="K781">
        <v>20.2</v>
      </c>
      <c r="L781">
        <v>94.146199999999993</v>
      </c>
      <c r="M781">
        <v>4.5</v>
      </c>
    </row>
    <row r="782" spans="1:13" x14ac:dyDescent="0.35">
      <c r="A782" t="s">
        <v>17</v>
      </c>
      <c r="B782" s="1">
        <v>781</v>
      </c>
      <c r="C782" t="s">
        <v>243</v>
      </c>
      <c r="D782" t="s">
        <v>54</v>
      </c>
      <c r="E782">
        <v>2016</v>
      </c>
      <c r="F782" t="s">
        <v>25</v>
      </c>
      <c r="G782" t="s">
        <v>14</v>
      </c>
      <c r="H782" t="s">
        <v>26</v>
      </c>
      <c r="I782" t="s">
        <v>16</v>
      </c>
      <c r="J782">
        <v>9.9987630000000008E-3</v>
      </c>
      <c r="K782">
        <v>21.25</v>
      </c>
      <c r="L782">
        <v>182.36080000000001</v>
      </c>
      <c r="M782">
        <v>4.5</v>
      </c>
    </row>
    <row r="783" spans="1:13" x14ac:dyDescent="0.35">
      <c r="A783" t="s">
        <v>17</v>
      </c>
      <c r="B783" s="1">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5">
      <c r="A784" t="s">
        <v>17</v>
      </c>
      <c r="B784" s="1">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5">
      <c r="A785" t="s">
        <v>10</v>
      </c>
      <c r="B785" s="1">
        <v>784</v>
      </c>
      <c r="C785" t="s">
        <v>646</v>
      </c>
      <c r="D785" t="s">
        <v>28</v>
      </c>
      <c r="E785">
        <v>2016</v>
      </c>
      <c r="F785" t="s">
        <v>25</v>
      </c>
      <c r="G785" t="s">
        <v>14</v>
      </c>
      <c r="H785" t="s">
        <v>26</v>
      </c>
      <c r="I785" t="s">
        <v>16</v>
      </c>
      <c r="J785">
        <v>3.2158866000000001E-2</v>
      </c>
      <c r="K785">
        <v>8.1150000000000002</v>
      </c>
      <c r="L785">
        <v>154.8972</v>
      </c>
      <c r="M785">
        <v>4.5</v>
      </c>
    </row>
    <row r="786" spans="1:13" x14ac:dyDescent="0.35">
      <c r="A786" t="s">
        <v>10</v>
      </c>
      <c r="B786" s="1">
        <v>785</v>
      </c>
      <c r="C786" t="s">
        <v>676</v>
      </c>
      <c r="D786" t="s">
        <v>28</v>
      </c>
      <c r="E786">
        <v>2016</v>
      </c>
      <c r="F786" t="s">
        <v>25</v>
      </c>
      <c r="G786" t="s">
        <v>14</v>
      </c>
      <c r="H786" t="s">
        <v>26</v>
      </c>
      <c r="I786" t="s">
        <v>16</v>
      </c>
      <c r="J786">
        <v>9.0588449999999994E-3</v>
      </c>
      <c r="K786">
        <v>8.9749999999999996</v>
      </c>
      <c r="L786">
        <v>103.399</v>
      </c>
      <c r="M786">
        <v>4.5</v>
      </c>
    </row>
    <row r="787" spans="1:13" x14ac:dyDescent="0.35">
      <c r="A787" t="s">
        <v>10</v>
      </c>
      <c r="B787" s="1">
        <v>786</v>
      </c>
      <c r="C787" t="s">
        <v>677</v>
      </c>
      <c r="D787" t="s">
        <v>28</v>
      </c>
      <c r="E787">
        <v>2016</v>
      </c>
      <c r="F787" t="s">
        <v>25</v>
      </c>
      <c r="G787" t="s">
        <v>14</v>
      </c>
      <c r="H787" t="s">
        <v>26</v>
      </c>
      <c r="I787" t="s">
        <v>16</v>
      </c>
      <c r="J787">
        <v>5.0070476000000003E-2</v>
      </c>
      <c r="K787">
        <v>10.3</v>
      </c>
      <c r="L787">
        <v>77.896000000000001</v>
      </c>
      <c r="M787">
        <v>4.5</v>
      </c>
    </row>
    <row r="788" spans="1:13" x14ac:dyDescent="0.35">
      <c r="A788" t="s">
        <v>10</v>
      </c>
      <c r="B788" s="1">
        <v>787</v>
      </c>
      <c r="C788" t="s">
        <v>253</v>
      </c>
      <c r="D788" t="s">
        <v>67</v>
      </c>
      <c r="E788">
        <v>2016</v>
      </c>
      <c r="F788" t="s">
        <v>25</v>
      </c>
      <c r="G788" t="s">
        <v>14</v>
      </c>
      <c r="H788" t="s">
        <v>26</v>
      </c>
      <c r="I788" t="s">
        <v>16</v>
      </c>
      <c r="J788">
        <v>6.3226305999999996E-2</v>
      </c>
      <c r="K788">
        <v>11.35</v>
      </c>
      <c r="L788">
        <v>87.985600000000005</v>
      </c>
      <c r="M788">
        <v>4.5</v>
      </c>
    </row>
    <row r="789" spans="1:13" x14ac:dyDescent="0.35">
      <c r="A789" t="s">
        <v>10</v>
      </c>
      <c r="B789" s="1">
        <v>788</v>
      </c>
      <c r="C789" t="s">
        <v>678</v>
      </c>
      <c r="D789" t="s">
        <v>12</v>
      </c>
      <c r="E789">
        <v>2016</v>
      </c>
      <c r="F789" t="s">
        <v>25</v>
      </c>
      <c r="G789" t="s">
        <v>14</v>
      </c>
      <c r="H789" t="s">
        <v>26</v>
      </c>
      <c r="I789" t="s">
        <v>16</v>
      </c>
      <c r="J789">
        <v>5.0085152000000001E-2</v>
      </c>
      <c r="K789">
        <v>11.85</v>
      </c>
      <c r="L789">
        <v>164.7526</v>
      </c>
      <c r="M789">
        <v>4.5</v>
      </c>
    </row>
    <row r="790" spans="1:13" x14ac:dyDescent="0.35">
      <c r="A790" t="s">
        <v>35</v>
      </c>
      <c r="B790" s="1">
        <v>789</v>
      </c>
      <c r="C790" t="s">
        <v>679</v>
      </c>
      <c r="D790" t="s">
        <v>12</v>
      </c>
      <c r="E790">
        <v>2016</v>
      </c>
      <c r="F790" t="s">
        <v>25</v>
      </c>
      <c r="G790" t="s">
        <v>14</v>
      </c>
      <c r="H790" t="s">
        <v>26</v>
      </c>
      <c r="I790" t="s">
        <v>16</v>
      </c>
      <c r="J790">
        <v>5.5205900000000002E-2</v>
      </c>
      <c r="K790">
        <v>15.1</v>
      </c>
      <c r="L790">
        <v>219.41659999999999</v>
      </c>
      <c r="M790">
        <v>4.5</v>
      </c>
    </row>
    <row r="791" spans="1:13" x14ac:dyDescent="0.35">
      <c r="A791" t="s">
        <v>17</v>
      </c>
      <c r="B791" s="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5">
      <c r="A792" t="s">
        <v>17</v>
      </c>
      <c r="B792" s="1">
        <v>791</v>
      </c>
      <c r="C792" t="s">
        <v>75</v>
      </c>
      <c r="D792" t="s">
        <v>42</v>
      </c>
      <c r="E792">
        <v>2020</v>
      </c>
      <c r="F792" t="s">
        <v>37</v>
      </c>
      <c r="G792" t="s">
        <v>34</v>
      </c>
      <c r="H792" t="s">
        <v>15</v>
      </c>
      <c r="I792" t="s">
        <v>16</v>
      </c>
      <c r="J792">
        <v>8.1096612999999998E-2</v>
      </c>
      <c r="K792">
        <v>5.82</v>
      </c>
      <c r="L792">
        <v>170.37899999999999</v>
      </c>
      <c r="M792">
        <v>4.5</v>
      </c>
    </row>
    <row r="793" spans="1:13" x14ac:dyDescent="0.35">
      <c r="A793" t="s">
        <v>17</v>
      </c>
      <c r="B793" s="1">
        <v>792</v>
      </c>
      <c r="C793" t="s">
        <v>331</v>
      </c>
      <c r="D793" t="s">
        <v>48</v>
      </c>
      <c r="E793">
        <v>2020</v>
      </c>
      <c r="F793" t="s">
        <v>37</v>
      </c>
      <c r="G793" t="s">
        <v>34</v>
      </c>
      <c r="H793" t="s">
        <v>15</v>
      </c>
      <c r="I793" t="s">
        <v>16</v>
      </c>
      <c r="J793">
        <v>1.0096684E-2</v>
      </c>
      <c r="K793">
        <v>17.600000000000001</v>
      </c>
      <c r="L793">
        <v>160.45519999999999</v>
      </c>
      <c r="M793">
        <v>4.5</v>
      </c>
    </row>
    <row r="794" spans="1:13" x14ac:dyDescent="0.35">
      <c r="A794" t="s">
        <v>17</v>
      </c>
      <c r="B794" s="1">
        <v>793</v>
      </c>
      <c r="C794" t="s">
        <v>320</v>
      </c>
      <c r="D794" t="s">
        <v>95</v>
      </c>
      <c r="E794">
        <v>2015</v>
      </c>
      <c r="F794" t="s">
        <v>33</v>
      </c>
      <c r="G794" t="s">
        <v>34</v>
      </c>
      <c r="H794" t="s">
        <v>15</v>
      </c>
      <c r="I794" t="s">
        <v>16</v>
      </c>
      <c r="J794">
        <v>0.13177092200000001</v>
      </c>
      <c r="K794">
        <v>11.65</v>
      </c>
      <c r="L794">
        <v>151.10239999999999</v>
      </c>
      <c r="M794">
        <v>4.5</v>
      </c>
    </row>
    <row r="795" spans="1:13" x14ac:dyDescent="0.35">
      <c r="A795" t="s">
        <v>17</v>
      </c>
      <c r="B795" s="1">
        <v>794</v>
      </c>
      <c r="C795" t="s">
        <v>681</v>
      </c>
      <c r="D795" t="s">
        <v>95</v>
      </c>
      <c r="E795">
        <v>2015</v>
      </c>
      <c r="F795" t="s">
        <v>33</v>
      </c>
      <c r="G795" t="s">
        <v>34</v>
      </c>
      <c r="H795" t="s">
        <v>15</v>
      </c>
      <c r="I795" t="s">
        <v>16</v>
      </c>
      <c r="J795">
        <v>7.6229769000000003E-2</v>
      </c>
      <c r="K795">
        <v>15.1</v>
      </c>
      <c r="L795">
        <v>90.483000000000004</v>
      </c>
      <c r="M795">
        <v>4.5</v>
      </c>
    </row>
    <row r="796" spans="1:13" x14ac:dyDescent="0.35">
      <c r="A796" t="s">
        <v>17</v>
      </c>
      <c r="B796" s="1">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5">
      <c r="A797" t="s">
        <v>17</v>
      </c>
      <c r="B797" s="1">
        <v>796</v>
      </c>
      <c r="C797" t="s">
        <v>683</v>
      </c>
      <c r="D797" t="s">
        <v>24</v>
      </c>
      <c r="E797">
        <v>2015</v>
      </c>
      <c r="F797" t="s">
        <v>33</v>
      </c>
      <c r="G797" t="s">
        <v>34</v>
      </c>
      <c r="H797" t="s">
        <v>15</v>
      </c>
      <c r="I797" t="s">
        <v>16</v>
      </c>
      <c r="J797">
        <v>0.10489042799999999</v>
      </c>
      <c r="K797">
        <v>18.7</v>
      </c>
      <c r="L797">
        <v>121.4072</v>
      </c>
      <c r="M797">
        <v>4.5</v>
      </c>
    </row>
    <row r="798" spans="1:13" x14ac:dyDescent="0.35">
      <c r="A798" t="s">
        <v>17</v>
      </c>
      <c r="B798" s="1">
        <v>797</v>
      </c>
      <c r="C798" t="s">
        <v>684</v>
      </c>
      <c r="D798" t="s">
        <v>12</v>
      </c>
      <c r="E798">
        <v>2015</v>
      </c>
      <c r="F798" t="s">
        <v>33</v>
      </c>
      <c r="G798" t="s">
        <v>34</v>
      </c>
      <c r="H798" t="s">
        <v>15</v>
      </c>
      <c r="I798" t="s">
        <v>16</v>
      </c>
      <c r="J798">
        <v>0.116484721</v>
      </c>
      <c r="K798">
        <v>8.6150000000000002</v>
      </c>
      <c r="L798">
        <v>94.143600000000006</v>
      </c>
      <c r="M798">
        <v>4.5</v>
      </c>
    </row>
    <row r="799" spans="1:13" x14ac:dyDescent="0.35">
      <c r="A799" t="s">
        <v>17</v>
      </c>
      <c r="B799" s="1">
        <v>798</v>
      </c>
      <c r="C799" t="s">
        <v>297</v>
      </c>
      <c r="D799" t="s">
        <v>19</v>
      </c>
      <c r="E799">
        <v>2015</v>
      </c>
      <c r="F799" t="s">
        <v>33</v>
      </c>
      <c r="G799" t="s">
        <v>34</v>
      </c>
      <c r="H799" t="s">
        <v>26</v>
      </c>
      <c r="I799" t="s">
        <v>16</v>
      </c>
      <c r="J799">
        <v>8.996026E-2</v>
      </c>
      <c r="K799">
        <v>14.5</v>
      </c>
      <c r="L799">
        <v>159.56039999999999</v>
      </c>
      <c r="M799">
        <v>4.5</v>
      </c>
    </row>
    <row r="800" spans="1:13" x14ac:dyDescent="0.35">
      <c r="A800" t="s">
        <v>17</v>
      </c>
      <c r="B800" s="1">
        <v>799</v>
      </c>
      <c r="C800" t="s">
        <v>685</v>
      </c>
      <c r="D800" t="s">
        <v>19</v>
      </c>
      <c r="E800">
        <v>2015</v>
      </c>
      <c r="F800" t="s">
        <v>33</v>
      </c>
      <c r="G800" t="s">
        <v>34</v>
      </c>
      <c r="H800" t="s">
        <v>26</v>
      </c>
      <c r="I800" t="s">
        <v>16</v>
      </c>
      <c r="J800">
        <v>3.2652795999999998E-2</v>
      </c>
      <c r="K800">
        <v>16.75</v>
      </c>
      <c r="L800">
        <v>190.81620000000001</v>
      </c>
      <c r="M800">
        <v>4.5</v>
      </c>
    </row>
    <row r="801" spans="1:13" x14ac:dyDescent="0.35">
      <c r="A801" t="s">
        <v>17</v>
      </c>
      <c r="B801" s="1">
        <v>800</v>
      </c>
      <c r="C801" t="s">
        <v>670</v>
      </c>
      <c r="D801" t="s">
        <v>19</v>
      </c>
      <c r="E801">
        <v>2015</v>
      </c>
      <c r="F801" t="s">
        <v>33</v>
      </c>
      <c r="G801" t="s">
        <v>34</v>
      </c>
      <c r="H801" t="s">
        <v>26</v>
      </c>
      <c r="I801" t="s">
        <v>16</v>
      </c>
      <c r="J801">
        <v>0</v>
      </c>
      <c r="K801">
        <v>18.2</v>
      </c>
      <c r="L801">
        <v>44.108600000000003</v>
      </c>
      <c r="M801">
        <v>4.5</v>
      </c>
    </row>
    <row r="802" spans="1:13" x14ac:dyDescent="0.35">
      <c r="A802" t="s">
        <v>17</v>
      </c>
      <c r="B802" s="1">
        <v>801</v>
      </c>
      <c r="C802" t="s">
        <v>686</v>
      </c>
      <c r="D802" t="s">
        <v>19</v>
      </c>
      <c r="E802">
        <v>2015</v>
      </c>
      <c r="F802" t="s">
        <v>33</v>
      </c>
      <c r="G802" t="s">
        <v>34</v>
      </c>
      <c r="H802" t="s">
        <v>26</v>
      </c>
      <c r="I802" t="s">
        <v>16</v>
      </c>
      <c r="J802">
        <v>0.113833823</v>
      </c>
      <c r="K802">
        <v>21.25</v>
      </c>
      <c r="L802">
        <v>232.83</v>
      </c>
      <c r="M802">
        <v>4.5</v>
      </c>
    </row>
    <row r="803" spans="1:13" x14ac:dyDescent="0.35">
      <c r="A803" t="s">
        <v>17</v>
      </c>
      <c r="B803" s="1">
        <v>802</v>
      </c>
      <c r="C803" t="s">
        <v>687</v>
      </c>
      <c r="D803" t="s">
        <v>42</v>
      </c>
      <c r="E803">
        <v>2015</v>
      </c>
      <c r="F803" t="s">
        <v>33</v>
      </c>
      <c r="G803" t="s">
        <v>34</v>
      </c>
      <c r="H803" t="s">
        <v>26</v>
      </c>
      <c r="I803" t="s">
        <v>16</v>
      </c>
      <c r="J803">
        <v>3.3176087E-2</v>
      </c>
      <c r="K803">
        <v>11.1</v>
      </c>
      <c r="L803">
        <v>120.11239999999999</v>
      </c>
      <c r="M803">
        <v>4.5</v>
      </c>
    </row>
    <row r="804" spans="1:13" x14ac:dyDescent="0.35">
      <c r="A804" t="s">
        <v>17</v>
      </c>
      <c r="B804" s="1">
        <v>803</v>
      </c>
      <c r="C804" t="s">
        <v>652</v>
      </c>
      <c r="D804" t="s">
        <v>42</v>
      </c>
      <c r="E804">
        <v>2015</v>
      </c>
      <c r="F804" t="s">
        <v>33</v>
      </c>
      <c r="G804" t="s">
        <v>34</v>
      </c>
      <c r="H804" t="s">
        <v>26</v>
      </c>
      <c r="I804" t="s">
        <v>16</v>
      </c>
      <c r="J804">
        <v>4.1909345000000001E-2</v>
      </c>
      <c r="K804">
        <v>13</v>
      </c>
      <c r="L804">
        <v>255.00139999999999</v>
      </c>
      <c r="M804">
        <v>4.5</v>
      </c>
    </row>
    <row r="805" spans="1:13" x14ac:dyDescent="0.35">
      <c r="A805" t="s">
        <v>17</v>
      </c>
      <c r="B805" s="1">
        <v>804</v>
      </c>
      <c r="C805" t="s">
        <v>352</v>
      </c>
      <c r="D805" t="s">
        <v>42</v>
      </c>
      <c r="E805">
        <v>2015</v>
      </c>
      <c r="F805" t="s">
        <v>33</v>
      </c>
      <c r="G805" t="s">
        <v>34</v>
      </c>
      <c r="H805" t="s">
        <v>26</v>
      </c>
      <c r="I805" t="s">
        <v>16</v>
      </c>
      <c r="J805">
        <v>0.16098884999999999</v>
      </c>
      <c r="K805">
        <v>15.7</v>
      </c>
      <c r="L805">
        <v>57.856200000000001</v>
      </c>
      <c r="M805">
        <v>4.5</v>
      </c>
    </row>
    <row r="806" spans="1:13" x14ac:dyDescent="0.35">
      <c r="A806" t="s">
        <v>17</v>
      </c>
      <c r="B806" s="1">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5">
      <c r="A807" t="s">
        <v>17</v>
      </c>
      <c r="B807" s="1">
        <v>806</v>
      </c>
      <c r="C807" t="s">
        <v>449</v>
      </c>
      <c r="D807" t="s">
        <v>32</v>
      </c>
      <c r="E807">
        <v>2015</v>
      </c>
      <c r="F807" t="s">
        <v>33</v>
      </c>
      <c r="G807" t="s">
        <v>34</v>
      </c>
      <c r="H807" t="s">
        <v>26</v>
      </c>
      <c r="I807" t="s">
        <v>16</v>
      </c>
      <c r="J807">
        <v>0</v>
      </c>
      <c r="K807">
        <v>4.59</v>
      </c>
      <c r="L807">
        <v>111.18600000000001</v>
      </c>
      <c r="M807">
        <v>4.5</v>
      </c>
    </row>
    <row r="808" spans="1:13" x14ac:dyDescent="0.35">
      <c r="A808" t="s">
        <v>17</v>
      </c>
      <c r="B808" s="1">
        <v>807</v>
      </c>
      <c r="C808" t="s">
        <v>320</v>
      </c>
      <c r="D808" t="s">
        <v>95</v>
      </c>
      <c r="E808">
        <v>2020</v>
      </c>
      <c r="F808" t="s">
        <v>37</v>
      </c>
      <c r="G808" t="s">
        <v>34</v>
      </c>
      <c r="H808" t="s">
        <v>26</v>
      </c>
      <c r="I808" t="s">
        <v>16</v>
      </c>
      <c r="J808">
        <v>0.132248069</v>
      </c>
      <c r="K808">
        <v>11.65</v>
      </c>
      <c r="L808">
        <v>150.50239999999999</v>
      </c>
      <c r="M808">
        <v>4.5</v>
      </c>
    </row>
    <row r="809" spans="1:13" x14ac:dyDescent="0.35">
      <c r="A809" t="s">
        <v>17</v>
      </c>
      <c r="B809" s="1">
        <v>808</v>
      </c>
      <c r="C809" t="s">
        <v>688</v>
      </c>
      <c r="D809" t="s">
        <v>95</v>
      </c>
      <c r="E809">
        <v>2020</v>
      </c>
      <c r="F809" t="s">
        <v>37</v>
      </c>
      <c r="G809" t="s">
        <v>34</v>
      </c>
      <c r="H809" t="s">
        <v>26</v>
      </c>
      <c r="I809" t="s">
        <v>16</v>
      </c>
      <c r="J809">
        <v>5.5241242000000003E-2</v>
      </c>
      <c r="K809">
        <v>15.75</v>
      </c>
      <c r="L809">
        <v>196.54519999999999</v>
      </c>
      <c r="M809">
        <v>4.5</v>
      </c>
    </row>
    <row r="810" spans="1:13" x14ac:dyDescent="0.35">
      <c r="A810" t="s">
        <v>17</v>
      </c>
      <c r="B810" s="1">
        <v>809</v>
      </c>
      <c r="C810" t="s">
        <v>662</v>
      </c>
      <c r="D810" t="s">
        <v>57</v>
      </c>
      <c r="E810">
        <v>2020</v>
      </c>
      <c r="F810" t="s">
        <v>37</v>
      </c>
      <c r="G810" t="s">
        <v>34</v>
      </c>
      <c r="H810" t="s">
        <v>26</v>
      </c>
      <c r="I810" t="s">
        <v>16</v>
      </c>
      <c r="J810">
        <v>0.12961476</v>
      </c>
      <c r="K810">
        <v>16.75</v>
      </c>
      <c r="L810">
        <v>86.185599999999994</v>
      </c>
      <c r="M810">
        <v>4.5</v>
      </c>
    </row>
    <row r="811" spans="1:13" x14ac:dyDescent="0.35">
      <c r="A811" t="s">
        <v>17</v>
      </c>
      <c r="B811" s="1">
        <v>810</v>
      </c>
      <c r="C811" t="s">
        <v>454</v>
      </c>
      <c r="D811" t="s">
        <v>67</v>
      </c>
      <c r="E811">
        <v>2020</v>
      </c>
      <c r="F811" t="s">
        <v>37</v>
      </c>
      <c r="G811" t="s">
        <v>34</v>
      </c>
      <c r="H811" t="s">
        <v>26</v>
      </c>
      <c r="I811" t="s">
        <v>16</v>
      </c>
      <c r="J811">
        <v>1.7253305E-2</v>
      </c>
      <c r="K811">
        <v>7.9349999999999996</v>
      </c>
      <c r="L811">
        <v>51.435000000000002</v>
      </c>
      <c r="M811">
        <v>4.5</v>
      </c>
    </row>
    <row r="812" spans="1:13" x14ac:dyDescent="0.35">
      <c r="A812" t="s">
        <v>17</v>
      </c>
      <c r="B812" s="1">
        <v>811</v>
      </c>
      <c r="C812" t="s">
        <v>586</v>
      </c>
      <c r="D812" t="s">
        <v>67</v>
      </c>
      <c r="E812">
        <v>2020</v>
      </c>
      <c r="F812" t="s">
        <v>37</v>
      </c>
      <c r="G812" t="s">
        <v>34</v>
      </c>
      <c r="H812" t="s">
        <v>26</v>
      </c>
      <c r="I812" t="s">
        <v>16</v>
      </c>
      <c r="J812">
        <v>2.4363939000000001E-2</v>
      </c>
      <c r="K812">
        <v>19.600000000000001</v>
      </c>
      <c r="L812">
        <v>46.3718</v>
      </c>
      <c r="M812">
        <v>4.5</v>
      </c>
    </row>
    <row r="813" spans="1:13" x14ac:dyDescent="0.35">
      <c r="A813" t="s">
        <v>17</v>
      </c>
      <c r="B813" s="1">
        <v>812</v>
      </c>
      <c r="C813" t="s">
        <v>556</v>
      </c>
      <c r="D813" t="s">
        <v>12</v>
      </c>
      <c r="E813">
        <v>2020</v>
      </c>
      <c r="F813" t="s">
        <v>37</v>
      </c>
      <c r="G813" t="s">
        <v>34</v>
      </c>
      <c r="H813" t="s">
        <v>26</v>
      </c>
      <c r="I813" t="s">
        <v>16</v>
      </c>
      <c r="J813">
        <v>3.1279290000000001E-2</v>
      </c>
      <c r="K813">
        <v>6.0549999999999997</v>
      </c>
      <c r="L813">
        <v>160.3578</v>
      </c>
      <c r="M813">
        <v>4.5</v>
      </c>
    </row>
    <row r="814" spans="1:13" x14ac:dyDescent="0.35">
      <c r="A814" t="s">
        <v>17</v>
      </c>
      <c r="B814" s="1">
        <v>813</v>
      </c>
      <c r="C814" t="s">
        <v>689</v>
      </c>
      <c r="D814" t="s">
        <v>12</v>
      </c>
      <c r="E814">
        <v>2020</v>
      </c>
      <c r="F814" t="s">
        <v>37</v>
      </c>
      <c r="G814" t="s">
        <v>34</v>
      </c>
      <c r="H814" t="s">
        <v>26</v>
      </c>
      <c r="I814" t="s">
        <v>16</v>
      </c>
      <c r="J814">
        <v>0</v>
      </c>
      <c r="K814">
        <v>6.6550000000000002</v>
      </c>
      <c r="L814">
        <v>212.45859999999999</v>
      </c>
      <c r="M814">
        <v>4.5</v>
      </c>
    </row>
    <row r="815" spans="1:13" x14ac:dyDescent="0.35">
      <c r="A815" t="s">
        <v>17</v>
      </c>
      <c r="B815" s="1">
        <v>814</v>
      </c>
      <c r="C815" t="s">
        <v>690</v>
      </c>
      <c r="D815" t="s">
        <v>12</v>
      </c>
      <c r="E815">
        <v>2020</v>
      </c>
      <c r="F815" t="s">
        <v>37</v>
      </c>
      <c r="G815" t="s">
        <v>34</v>
      </c>
      <c r="H815" t="s">
        <v>26</v>
      </c>
      <c r="I815" t="s">
        <v>16</v>
      </c>
      <c r="J815">
        <v>3.6490369000000002E-2</v>
      </c>
      <c r="K815">
        <v>9.6</v>
      </c>
      <c r="L815">
        <v>140.81540000000001</v>
      </c>
      <c r="M815">
        <v>4.5</v>
      </c>
    </row>
    <row r="816" spans="1:13" x14ac:dyDescent="0.35">
      <c r="A816" t="s">
        <v>17</v>
      </c>
      <c r="B816" s="1">
        <v>815</v>
      </c>
      <c r="C816" t="s">
        <v>691</v>
      </c>
      <c r="D816" t="s">
        <v>12</v>
      </c>
      <c r="E816">
        <v>2020</v>
      </c>
      <c r="F816" t="s">
        <v>37</v>
      </c>
      <c r="G816" t="s">
        <v>34</v>
      </c>
      <c r="H816" t="s">
        <v>26</v>
      </c>
      <c r="I816" t="s">
        <v>16</v>
      </c>
      <c r="J816">
        <v>2.6329989000000002E-2</v>
      </c>
      <c r="K816">
        <v>19.350000000000001</v>
      </c>
      <c r="L816">
        <v>169.2474</v>
      </c>
      <c r="M816">
        <v>4.5</v>
      </c>
    </row>
    <row r="817" spans="1:13" x14ac:dyDescent="0.35">
      <c r="A817" t="s">
        <v>17</v>
      </c>
      <c r="B817" s="1">
        <v>816</v>
      </c>
      <c r="C817" t="s">
        <v>692</v>
      </c>
      <c r="D817" t="s">
        <v>42</v>
      </c>
      <c r="E817">
        <v>2020</v>
      </c>
      <c r="F817" t="s">
        <v>37</v>
      </c>
      <c r="G817" t="s">
        <v>34</v>
      </c>
      <c r="H817" t="s">
        <v>26</v>
      </c>
      <c r="I817" t="s">
        <v>16</v>
      </c>
      <c r="J817">
        <v>1.3253935999999999E-2</v>
      </c>
      <c r="K817">
        <v>8.93</v>
      </c>
      <c r="L817">
        <v>56.461399999999998</v>
      </c>
      <c r="M817">
        <v>4.5</v>
      </c>
    </row>
    <row r="818" spans="1:13" x14ac:dyDescent="0.35">
      <c r="A818" t="s">
        <v>17</v>
      </c>
      <c r="B818" s="1">
        <v>817</v>
      </c>
      <c r="C818" t="s">
        <v>693</v>
      </c>
      <c r="D818" t="s">
        <v>42</v>
      </c>
      <c r="E818">
        <v>2020</v>
      </c>
      <c r="F818" t="s">
        <v>37</v>
      </c>
      <c r="G818" t="s">
        <v>34</v>
      </c>
      <c r="H818" t="s">
        <v>30</v>
      </c>
      <c r="I818" t="s">
        <v>16</v>
      </c>
      <c r="J818">
        <v>0</v>
      </c>
      <c r="K818">
        <v>16.25</v>
      </c>
      <c r="L818">
        <v>115.2176</v>
      </c>
      <c r="M818">
        <v>4.5</v>
      </c>
    </row>
    <row r="819" spans="1:13" x14ac:dyDescent="0.35">
      <c r="A819" t="s">
        <v>17</v>
      </c>
      <c r="B819" s="1">
        <v>818</v>
      </c>
      <c r="C819" t="s">
        <v>694</v>
      </c>
      <c r="D819" t="s">
        <v>42</v>
      </c>
      <c r="E819">
        <v>2020</v>
      </c>
      <c r="F819" t="s">
        <v>37</v>
      </c>
      <c r="G819" t="s">
        <v>34</v>
      </c>
      <c r="H819" t="s">
        <v>30</v>
      </c>
      <c r="I819" t="s">
        <v>16</v>
      </c>
      <c r="J819">
        <v>1.4355033E-2</v>
      </c>
      <c r="K819">
        <v>19.5</v>
      </c>
      <c r="L819">
        <v>55.461399999999998</v>
      </c>
      <c r="M819">
        <v>4.5</v>
      </c>
    </row>
    <row r="820" spans="1:13" x14ac:dyDescent="0.35">
      <c r="A820" t="s">
        <v>17</v>
      </c>
      <c r="B820" s="1">
        <v>819</v>
      </c>
      <c r="C820" t="s">
        <v>695</v>
      </c>
      <c r="D820" t="s">
        <v>48</v>
      </c>
      <c r="E820">
        <v>2020</v>
      </c>
      <c r="F820" t="s">
        <v>37</v>
      </c>
      <c r="G820" t="s">
        <v>34</v>
      </c>
      <c r="H820" t="s">
        <v>30</v>
      </c>
      <c r="I820" t="s">
        <v>16</v>
      </c>
      <c r="J820">
        <v>1.5858892999999999E-2</v>
      </c>
      <c r="K820">
        <v>18.600000000000001</v>
      </c>
      <c r="L820">
        <v>152.9366</v>
      </c>
      <c r="M820">
        <v>4.5</v>
      </c>
    </row>
    <row r="821" spans="1:13" x14ac:dyDescent="0.35">
      <c r="A821" t="s">
        <v>10</v>
      </c>
      <c r="B821" s="1">
        <v>820</v>
      </c>
      <c r="C821" t="s">
        <v>696</v>
      </c>
      <c r="D821" t="s">
        <v>74</v>
      </c>
      <c r="E821">
        <v>2015</v>
      </c>
      <c r="F821" t="s">
        <v>33</v>
      </c>
      <c r="G821" t="s">
        <v>34</v>
      </c>
      <c r="H821" t="s">
        <v>30</v>
      </c>
      <c r="I821" t="s">
        <v>16</v>
      </c>
      <c r="J821">
        <v>6.6383907000000006E-2</v>
      </c>
      <c r="K821">
        <v>16.5</v>
      </c>
      <c r="L821">
        <v>180.42920000000001</v>
      </c>
      <c r="M821">
        <v>4.5</v>
      </c>
    </row>
    <row r="822" spans="1:13" x14ac:dyDescent="0.35">
      <c r="A822" t="s">
        <v>10</v>
      </c>
      <c r="B822" s="1">
        <v>821</v>
      </c>
      <c r="C822" t="s">
        <v>697</v>
      </c>
      <c r="D822" t="s">
        <v>28</v>
      </c>
      <c r="E822">
        <v>2015</v>
      </c>
      <c r="F822" t="s">
        <v>33</v>
      </c>
      <c r="G822" t="s">
        <v>34</v>
      </c>
      <c r="H822" t="s">
        <v>30</v>
      </c>
      <c r="I822" t="s">
        <v>16</v>
      </c>
      <c r="J822">
        <v>6.8263915999999994E-2</v>
      </c>
      <c r="K822">
        <v>16.5</v>
      </c>
      <c r="L822">
        <v>104.79900000000001</v>
      </c>
      <c r="M822">
        <v>4.5</v>
      </c>
    </row>
    <row r="823" spans="1:13" x14ac:dyDescent="0.35">
      <c r="A823" t="s">
        <v>10</v>
      </c>
      <c r="B823" s="1">
        <v>822</v>
      </c>
      <c r="C823" t="s">
        <v>698</v>
      </c>
      <c r="D823" t="s">
        <v>67</v>
      </c>
      <c r="E823">
        <v>2015</v>
      </c>
      <c r="F823" t="s">
        <v>33</v>
      </c>
      <c r="G823" t="s">
        <v>34</v>
      </c>
      <c r="H823" t="s">
        <v>30</v>
      </c>
      <c r="I823" t="s">
        <v>16</v>
      </c>
      <c r="J823">
        <v>7.5322658000000001E-2</v>
      </c>
      <c r="K823">
        <v>5.75</v>
      </c>
      <c r="L823">
        <v>116.3176</v>
      </c>
      <c r="M823">
        <v>4.5</v>
      </c>
    </row>
    <row r="824" spans="1:13" x14ac:dyDescent="0.35">
      <c r="A824" t="s">
        <v>10</v>
      </c>
      <c r="B824" s="1">
        <v>823</v>
      </c>
      <c r="C824" t="s">
        <v>426</v>
      </c>
      <c r="D824" t="s">
        <v>12</v>
      </c>
      <c r="E824">
        <v>2015</v>
      </c>
      <c r="F824" t="s">
        <v>33</v>
      </c>
      <c r="G824" t="s">
        <v>34</v>
      </c>
      <c r="H824" t="s">
        <v>30</v>
      </c>
      <c r="I824" t="s">
        <v>16</v>
      </c>
      <c r="J824">
        <v>0.14533500699999999</v>
      </c>
      <c r="K824">
        <v>7.59</v>
      </c>
      <c r="L824">
        <v>173.108</v>
      </c>
      <c r="M824">
        <v>4.5</v>
      </c>
    </row>
    <row r="825" spans="1:13" x14ac:dyDescent="0.35">
      <c r="A825" t="s">
        <v>10</v>
      </c>
      <c r="B825" s="1">
        <v>824</v>
      </c>
      <c r="C825" t="s">
        <v>11</v>
      </c>
      <c r="D825" t="s">
        <v>12</v>
      </c>
      <c r="E825">
        <v>2015</v>
      </c>
      <c r="F825" t="s">
        <v>33</v>
      </c>
      <c r="G825" t="s">
        <v>34</v>
      </c>
      <c r="H825" t="s">
        <v>30</v>
      </c>
      <c r="I825" t="s">
        <v>16</v>
      </c>
      <c r="J825">
        <v>0.100060762</v>
      </c>
      <c r="K825">
        <v>15.1</v>
      </c>
      <c r="L825">
        <v>144.07859999999999</v>
      </c>
      <c r="M825">
        <v>4.5</v>
      </c>
    </row>
    <row r="826" spans="1:13" x14ac:dyDescent="0.35">
      <c r="A826" t="s">
        <v>10</v>
      </c>
      <c r="B826" s="1">
        <v>825</v>
      </c>
      <c r="C826" t="s">
        <v>584</v>
      </c>
      <c r="D826" t="s">
        <v>54</v>
      </c>
      <c r="E826">
        <v>2015</v>
      </c>
      <c r="F826" t="s">
        <v>33</v>
      </c>
      <c r="G826" t="s">
        <v>34</v>
      </c>
      <c r="H826" t="s">
        <v>30</v>
      </c>
      <c r="I826" t="s">
        <v>16</v>
      </c>
      <c r="J826">
        <v>9.6709407999999997E-2</v>
      </c>
      <c r="K826">
        <v>20.2</v>
      </c>
      <c r="L826">
        <v>175.80279999999999</v>
      </c>
      <c r="M826">
        <v>4.5</v>
      </c>
    </row>
    <row r="827" spans="1:13" x14ac:dyDescent="0.35">
      <c r="A827" t="s">
        <v>10</v>
      </c>
      <c r="B827" s="1">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5">
      <c r="A828" t="s">
        <v>10</v>
      </c>
      <c r="B828" s="1">
        <v>827</v>
      </c>
      <c r="C828" t="s">
        <v>700</v>
      </c>
      <c r="D828" t="s">
        <v>95</v>
      </c>
      <c r="E828">
        <v>2020</v>
      </c>
      <c r="F828" t="s">
        <v>37</v>
      </c>
      <c r="G828" t="s">
        <v>34</v>
      </c>
      <c r="H828" t="s">
        <v>30</v>
      </c>
      <c r="I828" t="s">
        <v>16</v>
      </c>
      <c r="J828">
        <v>7.0312473E-2</v>
      </c>
      <c r="K828">
        <v>16.7</v>
      </c>
      <c r="L828">
        <v>189.62139999999999</v>
      </c>
      <c r="M828">
        <v>4.5</v>
      </c>
    </row>
    <row r="829" spans="1:13" x14ac:dyDescent="0.35">
      <c r="A829" t="s">
        <v>10</v>
      </c>
      <c r="B829" s="1">
        <v>828</v>
      </c>
      <c r="C829" t="s">
        <v>701</v>
      </c>
      <c r="D829" t="s">
        <v>67</v>
      </c>
      <c r="E829">
        <v>2020</v>
      </c>
      <c r="F829" t="s">
        <v>37</v>
      </c>
      <c r="G829" t="s">
        <v>34</v>
      </c>
      <c r="H829" t="s">
        <v>30</v>
      </c>
      <c r="I829" t="s">
        <v>16</v>
      </c>
      <c r="J829">
        <v>0.139464425</v>
      </c>
      <c r="K829">
        <v>5.3250000000000002</v>
      </c>
      <c r="L829">
        <v>53.229799999999997</v>
      </c>
      <c r="M829">
        <v>4.5</v>
      </c>
    </row>
    <row r="830" spans="1:13" x14ac:dyDescent="0.35">
      <c r="A830" t="s">
        <v>10</v>
      </c>
      <c r="B830" s="1">
        <v>829</v>
      </c>
      <c r="C830" t="s">
        <v>702</v>
      </c>
      <c r="D830" t="s">
        <v>67</v>
      </c>
      <c r="E830">
        <v>2020</v>
      </c>
      <c r="F830" t="s">
        <v>37</v>
      </c>
      <c r="G830" t="s">
        <v>34</v>
      </c>
      <c r="H830" t="s">
        <v>30</v>
      </c>
      <c r="I830" t="s">
        <v>16</v>
      </c>
      <c r="J830">
        <v>4.7857877E-2</v>
      </c>
      <c r="K830">
        <v>7.71</v>
      </c>
      <c r="L830">
        <v>119.7756</v>
      </c>
      <c r="M830">
        <v>4.5</v>
      </c>
    </row>
    <row r="831" spans="1:13" x14ac:dyDescent="0.35">
      <c r="A831" t="s">
        <v>10</v>
      </c>
      <c r="B831" s="1">
        <v>830</v>
      </c>
      <c r="C831" t="s">
        <v>703</v>
      </c>
      <c r="D831" t="s">
        <v>12</v>
      </c>
      <c r="E831">
        <v>2020</v>
      </c>
      <c r="F831" t="s">
        <v>37</v>
      </c>
      <c r="G831" t="s">
        <v>34</v>
      </c>
      <c r="H831" t="s">
        <v>15</v>
      </c>
      <c r="I831" t="s">
        <v>16</v>
      </c>
      <c r="J831">
        <v>6.4570459999999996E-2</v>
      </c>
      <c r="K831">
        <v>13.8</v>
      </c>
      <c r="L831">
        <v>76.2012</v>
      </c>
      <c r="M831">
        <v>4.5</v>
      </c>
    </row>
    <row r="832" spans="1:13" x14ac:dyDescent="0.35">
      <c r="A832" t="s">
        <v>10</v>
      </c>
      <c r="B832" s="1">
        <v>831</v>
      </c>
      <c r="C832" t="s">
        <v>258</v>
      </c>
      <c r="D832" t="s">
        <v>54</v>
      </c>
      <c r="E832">
        <v>2020</v>
      </c>
      <c r="F832" t="s">
        <v>37</v>
      </c>
      <c r="G832" t="s">
        <v>34</v>
      </c>
      <c r="H832" t="s">
        <v>15</v>
      </c>
      <c r="I832" t="s">
        <v>16</v>
      </c>
      <c r="J832">
        <v>0</v>
      </c>
      <c r="K832">
        <v>5.15</v>
      </c>
      <c r="L832">
        <v>122.9388</v>
      </c>
      <c r="M832">
        <v>4.5</v>
      </c>
    </row>
    <row r="833" spans="1:13" x14ac:dyDescent="0.35">
      <c r="A833" t="s">
        <v>10</v>
      </c>
      <c r="B833" s="1">
        <v>832</v>
      </c>
      <c r="C833" t="s">
        <v>428</v>
      </c>
      <c r="D833" t="s">
        <v>54</v>
      </c>
      <c r="E833">
        <v>2020</v>
      </c>
      <c r="F833" t="s">
        <v>37</v>
      </c>
      <c r="G833" t="s">
        <v>34</v>
      </c>
      <c r="H833" t="s">
        <v>15</v>
      </c>
      <c r="I833" t="s">
        <v>16</v>
      </c>
      <c r="J833">
        <v>0.174450933</v>
      </c>
      <c r="K833">
        <v>9.0350000000000001</v>
      </c>
      <c r="L833">
        <v>151.07079999999999</v>
      </c>
      <c r="M833">
        <v>4.5</v>
      </c>
    </row>
    <row r="834" spans="1:13" x14ac:dyDescent="0.35">
      <c r="A834" t="s">
        <v>10</v>
      </c>
      <c r="B834" s="1">
        <v>833</v>
      </c>
      <c r="C834" t="s">
        <v>318</v>
      </c>
      <c r="D834" t="s">
        <v>54</v>
      </c>
      <c r="E834">
        <v>2020</v>
      </c>
      <c r="F834" t="s">
        <v>37</v>
      </c>
      <c r="G834" t="s">
        <v>34</v>
      </c>
      <c r="H834" t="s">
        <v>15</v>
      </c>
      <c r="I834" t="s">
        <v>16</v>
      </c>
      <c r="J834">
        <v>8.7853500000000008E-3</v>
      </c>
      <c r="K834">
        <v>15.7</v>
      </c>
      <c r="L834">
        <v>204.99799999999999</v>
      </c>
      <c r="M834">
        <v>4.5</v>
      </c>
    </row>
    <row r="835" spans="1:13" x14ac:dyDescent="0.35">
      <c r="A835" t="s">
        <v>10</v>
      </c>
      <c r="B835" s="1">
        <v>834</v>
      </c>
      <c r="C835" t="s">
        <v>365</v>
      </c>
      <c r="D835" t="s">
        <v>48</v>
      </c>
      <c r="E835">
        <v>2020</v>
      </c>
      <c r="F835" t="s">
        <v>37</v>
      </c>
      <c r="G835" t="s">
        <v>34</v>
      </c>
      <c r="H835" t="s">
        <v>15</v>
      </c>
      <c r="I835" t="s">
        <v>16</v>
      </c>
      <c r="J835">
        <v>0</v>
      </c>
      <c r="K835">
        <v>9.6</v>
      </c>
      <c r="L835">
        <v>191.0872</v>
      </c>
      <c r="M835">
        <v>4.5</v>
      </c>
    </row>
    <row r="836" spans="1:13" x14ac:dyDescent="0.35">
      <c r="A836" t="s">
        <v>10</v>
      </c>
      <c r="B836" s="1">
        <v>835</v>
      </c>
      <c r="C836" t="s">
        <v>402</v>
      </c>
      <c r="D836" t="s">
        <v>48</v>
      </c>
      <c r="E836">
        <v>2020</v>
      </c>
      <c r="F836" t="s">
        <v>37</v>
      </c>
      <c r="G836" t="s">
        <v>34</v>
      </c>
      <c r="H836" t="s">
        <v>15</v>
      </c>
      <c r="I836" t="s">
        <v>16</v>
      </c>
      <c r="J836">
        <v>9.9950019999999994E-3</v>
      </c>
      <c r="K836">
        <v>14.85</v>
      </c>
      <c r="L836">
        <v>154.46299999999999</v>
      </c>
      <c r="M836">
        <v>4.5</v>
      </c>
    </row>
    <row r="837" spans="1:13" x14ac:dyDescent="0.35">
      <c r="A837" t="s">
        <v>35</v>
      </c>
      <c r="B837" s="1">
        <v>836</v>
      </c>
      <c r="C837" t="s">
        <v>704</v>
      </c>
      <c r="D837" t="s">
        <v>57</v>
      </c>
      <c r="E837">
        <v>2015</v>
      </c>
      <c r="F837" t="s">
        <v>33</v>
      </c>
      <c r="G837" t="s">
        <v>34</v>
      </c>
      <c r="H837" t="s">
        <v>15</v>
      </c>
      <c r="I837" t="s">
        <v>16</v>
      </c>
      <c r="J837">
        <v>0</v>
      </c>
      <c r="K837">
        <v>6.44</v>
      </c>
      <c r="L837">
        <v>99.87</v>
      </c>
      <c r="M837">
        <v>4.5</v>
      </c>
    </row>
    <row r="838" spans="1:13" x14ac:dyDescent="0.35">
      <c r="A838" t="s">
        <v>17</v>
      </c>
      <c r="B838" s="1">
        <v>837</v>
      </c>
      <c r="C838" t="s">
        <v>96</v>
      </c>
      <c r="D838" t="s">
        <v>28</v>
      </c>
      <c r="E838">
        <v>2017</v>
      </c>
      <c r="F838" t="s">
        <v>50</v>
      </c>
      <c r="G838" t="s">
        <v>34</v>
      </c>
      <c r="H838" t="s">
        <v>26</v>
      </c>
      <c r="I838" t="s">
        <v>16</v>
      </c>
      <c r="J838">
        <v>2.5822314999999998E-2</v>
      </c>
      <c r="K838">
        <v>10</v>
      </c>
      <c r="L838">
        <v>262.7226</v>
      </c>
      <c r="M838">
        <v>4.5</v>
      </c>
    </row>
    <row r="839" spans="1:13" x14ac:dyDescent="0.35">
      <c r="A839" t="s">
        <v>17</v>
      </c>
      <c r="B839" s="1">
        <v>838</v>
      </c>
      <c r="C839" t="s">
        <v>705</v>
      </c>
      <c r="D839" t="s">
        <v>28</v>
      </c>
      <c r="E839">
        <v>2017</v>
      </c>
      <c r="F839" t="s">
        <v>50</v>
      </c>
      <c r="G839" t="s">
        <v>34</v>
      </c>
      <c r="H839" t="s">
        <v>26</v>
      </c>
      <c r="I839" t="s">
        <v>16</v>
      </c>
      <c r="J839">
        <v>7.8540095000000004E-2</v>
      </c>
      <c r="K839">
        <v>15.85</v>
      </c>
      <c r="L839">
        <v>36.3506</v>
      </c>
      <c r="M839">
        <v>4.5</v>
      </c>
    </row>
    <row r="840" spans="1:13" x14ac:dyDescent="0.35">
      <c r="A840" t="s">
        <v>17</v>
      </c>
      <c r="B840" s="1">
        <v>839</v>
      </c>
      <c r="C840" t="s">
        <v>496</v>
      </c>
      <c r="D840" t="s">
        <v>24</v>
      </c>
      <c r="E840">
        <v>2017</v>
      </c>
      <c r="F840" t="s">
        <v>50</v>
      </c>
      <c r="G840" t="s">
        <v>34</v>
      </c>
      <c r="H840" t="s">
        <v>26</v>
      </c>
      <c r="I840" t="s">
        <v>16</v>
      </c>
      <c r="J840">
        <v>1.7783501E-2</v>
      </c>
      <c r="K840">
        <v>7.1449999999999996</v>
      </c>
      <c r="L840">
        <v>159.45779999999999</v>
      </c>
      <c r="M840">
        <v>4.5</v>
      </c>
    </row>
    <row r="841" spans="1:13" x14ac:dyDescent="0.35">
      <c r="A841" t="s">
        <v>17</v>
      </c>
      <c r="B841" s="1">
        <v>840</v>
      </c>
      <c r="C841" t="s">
        <v>706</v>
      </c>
      <c r="D841" t="s">
        <v>24</v>
      </c>
      <c r="E841">
        <v>2017</v>
      </c>
      <c r="F841" t="s">
        <v>50</v>
      </c>
      <c r="G841" t="s">
        <v>34</v>
      </c>
      <c r="H841" t="s">
        <v>26</v>
      </c>
      <c r="I841" t="s">
        <v>16</v>
      </c>
      <c r="J841">
        <v>0.10702149800000001</v>
      </c>
      <c r="K841">
        <v>17.25</v>
      </c>
      <c r="L841">
        <v>40.5822</v>
      </c>
      <c r="M841">
        <v>4.5</v>
      </c>
    </row>
    <row r="842" spans="1:13" x14ac:dyDescent="0.35">
      <c r="A842" t="s">
        <v>17</v>
      </c>
      <c r="B842" s="1">
        <v>841</v>
      </c>
      <c r="C842" t="s">
        <v>707</v>
      </c>
      <c r="D842" t="s">
        <v>19</v>
      </c>
      <c r="E842">
        <v>2017</v>
      </c>
      <c r="F842" t="s">
        <v>50</v>
      </c>
      <c r="G842" t="s">
        <v>34</v>
      </c>
      <c r="H842" t="s">
        <v>26</v>
      </c>
      <c r="I842" t="s">
        <v>16</v>
      </c>
      <c r="J842">
        <v>6.4409056000000006E-2</v>
      </c>
      <c r="K842">
        <v>19.850000000000001</v>
      </c>
      <c r="L842">
        <v>126.7704</v>
      </c>
      <c r="M842">
        <v>4.5</v>
      </c>
    </row>
    <row r="843" spans="1:13" x14ac:dyDescent="0.35">
      <c r="A843" t="s">
        <v>17</v>
      </c>
      <c r="B843" s="1">
        <v>842</v>
      </c>
      <c r="C843" t="s">
        <v>75</v>
      </c>
      <c r="D843" t="s">
        <v>42</v>
      </c>
      <c r="E843">
        <v>2017</v>
      </c>
      <c r="F843" t="s">
        <v>50</v>
      </c>
      <c r="G843" t="s">
        <v>34</v>
      </c>
      <c r="H843" t="s">
        <v>26</v>
      </c>
      <c r="I843" t="s">
        <v>16</v>
      </c>
      <c r="J843">
        <v>8.0625230000000006E-2</v>
      </c>
      <c r="K843">
        <v>5.82</v>
      </c>
      <c r="L843">
        <v>168.37899999999999</v>
      </c>
      <c r="M843">
        <v>4.5</v>
      </c>
    </row>
    <row r="844" spans="1:13" x14ac:dyDescent="0.35">
      <c r="A844" t="s">
        <v>17</v>
      </c>
      <c r="B844" s="1">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5">
      <c r="A845" t="s">
        <v>17</v>
      </c>
      <c r="B845" s="1">
        <v>844</v>
      </c>
      <c r="C845" t="s">
        <v>708</v>
      </c>
      <c r="D845" t="s">
        <v>42</v>
      </c>
      <c r="E845">
        <v>2017</v>
      </c>
      <c r="F845" t="s">
        <v>50</v>
      </c>
      <c r="G845" t="s">
        <v>34</v>
      </c>
      <c r="H845" t="s">
        <v>26</v>
      </c>
      <c r="I845" t="s">
        <v>16</v>
      </c>
      <c r="J845">
        <v>2.9003458999999999E-2</v>
      </c>
      <c r="K845">
        <v>21.1</v>
      </c>
      <c r="L845">
        <v>143.4786</v>
      </c>
      <c r="M845">
        <v>4.5</v>
      </c>
    </row>
    <row r="846" spans="1:13" x14ac:dyDescent="0.35">
      <c r="A846" t="s">
        <v>17</v>
      </c>
      <c r="B846" s="1">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5">
      <c r="A847" t="s">
        <v>17</v>
      </c>
      <c r="B847" s="1">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5">
      <c r="A848" t="s">
        <v>17</v>
      </c>
      <c r="B848" s="1">
        <v>847</v>
      </c>
      <c r="C848" t="s">
        <v>455</v>
      </c>
      <c r="D848" t="s">
        <v>48</v>
      </c>
      <c r="E848">
        <v>2017</v>
      </c>
      <c r="F848" t="s">
        <v>50</v>
      </c>
      <c r="G848" t="s">
        <v>34</v>
      </c>
      <c r="H848" t="s">
        <v>26</v>
      </c>
      <c r="I848" t="s">
        <v>16</v>
      </c>
      <c r="J848">
        <v>9.619424E-2</v>
      </c>
      <c r="K848">
        <v>12.6</v>
      </c>
      <c r="L848">
        <v>210.8612</v>
      </c>
      <c r="M848">
        <v>4.5</v>
      </c>
    </row>
    <row r="849" spans="1:13" x14ac:dyDescent="0.35">
      <c r="A849" t="s">
        <v>17</v>
      </c>
      <c r="B849" s="1">
        <v>848</v>
      </c>
      <c r="C849" t="s">
        <v>566</v>
      </c>
      <c r="D849" t="s">
        <v>32</v>
      </c>
      <c r="E849">
        <v>2017</v>
      </c>
      <c r="F849" t="s">
        <v>50</v>
      </c>
      <c r="G849" t="s">
        <v>34</v>
      </c>
      <c r="H849" t="s">
        <v>26</v>
      </c>
      <c r="I849" t="s">
        <v>16</v>
      </c>
      <c r="J849">
        <v>7.7178965000000002E-2</v>
      </c>
      <c r="K849">
        <v>6.96</v>
      </c>
      <c r="L849">
        <v>93.114599999999996</v>
      </c>
      <c r="M849">
        <v>4.5</v>
      </c>
    </row>
    <row r="850" spans="1:13" x14ac:dyDescent="0.35">
      <c r="A850" t="s">
        <v>17</v>
      </c>
      <c r="B850" s="1">
        <v>849</v>
      </c>
      <c r="C850" t="s">
        <v>550</v>
      </c>
      <c r="D850" t="s">
        <v>32</v>
      </c>
      <c r="E850">
        <v>2017</v>
      </c>
      <c r="F850" t="s">
        <v>50</v>
      </c>
      <c r="G850" t="s">
        <v>34</v>
      </c>
      <c r="H850" t="s">
        <v>26</v>
      </c>
      <c r="I850" t="s">
        <v>16</v>
      </c>
      <c r="J850">
        <v>2.7054244000000002E-2</v>
      </c>
      <c r="K850">
        <v>8.52</v>
      </c>
      <c r="L850">
        <v>151.56819999999999</v>
      </c>
      <c r="M850">
        <v>4.5</v>
      </c>
    </row>
    <row r="851" spans="1:13" x14ac:dyDescent="0.35">
      <c r="A851" t="s">
        <v>17</v>
      </c>
      <c r="B851" s="1">
        <v>850</v>
      </c>
      <c r="C851" t="s">
        <v>540</v>
      </c>
      <c r="D851" t="s">
        <v>32</v>
      </c>
      <c r="E851">
        <v>2017</v>
      </c>
      <c r="F851" t="s">
        <v>50</v>
      </c>
      <c r="G851" t="s">
        <v>34</v>
      </c>
      <c r="H851" t="s">
        <v>26</v>
      </c>
      <c r="I851" t="s">
        <v>16</v>
      </c>
      <c r="J851">
        <v>4.9070183000000003E-2</v>
      </c>
      <c r="K851">
        <v>15</v>
      </c>
      <c r="L851">
        <v>61.916800000000002</v>
      </c>
      <c r="M851">
        <v>4.5</v>
      </c>
    </row>
    <row r="852" spans="1:13" x14ac:dyDescent="0.35">
      <c r="A852" t="s">
        <v>10</v>
      </c>
      <c r="B852" s="1">
        <v>851</v>
      </c>
      <c r="C852" t="s">
        <v>710</v>
      </c>
      <c r="D852" t="s">
        <v>95</v>
      </c>
      <c r="E852">
        <v>2017</v>
      </c>
      <c r="F852" t="s">
        <v>50</v>
      </c>
      <c r="G852" t="s">
        <v>34</v>
      </c>
      <c r="H852" t="s">
        <v>26</v>
      </c>
      <c r="I852" t="s">
        <v>16</v>
      </c>
      <c r="J852">
        <v>0</v>
      </c>
      <c r="K852">
        <v>11.85</v>
      </c>
      <c r="L852">
        <v>51.266599999999997</v>
      </c>
      <c r="M852">
        <v>4.5</v>
      </c>
    </row>
    <row r="853" spans="1:13" x14ac:dyDescent="0.35">
      <c r="A853" t="s">
        <v>10</v>
      </c>
      <c r="B853" s="1">
        <v>852</v>
      </c>
      <c r="C853" t="s">
        <v>711</v>
      </c>
      <c r="D853" t="s">
        <v>28</v>
      </c>
      <c r="E853">
        <v>2017</v>
      </c>
      <c r="F853" t="s">
        <v>50</v>
      </c>
      <c r="G853" t="s">
        <v>34</v>
      </c>
      <c r="H853" t="s">
        <v>26</v>
      </c>
      <c r="I853" t="s">
        <v>16</v>
      </c>
      <c r="J853">
        <v>0.13312044000000001</v>
      </c>
      <c r="K853">
        <v>11</v>
      </c>
      <c r="L853">
        <v>221.57980000000001</v>
      </c>
      <c r="M853">
        <v>4.5</v>
      </c>
    </row>
    <row r="854" spans="1:13" x14ac:dyDescent="0.35">
      <c r="A854" t="s">
        <v>10</v>
      </c>
      <c r="B854" s="1">
        <v>853</v>
      </c>
      <c r="C854" t="s">
        <v>712</v>
      </c>
      <c r="D854" t="s">
        <v>28</v>
      </c>
      <c r="E854">
        <v>2017</v>
      </c>
      <c r="F854" t="s">
        <v>50</v>
      </c>
      <c r="G854" t="s">
        <v>34</v>
      </c>
      <c r="H854" t="s">
        <v>26</v>
      </c>
      <c r="I854" t="s">
        <v>16</v>
      </c>
      <c r="J854">
        <v>2.5162021999999999E-2</v>
      </c>
      <c r="K854">
        <v>17.2</v>
      </c>
      <c r="L854">
        <v>145.9418</v>
      </c>
      <c r="M854">
        <v>4.5</v>
      </c>
    </row>
    <row r="855" spans="1:13" x14ac:dyDescent="0.35">
      <c r="A855" t="s">
        <v>10</v>
      </c>
      <c r="B855" s="1">
        <v>854</v>
      </c>
      <c r="C855" t="s">
        <v>187</v>
      </c>
      <c r="D855" t="s">
        <v>67</v>
      </c>
      <c r="E855">
        <v>2017</v>
      </c>
      <c r="F855" t="s">
        <v>50</v>
      </c>
      <c r="G855" t="s">
        <v>34</v>
      </c>
      <c r="H855" t="s">
        <v>26</v>
      </c>
      <c r="I855" t="s">
        <v>16</v>
      </c>
      <c r="J855">
        <v>2.3318068000000001E-2</v>
      </c>
      <c r="K855">
        <v>11.35</v>
      </c>
      <c r="L855">
        <v>182.46080000000001</v>
      </c>
      <c r="M855">
        <v>4.5</v>
      </c>
    </row>
    <row r="856" spans="1:13" x14ac:dyDescent="0.35">
      <c r="A856" t="s">
        <v>10</v>
      </c>
      <c r="B856" s="1">
        <v>855</v>
      </c>
      <c r="C856" t="s">
        <v>127</v>
      </c>
      <c r="D856" t="s">
        <v>24</v>
      </c>
      <c r="E856">
        <v>2017</v>
      </c>
      <c r="F856" t="s">
        <v>50</v>
      </c>
      <c r="G856" t="s">
        <v>34</v>
      </c>
      <c r="H856" t="s">
        <v>26</v>
      </c>
      <c r="I856" t="s">
        <v>16</v>
      </c>
      <c r="J856">
        <v>7.7150003999999994E-2</v>
      </c>
      <c r="K856">
        <v>11.6</v>
      </c>
      <c r="L856">
        <v>170.2106</v>
      </c>
      <c r="M856">
        <v>4.5</v>
      </c>
    </row>
    <row r="857" spans="1:13" x14ac:dyDescent="0.35">
      <c r="A857" t="s">
        <v>10</v>
      </c>
      <c r="B857" s="1">
        <v>856</v>
      </c>
      <c r="C857" t="s">
        <v>259</v>
      </c>
      <c r="D857" t="s">
        <v>48</v>
      </c>
      <c r="E857">
        <v>2017</v>
      </c>
      <c r="F857" t="s">
        <v>50</v>
      </c>
      <c r="G857" t="s">
        <v>34</v>
      </c>
      <c r="H857" t="s">
        <v>26</v>
      </c>
      <c r="I857" t="s">
        <v>16</v>
      </c>
      <c r="J857">
        <v>2.9006239E-2</v>
      </c>
      <c r="K857">
        <v>6.61</v>
      </c>
      <c r="L857">
        <v>186.0898</v>
      </c>
      <c r="M857">
        <v>4.5</v>
      </c>
    </row>
    <row r="858" spans="1:13" x14ac:dyDescent="0.35">
      <c r="A858" t="s">
        <v>10</v>
      </c>
      <c r="B858" s="1">
        <v>857</v>
      </c>
      <c r="C858" t="s">
        <v>713</v>
      </c>
      <c r="D858" t="s">
        <v>48</v>
      </c>
      <c r="E858">
        <v>2017</v>
      </c>
      <c r="F858" t="s">
        <v>50</v>
      </c>
      <c r="G858" t="s">
        <v>34</v>
      </c>
      <c r="H858" t="s">
        <v>26</v>
      </c>
      <c r="I858" t="s">
        <v>16</v>
      </c>
      <c r="J858">
        <v>0.14460413</v>
      </c>
      <c r="K858">
        <v>7.21</v>
      </c>
      <c r="L858">
        <v>102.6332</v>
      </c>
      <c r="M858">
        <v>4.5</v>
      </c>
    </row>
    <row r="859" spans="1:13" x14ac:dyDescent="0.35">
      <c r="A859" t="s">
        <v>10</v>
      </c>
      <c r="B859" s="1">
        <v>858</v>
      </c>
      <c r="C859" t="s">
        <v>365</v>
      </c>
      <c r="D859" t="s">
        <v>48</v>
      </c>
      <c r="E859">
        <v>2017</v>
      </c>
      <c r="F859" t="s">
        <v>50</v>
      </c>
      <c r="G859" t="s">
        <v>34</v>
      </c>
      <c r="H859" t="s">
        <v>26</v>
      </c>
      <c r="I859" t="s">
        <v>16</v>
      </c>
      <c r="J859">
        <v>1.4209810999999999E-2</v>
      </c>
      <c r="K859">
        <v>9.6</v>
      </c>
      <c r="L859">
        <v>188.18719999999999</v>
      </c>
      <c r="M859">
        <v>4.5</v>
      </c>
    </row>
    <row r="860" spans="1:13" x14ac:dyDescent="0.35">
      <c r="A860" t="s">
        <v>10</v>
      </c>
      <c r="B860" s="1">
        <v>859</v>
      </c>
      <c r="C860" t="s">
        <v>714</v>
      </c>
      <c r="D860" t="s">
        <v>48</v>
      </c>
      <c r="E860">
        <v>2017</v>
      </c>
      <c r="F860" t="s">
        <v>50</v>
      </c>
      <c r="G860" t="s">
        <v>34</v>
      </c>
      <c r="H860" t="s">
        <v>26</v>
      </c>
      <c r="I860" t="s">
        <v>16</v>
      </c>
      <c r="J860">
        <v>8.5119854999999994E-2</v>
      </c>
      <c r="K860">
        <v>10.65</v>
      </c>
      <c r="L860">
        <v>229.86680000000001</v>
      </c>
      <c r="M860">
        <v>4.5</v>
      </c>
    </row>
    <row r="861" spans="1:13" x14ac:dyDescent="0.35">
      <c r="A861" t="s">
        <v>10</v>
      </c>
      <c r="B861" s="1">
        <v>860</v>
      </c>
      <c r="C861" t="s">
        <v>715</v>
      </c>
      <c r="D861" t="s">
        <v>48</v>
      </c>
      <c r="E861">
        <v>2017</v>
      </c>
      <c r="F861" t="s">
        <v>50</v>
      </c>
      <c r="G861" t="s">
        <v>34</v>
      </c>
      <c r="H861" t="s">
        <v>26</v>
      </c>
      <c r="I861" t="s">
        <v>16</v>
      </c>
      <c r="J861">
        <v>4.1373330999999999E-2</v>
      </c>
      <c r="K861">
        <v>17.600000000000001</v>
      </c>
      <c r="L861">
        <v>38.119</v>
      </c>
      <c r="M861">
        <v>4.5</v>
      </c>
    </row>
    <row r="862" spans="1:13" x14ac:dyDescent="0.35">
      <c r="A862" t="s">
        <v>10</v>
      </c>
      <c r="B862" s="1">
        <v>861</v>
      </c>
      <c r="C862" t="s">
        <v>572</v>
      </c>
      <c r="D862" t="s">
        <v>32</v>
      </c>
      <c r="E862">
        <v>2017</v>
      </c>
      <c r="F862" t="s">
        <v>50</v>
      </c>
      <c r="G862" t="s">
        <v>34</v>
      </c>
      <c r="H862" t="s">
        <v>26</v>
      </c>
      <c r="I862" t="s">
        <v>16</v>
      </c>
      <c r="J862">
        <v>3.2435436999999998E-2</v>
      </c>
      <c r="K862">
        <v>8.26</v>
      </c>
      <c r="L862">
        <v>124.873</v>
      </c>
      <c r="M862">
        <v>4.5</v>
      </c>
    </row>
    <row r="863" spans="1:13" x14ac:dyDescent="0.35">
      <c r="A863" t="s">
        <v>17</v>
      </c>
      <c r="B863" s="1">
        <v>862</v>
      </c>
      <c r="C863" t="s">
        <v>716</v>
      </c>
      <c r="D863" t="s">
        <v>24</v>
      </c>
      <c r="E863">
        <v>2011</v>
      </c>
      <c r="F863" t="s">
        <v>39</v>
      </c>
      <c r="G863" t="s">
        <v>21</v>
      </c>
      <c r="H863" t="s">
        <v>15</v>
      </c>
      <c r="I863" t="s">
        <v>40</v>
      </c>
      <c r="J863">
        <v>6.1381589E-2</v>
      </c>
      <c r="K863">
        <v>13.15</v>
      </c>
      <c r="L863">
        <v>179.99760000000001</v>
      </c>
      <c r="M863">
        <v>4.5</v>
      </c>
    </row>
    <row r="864" spans="1:13" x14ac:dyDescent="0.35">
      <c r="A864" t="s">
        <v>17</v>
      </c>
      <c r="B864" s="1">
        <v>863</v>
      </c>
      <c r="C864" t="s">
        <v>293</v>
      </c>
      <c r="D864" t="s">
        <v>12</v>
      </c>
      <c r="E864">
        <v>2011</v>
      </c>
      <c r="F864" t="s">
        <v>39</v>
      </c>
      <c r="G864" t="s">
        <v>21</v>
      </c>
      <c r="H864" t="s">
        <v>15</v>
      </c>
      <c r="I864" t="s">
        <v>40</v>
      </c>
      <c r="J864">
        <v>6.4824502000000006E-2</v>
      </c>
      <c r="K864">
        <v>8.1850000000000005</v>
      </c>
      <c r="L864">
        <v>116.0808</v>
      </c>
      <c r="M864">
        <v>4.5</v>
      </c>
    </row>
    <row r="865" spans="1:13" x14ac:dyDescent="0.35">
      <c r="A865" t="s">
        <v>17</v>
      </c>
      <c r="B865" s="1">
        <v>864</v>
      </c>
      <c r="C865" t="s">
        <v>717</v>
      </c>
      <c r="D865" t="s">
        <v>61</v>
      </c>
      <c r="E865">
        <v>2011</v>
      </c>
      <c r="F865" t="s">
        <v>39</v>
      </c>
      <c r="G865" t="s">
        <v>21</v>
      </c>
      <c r="H865" t="s">
        <v>15</v>
      </c>
      <c r="I865" t="s">
        <v>40</v>
      </c>
      <c r="J865">
        <v>0.12025630299999999</v>
      </c>
      <c r="K865">
        <v>8.3650000000000002</v>
      </c>
      <c r="L865">
        <v>39.250599999999999</v>
      </c>
      <c r="M865">
        <v>4.5</v>
      </c>
    </row>
    <row r="866" spans="1:13" x14ac:dyDescent="0.35">
      <c r="A866" t="s">
        <v>17</v>
      </c>
      <c r="B866" s="1">
        <v>865</v>
      </c>
      <c r="C866" t="s">
        <v>718</v>
      </c>
      <c r="D866" t="s">
        <v>19</v>
      </c>
      <c r="E866">
        <v>2011</v>
      </c>
      <c r="F866" t="s">
        <v>39</v>
      </c>
      <c r="G866" t="s">
        <v>21</v>
      </c>
      <c r="H866" t="s">
        <v>15</v>
      </c>
      <c r="I866" t="s">
        <v>40</v>
      </c>
      <c r="J866">
        <v>0.18791865399999999</v>
      </c>
      <c r="K866">
        <v>8.42</v>
      </c>
      <c r="L866">
        <v>65.416799999999995</v>
      </c>
      <c r="M866">
        <v>4.5</v>
      </c>
    </row>
    <row r="867" spans="1:13" x14ac:dyDescent="0.35">
      <c r="A867" t="s">
        <v>17</v>
      </c>
      <c r="B867" s="1">
        <v>866</v>
      </c>
      <c r="C867" t="s">
        <v>719</v>
      </c>
      <c r="D867" t="s">
        <v>19</v>
      </c>
      <c r="E867">
        <v>2011</v>
      </c>
      <c r="F867" t="s">
        <v>39</v>
      </c>
      <c r="G867" t="s">
        <v>21</v>
      </c>
      <c r="H867" t="s">
        <v>15</v>
      </c>
      <c r="I867" t="s">
        <v>40</v>
      </c>
      <c r="J867">
        <v>0.119461188</v>
      </c>
      <c r="K867">
        <v>15</v>
      </c>
      <c r="L867">
        <v>126.33620000000001</v>
      </c>
      <c r="M867">
        <v>4.5</v>
      </c>
    </row>
    <row r="868" spans="1:13" x14ac:dyDescent="0.35">
      <c r="A868" t="s">
        <v>17</v>
      </c>
      <c r="B868" s="1">
        <v>867</v>
      </c>
      <c r="C868" t="s">
        <v>720</v>
      </c>
      <c r="D868" t="s">
        <v>42</v>
      </c>
      <c r="E868">
        <v>2011</v>
      </c>
      <c r="F868" t="s">
        <v>39</v>
      </c>
      <c r="G868" t="s">
        <v>21</v>
      </c>
      <c r="H868" t="s">
        <v>15</v>
      </c>
      <c r="I868" t="s">
        <v>40</v>
      </c>
      <c r="J868">
        <v>0.15570679800000001</v>
      </c>
      <c r="K868">
        <v>5.9450000000000003</v>
      </c>
      <c r="L868">
        <v>127.9652</v>
      </c>
      <c r="M868">
        <v>4.5</v>
      </c>
    </row>
    <row r="869" spans="1:13" x14ac:dyDescent="0.35">
      <c r="A869" t="s">
        <v>17</v>
      </c>
      <c r="B869" s="1">
        <v>868</v>
      </c>
      <c r="C869" t="s">
        <v>721</v>
      </c>
      <c r="D869" t="s">
        <v>42</v>
      </c>
      <c r="E869">
        <v>2011</v>
      </c>
      <c r="F869" t="s">
        <v>39</v>
      </c>
      <c r="G869" t="s">
        <v>21</v>
      </c>
      <c r="H869" t="s">
        <v>15</v>
      </c>
      <c r="I869" t="s">
        <v>40</v>
      </c>
      <c r="J869">
        <v>4.7784475E-2</v>
      </c>
      <c r="K869">
        <v>6.9649999999999999</v>
      </c>
      <c r="L869">
        <v>158.8604</v>
      </c>
      <c r="M869">
        <v>4.5</v>
      </c>
    </row>
    <row r="870" spans="1:13" x14ac:dyDescent="0.35">
      <c r="A870" t="s">
        <v>17</v>
      </c>
      <c r="B870" s="1">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5">
      <c r="A871" t="s">
        <v>17</v>
      </c>
      <c r="B871" s="1">
        <v>870</v>
      </c>
      <c r="C871" t="s">
        <v>722</v>
      </c>
      <c r="D871" t="s">
        <v>48</v>
      </c>
      <c r="E871">
        <v>2011</v>
      </c>
      <c r="F871" t="s">
        <v>39</v>
      </c>
      <c r="G871" t="s">
        <v>21</v>
      </c>
      <c r="H871" t="s">
        <v>30</v>
      </c>
      <c r="I871" t="s">
        <v>40</v>
      </c>
      <c r="J871">
        <v>0.143870574</v>
      </c>
      <c r="K871">
        <v>9</v>
      </c>
      <c r="L871">
        <v>169.48159999999999</v>
      </c>
      <c r="M871">
        <v>4.5</v>
      </c>
    </row>
    <row r="872" spans="1:13" x14ac:dyDescent="0.35">
      <c r="A872" t="s">
        <v>17</v>
      </c>
      <c r="B872" s="1">
        <v>871</v>
      </c>
      <c r="C872" t="s">
        <v>389</v>
      </c>
      <c r="D872" t="s">
        <v>48</v>
      </c>
      <c r="E872">
        <v>2011</v>
      </c>
      <c r="F872" t="s">
        <v>39</v>
      </c>
      <c r="G872" t="s">
        <v>21</v>
      </c>
      <c r="H872" t="s">
        <v>30</v>
      </c>
      <c r="I872" t="s">
        <v>40</v>
      </c>
      <c r="J872">
        <v>0.11193668499999999</v>
      </c>
      <c r="K872">
        <v>14.1</v>
      </c>
      <c r="L872">
        <v>198.80840000000001</v>
      </c>
      <c r="M872">
        <v>4.5</v>
      </c>
    </row>
    <row r="873" spans="1:13" x14ac:dyDescent="0.35">
      <c r="A873" t="s">
        <v>17</v>
      </c>
      <c r="B873" s="1">
        <v>872</v>
      </c>
      <c r="C873" t="s">
        <v>642</v>
      </c>
      <c r="D873" t="s">
        <v>48</v>
      </c>
      <c r="E873">
        <v>2011</v>
      </c>
      <c r="F873" t="s">
        <v>39</v>
      </c>
      <c r="G873" t="s">
        <v>21</v>
      </c>
      <c r="H873" t="s">
        <v>30</v>
      </c>
      <c r="I873" t="s">
        <v>40</v>
      </c>
      <c r="J873">
        <v>0.18195852400000001</v>
      </c>
      <c r="K873">
        <v>20.75</v>
      </c>
      <c r="L873">
        <v>161.05779999999999</v>
      </c>
      <c r="M873">
        <v>4.5</v>
      </c>
    </row>
    <row r="874" spans="1:13" x14ac:dyDescent="0.35">
      <c r="A874" t="s">
        <v>10</v>
      </c>
      <c r="B874" s="1">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5">
      <c r="A875" t="s">
        <v>10</v>
      </c>
      <c r="B875" s="1">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5">
      <c r="A876" t="s">
        <v>10</v>
      </c>
      <c r="B876" s="1">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5">
      <c r="A877" t="s">
        <v>10</v>
      </c>
      <c r="B877" s="1">
        <v>876</v>
      </c>
      <c r="C877" t="s">
        <v>726</v>
      </c>
      <c r="D877" t="s">
        <v>28</v>
      </c>
      <c r="E877">
        <v>2011</v>
      </c>
      <c r="F877" t="s">
        <v>39</v>
      </c>
      <c r="G877" t="s">
        <v>21</v>
      </c>
      <c r="H877" t="s">
        <v>30</v>
      </c>
      <c r="I877" t="s">
        <v>40</v>
      </c>
      <c r="J877">
        <v>0.13978510399999999</v>
      </c>
      <c r="K877">
        <v>13</v>
      </c>
      <c r="L877">
        <v>196.24260000000001</v>
      </c>
      <c r="M877">
        <v>4.5</v>
      </c>
    </row>
    <row r="878" spans="1:13" x14ac:dyDescent="0.35">
      <c r="A878" t="s">
        <v>10</v>
      </c>
      <c r="B878" s="1">
        <v>877</v>
      </c>
      <c r="C878" t="s">
        <v>701</v>
      </c>
      <c r="D878" t="s">
        <v>67</v>
      </c>
      <c r="E878">
        <v>2011</v>
      </c>
      <c r="F878" t="s">
        <v>39</v>
      </c>
      <c r="G878" t="s">
        <v>21</v>
      </c>
      <c r="H878" t="s">
        <v>30</v>
      </c>
      <c r="I878" t="s">
        <v>40</v>
      </c>
      <c r="J878">
        <v>0.23212188</v>
      </c>
      <c r="K878">
        <v>5.3250000000000002</v>
      </c>
      <c r="L878">
        <v>55.529800000000002</v>
      </c>
      <c r="M878">
        <v>4.5</v>
      </c>
    </row>
    <row r="879" spans="1:13" x14ac:dyDescent="0.35">
      <c r="A879" t="s">
        <v>10</v>
      </c>
      <c r="B879" s="1">
        <v>878</v>
      </c>
      <c r="C879" t="s">
        <v>269</v>
      </c>
      <c r="D879" t="s">
        <v>24</v>
      </c>
      <c r="E879">
        <v>2011</v>
      </c>
      <c r="F879" t="s">
        <v>39</v>
      </c>
      <c r="G879" t="s">
        <v>21</v>
      </c>
      <c r="H879" t="s">
        <v>30</v>
      </c>
      <c r="I879" t="s">
        <v>40</v>
      </c>
      <c r="J879">
        <v>0.245483691</v>
      </c>
      <c r="K879">
        <v>10.195</v>
      </c>
      <c r="L879">
        <v>141.88380000000001</v>
      </c>
      <c r="M879">
        <v>4.5</v>
      </c>
    </row>
    <row r="880" spans="1:13" x14ac:dyDescent="0.35">
      <c r="A880" t="s">
        <v>10</v>
      </c>
      <c r="B880" s="1">
        <v>879</v>
      </c>
      <c r="C880" t="s">
        <v>727</v>
      </c>
      <c r="D880" t="s">
        <v>48</v>
      </c>
      <c r="E880">
        <v>2011</v>
      </c>
      <c r="F880" t="s">
        <v>39</v>
      </c>
      <c r="G880" t="s">
        <v>21</v>
      </c>
      <c r="H880" t="s">
        <v>30</v>
      </c>
      <c r="I880" t="s">
        <v>40</v>
      </c>
      <c r="J880">
        <v>2.9893093999999999E-2</v>
      </c>
      <c r="K880">
        <v>13.5</v>
      </c>
      <c r="L880">
        <v>81.096000000000004</v>
      </c>
      <c r="M880">
        <v>4.5</v>
      </c>
    </row>
    <row r="881" spans="1:13" x14ac:dyDescent="0.35">
      <c r="A881" t="s">
        <v>10</v>
      </c>
      <c r="B881" s="1">
        <v>880</v>
      </c>
      <c r="C881" t="s">
        <v>319</v>
      </c>
      <c r="D881" t="s">
        <v>48</v>
      </c>
      <c r="E881">
        <v>2011</v>
      </c>
      <c r="F881" t="s">
        <v>39</v>
      </c>
      <c r="G881" t="s">
        <v>21</v>
      </c>
      <c r="H881" t="s">
        <v>26</v>
      </c>
      <c r="I881" t="s">
        <v>40</v>
      </c>
      <c r="J881">
        <v>0.17624403799999999</v>
      </c>
      <c r="K881">
        <v>15.6</v>
      </c>
      <c r="L881">
        <v>173.6764</v>
      </c>
      <c r="M881">
        <v>4.5</v>
      </c>
    </row>
    <row r="882" spans="1:13" x14ac:dyDescent="0.35">
      <c r="A882" t="s">
        <v>35</v>
      </c>
      <c r="B882" s="1">
        <v>881</v>
      </c>
      <c r="C882" t="s">
        <v>515</v>
      </c>
      <c r="D882" t="s">
        <v>28</v>
      </c>
      <c r="E882">
        <v>2011</v>
      </c>
      <c r="F882" t="s">
        <v>39</v>
      </c>
      <c r="G882" t="s">
        <v>21</v>
      </c>
      <c r="H882" t="s">
        <v>26</v>
      </c>
      <c r="I882" t="s">
        <v>40</v>
      </c>
      <c r="J882">
        <v>0.16383895100000001</v>
      </c>
      <c r="K882">
        <v>8.5</v>
      </c>
      <c r="L882">
        <v>51.3324</v>
      </c>
      <c r="M882">
        <v>4.5</v>
      </c>
    </row>
    <row r="883" spans="1:13" x14ac:dyDescent="0.35">
      <c r="A883" t="s">
        <v>17</v>
      </c>
      <c r="B883" s="1">
        <v>882</v>
      </c>
      <c r="C883" t="s">
        <v>478</v>
      </c>
      <c r="D883" t="s">
        <v>95</v>
      </c>
      <c r="E883">
        <v>2014</v>
      </c>
      <c r="F883" t="s">
        <v>29</v>
      </c>
      <c r="G883" t="s">
        <v>21</v>
      </c>
      <c r="H883" t="s">
        <v>30</v>
      </c>
      <c r="I883" t="s">
        <v>16</v>
      </c>
      <c r="J883">
        <v>0</v>
      </c>
      <c r="K883">
        <v>13.5</v>
      </c>
      <c r="L883">
        <v>88.054000000000002</v>
      </c>
      <c r="M883">
        <v>4.5</v>
      </c>
    </row>
    <row r="884" spans="1:13" x14ac:dyDescent="0.35">
      <c r="A884" t="s">
        <v>17</v>
      </c>
      <c r="B884" s="1">
        <v>883</v>
      </c>
      <c r="C884" t="s">
        <v>200</v>
      </c>
      <c r="D884" t="s">
        <v>74</v>
      </c>
      <c r="E884">
        <v>2014</v>
      </c>
      <c r="F884" t="s">
        <v>29</v>
      </c>
      <c r="G884" t="s">
        <v>21</v>
      </c>
      <c r="H884" t="s">
        <v>30</v>
      </c>
      <c r="I884" t="s">
        <v>16</v>
      </c>
      <c r="J884">
        <v>2.1358888999999999E-2</v>
      </c>
      <c r="K884">
        <v>8.06</v>
      </c>
      <c r="L884">
        <v>232.33260000000001</v>
      </c>
      <c r="M884">
        <v>4.5</v>
      </c>
    </row>
    <row r="885" spans="1:13" x14ac:dyDescent="0.35">
      <c r="A885" t="s">
        <v>17</v>
      </c>
      <c r="B885" s="1">
        <v>884</v>
      </c>
      <c r="C885" t="s">
        <v>291</v>
      </c>
      <c r="D885" t="s">
        <v>28</v>
      </c>
      <c r="E885">
        <v>2014</v>
      </c>
      <c r="F885" t="s">
        <v>29</v>
      </c>
      <c r="G885" t="s">
        <v>21</v>
      </c>
      <c r="H885" t="s">
        <v>30</v>
      </c>
      <c r="I885" t="s">
        <v>16</v>
      </c>
      <c r="J885">
        <v>0.16966714499999999</v>
      </c>
      <c r="K885">
        <v>20.7</v>
      </c>
      <c r="L885">
        <v>183.5266</v>
      </c>
      <c r="M885">
        <v>4.5</v>
      </c>
    </row>
    <row r="886" spans="1:13" x14ac:dyDescent="0.35">
      <c r="A886" t="s">
        <v>17</v>
      </c>
      <c r="B886" s="1">
        <v>885</v>
      </c>
      <c r="C886" t="s">
        <v>535</v>
      </c>
      <c r="D886" t="s">
        <v>67</v>
      </c>
      <c r="E886">
        <v>2014</v>
      </c>
      <c r="F886" t="s">
        <v>29</v>
      </c>
      <c r="G886" t="s">
        <v>21</v>
      </c>
      <c r="H886" t="s">
        <v>30</v>
      </c>
      <c r="I886" t="s">
        <v>16</v>
      </c>
      <c r="J886">
        <v>0.10168915100000001</v>
      </c>
      <c r="K886">
        <v>19.25</v>
      </c>
      <c r="L886">
        <v>54.695599999999999</v>
      </c>
      <c r="M886">
        <v>4.5</v>
      </c>
    </row>
    <row r="887" spans="1:13" x14ac:dyDescent="0.35">
      <c r="A887" t="s">
        <v>17</v>
      </c>
      <c r="B887" s="1">
        <v>886</v>
      </c>
      <c r="C887" t="s">
        <v>728</v>
      </c>
      <c r="D887" t="s">
        <v>24</v>
      </c>
      <c r="E887">
        <v>2014</v>
      </c>
      <c r="F887" t="s">
        <v>29</v>
      </c>
      <c r="G887" t="s">
        <v>21</v>
      </c>
      <c r="H887" t="s">
        <v>30</v>
      </c>
      <c r="I887" t="s">
        <v>16</v>
      </c>
      <c r="J887">
        <v>0.116815953</v>
      </c>
      <c r="K887">
        <v>15.6</v>
      </c>
      <c r="L887">
        <v>75.566999999999993</v>
      </c>
      <c r="M887">
        <v>4.5</v>
      </c>
    </row>
    <row r="888" spans="1:13" x14ac:dyDescent="0.35">
      <c r="A888" t="s">
        <v>17</v>
      </c>
      <c r="B888" s="1">
        <v>887</v>
      </c>
      <c r="C888" t="s">
        <v>690</v>
      </c>
      <c r="D888" t="s">
        <v>12</v>
      </c>
      <c r="E888">
        <v>2014</v>
      </c>
      <c r="F888" t="s">
        <v>29</v>
      </c>
      <c r="G888" t="s">
        <v>21</v>
      </c>
      <c r="H888" t="s">
        <v>30</v>
      </c>
      <c r="I888" t="s">
        <v>16</v>
      </c>
      <c r="J888">
        <v>3.6254929999999998E-2</v>
      </c>
      <c r="K888">
        <v>9.6</v>
      </c>
      <c r="L888">
        <v>141.0154</v>
      </c>
      <c r="M888">
        <v>4.5</v>
      </c>
    </row>
    <row r="889" spans="1:13" x14ac:dyDescent="0.35">
      <c r="A889" t="s">
        <v>17</v>
      </c>
      <c r="B889" s="1">
        <v>888</v>
      </c>
      <c r="C889" t="s">
        <v>729</v>
      </c>
      <c r="D889" t="s">
        <v>12</v>
      </c>
      <c r="E889">
        <v>2014</v>
      </c>
      <c r="F889" t="s">
        <v>29</v>
      </c>
      <c r="G889" t="s">
        <v>21</v>
      </c>
      <c r="H889" t="s">
        <v>30</v>
      </c>
      <c r="I889" t="s">
        <v>16</v>
      </c>
      <c r="J889">
        <v>9.9674816999999999E-2</v>
      </c>
      <c r="K889">
        <v>12.35</v>
      </c>
      <c r="L889">
        <v>112.2518</v>
      </c>
      <c r="M889">
        <v>4.5</v>
      </c>
    </row>
    <row r="890" spans="1:13" x14ac:dyDescent="0.35">
      <c r="A890" t="s">
        <v>17</v>
      </c>
      <c r="B890" s="1">
        <v>889</v>
      </c>
      <c r="C890" t="s">
        <v>75</v>
      </c>
      <c r="D890" t="s">
        <v>42</v>
      </c>
      <c r="E890">
        <v>2014</v>
      </c>
      <c r="F890" t="s">
        <v>29</v>
      </c>
      <c r="G890" t="s">
        <v>21</v>
      </c>
      <c r="H890" t="s">
        <v>30</v>
      </c>
      <c r="I890" t="s">
        <v>16</v>
      </c>
      <c r="J890">
        <v>0</v>
      </c>
      <c r="K890">
        <v>5.82</v>
      </c>
      <c r="L890">
        <v>169.37899999999999</v>
      </c>
      <c r="M890">
        <v>4.5</v>
      </c>
    </row>
    <row r="891" spans="1:13" x14ac:dyDescent="0.35">
      <c r="A891" t="s">
        <v>17</v>
      </c>
      <c r="B891" s="1">
        <v>890</v>
      </c>
      <c r="C891" t="s">
        <v>112</v>
      </c>
      <c r="D891" t="s">
        <v>42</v>
      </c>
      <c r="E891">
        <v>2014</v>
      </c>
      <c r="F891" t="s">
        <v>29</v>
      </c>
      <c r="G891" t="s">
        <v>21</v>
      </c>
      <c r="H891" t="s">
        <v>30</v>
      </c>
      <c r="I891" t="s">
        <v>16</v>
      </c>
      <c r="J891">
        <v>4.7677980000000002E-2</v>
      </c>
      <c r="K891">
        <v>11.3</v>
      </c>
      <c r="L891">
        <v>181.46600000000001</v>
      </c>
      <c r="M891">
        <v>4.5</v>
      </c>
    </row>
    <row r="892" spans="1:13" x14ac:dyDescent="0.35">
      <c r="A892" t="s">
        <v>17</v>
      </c>
      <c r="B892" s="1">
        <v>891</v>
      </c>
      <c r="C892" t="s">
        <v>625</v>
      </c>
      <c r="D892" t="s">
        <v>48</v>
      </c>
      <c r="E892">
        <v>2014</v>
      </c>
      <c r="F892" t="s">
        <v>29</v>
      </c>
      <c r="G892" t="s">
        <v>21</v>
      </c>
      <c r="H892" t="s">
        <v>30</v>
      </c>
      <c r="I892" t="s">
        <v>16</v>
      </c>
      <c r="J892">
        <v>2.9914021999999998E-2</v>
      </c>
      <c r="K892">
        <v>17.7</v>
      </c>
      <c r="L892">
        <v>166.2816</v>
      </c>
      <c r="M892">
        <v>4.5</v>
      </c>
    </row>
    <row r="893" spans="1:13" x14ac:dyDescent="0.35">
      <c r="A893" t="s">
        <v>17</v>
      </c>
      <c r="B893" s="1">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5">
      <c r="A894" t="s">
        <v>17</v>
      </c>
      <c r="B894" s="1">
        <v>893</v>
      </c>
      <c r="C894" t="s">
        <v>730</v>
      </c>
      <c r="D894" t="s">
        <v>32</v>
      </c>
      <c r="E894">
        <v>2014</v>
      </c>
      <c r="F894" t="s">
        <v>29</v>
      </c>
      <c r="G894" t="s">
        <v>21</v>
      </c>
      <c r="H894" t="s">
        <v>30</v>
      </c>
      <c r="I894" t="s">
        <v>16</v>
      </c>
      <c r="J894">
        <v>4.1581725E-2</v>
      </c>
      <c r="K894">
        <v>17.600000000000001</v>
      </c>
      <c r="L894">
        <v>163.3526</v>
      </c>
      <c r="M894">
        <v>4.5</v>
      </c>
    </row>
    <row r="895" spans="1:13" x14ac:dyDescent="0.35">
      <c r="A895" t="s">
        <v>10</v>
      </c>
      <c r="B895" s="1">
        <v>894</v>
      </c>
      <c r="C895" t="s">
        <v>731</v>
      </c>
      <c r="D895" t="s">
        <v>28</v>
      </c>
      <c r="E895">
        <v>2014</v>
      </c>
      <c r="F895" t="s">
        <v>29</v>
      </c>
      <c r="G895" t="s">
        <v>21</v>
      </c>
      <c r="H895" t="s">
        <v>30</v>
      </c>
      <c r="I895" t="s">
        <v>16</v>
      </c>
      <c r="J895">
        <v>2.076385E-2</v>
      </c>
      <c r="K895">
        <v>7.27</v>
      </c>
      <c r="L895">
        <v>89.0488</v>
      </c>
      <c r="M895">
        <v>4.5</v>
      </c>
    </row>
    <row r="896" spans="1:13" x14ac:dyDescent="0.35">
      <c r="A896" t="s">
        <v>10</v>
      </c>
      <c r="B896" s="1">
        <v>895</v>
      </c>
      <c r="C896" t="s">
        <v>732</v>
      </c>
      <c r="D896" t="s">
        <v>67</v>
      </c>
      <c r="E896">
        <v>2014</v>
      </c>
      <c r="F896" t="s">
        <v>29</v>
      </c>
      <c r="G896" t="s">
        <v>21</v>
      </c>
      <c r="H896" t="s">
        <v>30</v>
      </c>
      <c r="I896" t="s">
        <v>16</v>
      </c>
      <c r="J896">
        <v>9.6138539999999998E-3</v>
      </c>
      <c r="K896">
        <v>10.895</v>
      </c>
      <c r="L896">
        <v>122.973</v>
      </c>
      <c r="M896">
        <v>4.5</v>
      </c>
    </row>
    <row r="897" spans="1:13" x14ac:dyDescent="0.35">
      <c r="A897" t="s">
        <v>10</v>
      </c>
      <c r="B897" s="1">
        <v>896</v>
      </c>
      <c r="C897" t="s">
        <v>733</v>
      </c>
      <c r="D897" t="s">
        <v>12</v>
      </c>
      <c r="E897">
        <v>2014</v>
      </c>
      <c r="F897" t="s">
        <v>29</v>
      </c>
      <c r="G897" t="s">
        <v>21</v>
      </c>
      <c r="H897" t="s">
        <v>30</v>
      </c>
      <c r="I897" t="s">
        <v>16</v>
      </c>
      <c r="J897">
        <v>7.7254736000000004E-2</v>
      </c>
      <c r="K897">
        <v>5.82</v>
      </c>
      <c r="L897">
        <v>257.63299999999998</v>
      </c>
      <c r="M897">
        <v>4.5</v>
      </c>
    </row>
    <row r="898" spans="1:13" x14ac:dyDescent="0.35">
      <c r="A898" t="s">
        <v>10</v>
      </c>
      <c r="B898" s="1">
        <v>897</v>
      </c>
      <c r="C898" t="s">
        <v>734</v>
      </c>
      <c r="D898" t="s">
        <v>12</v>
      </c>
      <c r="E898">
        <v>2014</v>
      </c>
      <c r="F898" t="s">
        <v>29</v>
      </c>
      <c r="G898" t="s">
        <v>21</v>
      </c>
      <c r="H898" t="s">
        <v>30</v>
      </c>
      <c r="I898" t="s">
        <v>16</v>
      </c>
      <c r="J898">
        <v>0.106238768</v>
      </c>
      <c r="K898">
        <v>12.3</v>
      </c>
      <c r="L898">
        <v>176.1396</v>
      </c>
      <c r="M898">
        <v>4.5</v>
      </c>
    </row>
    <row r="899" spans="1:13" x14ac:dyDescent="0.35">
      <c r="A899" t="s">
        <v>10</v>
      </c>
      <c r="B899" s="1">
        <v>898</v>
      </c>
      <c r="C899" t="s">
        <v>727</v>
      </c>
      <c r="D899" t="s">
        <v>48</v>
      </c>
      <c r="E899">
        <v>2014</v>
      </c>
      <c r="F899" t="s">
        <v>29</v>
      </c>
      <c r="G899" t="s">
        <v>21</v>
      </c>
      <c r="H899" t="s">
        <v>30</v>
      </c>
      <c r="I899" t="s">
        <v>16</v>
      </c>
      <c r="J899">
        <v>1.7844609000000001E-2</v>
      </c>
      <c r="K899">
        <v>13.5</v>
      </c>
      <c r="L899">
        <v>81.396000000000001</v>
      </c>
      <c r="M899">
        <v>4.5</v>
      </c>
    </row>
    <row r="900" spans="1:13" x14ac:dyDescent="0.35">
      <c r="A900" t="s">
        <v>10</v>
      </c>
      <c r="B900" s="1">
        <v>899</v>
      </c>
      <c r="C900" t="s">
        <v>735</v>
      </c>
      <c r="D900" t="s">
        <v>48</v>
      </c>
      <c r="E900">
        <v>2014</v>
      </c>
      <c r="F900" t="s">
        <v>29</v>
      </c>
      <c r="G900" t="s">
        <v>21</v>
      </c>
      <c r="H900" t="s">
        <v>30</v>
      </c>
      <c r="I900" t="s">
        <v>16</v>
      </c>
      <c r="J900">
        <v>7.8339081000000005E-2</v>
      </c>
      <c r="K900">
        <v>8.51</v>
      </c>
      <c r="L900">
        <v>172.94220000000001</v>
      </c>
      <c r="M900">
        <v>4.5</v>
      </c>
    </row>
    <row r="901" spans="1:13" x14ac:dyDescent="0.35">
      <c r="A901" t="s">
        <v>17</v>
      </c>
      <c r="B901" s="1">
        <v>900</v>
      </c>
      <c r="C901" t="s">
        <v>92</v>
      </c>
      <c r="D901" t="s">
        <v>24</v>
      </c>
      <c r="E901">
        <v>2022</v>
      </c>
      <c r="F901" t="s">
        <v>20</v>
      </c>
      <c r="G901" t="s">
        <v>21</v>
      </c>
      <c r="H901" t="s">
        <v>15</v>
      </c>
      <c r="I901" t="s">
        <v>22</v>
      </c>
      <c r="J901">
        <v>1.3692598E-2</v>
      </c>
      <c r="K901">
        <v>17.5</v>
      </c>
      <c r="L901">
        <v>259.73039999999997</v>
      </c>
      <c r="M901">
        <v>4.5</v>
      </c>
    </row>
    <row r="902" spans="1:13" x14ac:dyDescent="0.35">
      <c r="A902" t="s">
        <v>17</v>
      </c>
      <c r="B902" s="1">
        <v>901</v>
      </c>
      <c r="C902" t="s">
        <v>736</v>
      </c>
      <c r="D902" t="s">
        <v>159</v>
      </c>
      <c r="E902">
        <v>2022</v>
      </c>
      <c r="F902" t="s">
        <v>20</v>
      </c>
      <c r="G902" t="s">
        <v>21</v>
      </c>
      <c r="H902" t="s">
        <v>15</v>
      </c>
      <c r="I902" t="s">
        <v>22</v>
      </c>
      <c r="J902">
        <v>0</v>
      </c>
      <c r="K902">
        <v>12.85</v>
      </c>
      <c r="L902">
        <v>253.00399999999999</v>
      </c>
      <c r="M902">
        <v>4.5</v>
      </c>
    </row>
    <row r="903" spans="1:13" x14ac:dyDescent="0.35">
      <c r="A903" t="s">
        <v>17</v>
      </c>
      <c r="B903" s="1">
        <v>902</v>
      </c>
      <c r="C903" t="s">
        <v>737</v>
      </c>
      <c r="D903" t="s">
        <v>95</v>
      </c>
      <c r="E903">
        <v>2022</v>
      </c>
      <c r="F903" t="s">
        <v>20</v>
      </c>
      <c r="G903" t="s">
        <v>21</v>
      </c>
      <c r="H903" t="s">
        <v>15</v>
      </c>
      <c r="I903" t="s">
        <v>22</v>
      </c>
      <c r="J903">
        <v>0</v>
      </c>
      <c r="K903">
        <v>15.6</v>
      </c>
      <c r="L903">
        <v>111.8544</v>
      </c>
      <c r="M903">
        <v>4.5</v>
      </c>
    </row>
    <row r="904" spans="1:13" x14ac:dyDescent="0.35">
      <c r="A904" t="s">
        <v>17</v>
      </c>
      <c r="B904" s="1">
        <v>903</v>
      </c>
      <c r="C904" t="s">
        <v>291</v>
      </c>
      <c r="D904" t="s">
        <v>28</v>
      </c>
      <c r="E904">
        <v>2022</v>
      </c>
      <c r="F904" t="s">
        <v>20</v>
      </c>
      <c r="G904" t="s">
        <v>21</v>
      </c>
      <c r="H904" t="s">
        <v>15</v>
      </c>
      <c r="I904" t="s">
        <v>22</v>
      </c>
      <c r="J904">
        <v>0.170500183</v>
      </c>
      <c r="K904">
        <v>20.7</v>
      </c>
      <c r="L904">
        <v>184.1266</v>
      </c>
      <c r="M904">
        <v>4.5</v>
      </c>
    </row>
    <row r="905" spans="1:13" x14ac:dyDescent="0.35">
      <c r="A905" t="s">
        <v>17</v>
      </c>
      <c r="B905" s="1">
        <v>904</v>
      </c>
      <c r="C905" t="s">
        <v>738</v>
      </c>
      <c r="D905" t="s">
        <v>24</v>
      </c>
      <c r="E905">
        <v>2022</v>
      </c>
      <c r="F905" t="s">
        <v>20</v>
      </c>
      <c r="G905" t="s">
        <v>21</v>
      </c>
      <c r="H905" t="s">
        <v>15</v>
      </c>
      <c r="I905" t="s">
        <v>22</v>
      </c>
      <c r="J905">
        <v>0.119871307</v>
      </c>
      <c r="K905">
        <v>17</v>
      </c>
      <c r="L905">
        <v>248.3434</v>
      </c>
      <c r="M905">
        <v>4.5</v>
      </c>
    </row>
    <row r="906" spans="1:13" x14ac:dyDescent="0.35">
      <c r="A906" t="s">
        <v>17</v>
      </c>
      <c r="B906" s="1">
        <v>905</v>
      </c>
      <c r="C906" t="s">
        <v>739</v>
      </c>
      <c r="D906" t="s">
        <v>12</v>
      </c>
      <c r="E906">
        <v>2022</v>
      </c>
      <c r="F906" t="s">
        <v>20</v>
      </c>
      <c r="G906" t="s">
        <v>21</v>
      </c>
      <c r="H906" t="s">
        <v>15</v>
      </c>
      <c r="I906" t="s">
        <v>22</v>
      </c>
      <c r="J906">
        <v>0.11112293600000001</v>
      </c>
      <c r="K906">
        <v>11.1</v>
      </c>
      <c r="L906">
        <v>189.28460000000001</v>
      </c>
      <c r="M906">
        <v>4.5</v>
      </c>
    </row>
    <row r="907" spans="1:13" x14ac:dyDescent="0.35">
      <c r="A907" t="s">
        <v>17</v>
      </c>
      <c r="B907" s="1">
        <v>906</v>
      </c>
      <c r="C907" t="s">
        <v>740</v>
      </c>
      <c r="D907" t="s">
        <v>12</v>
      </c>
      <c r="E907">
        <v>2022</v>
      </c>
      <c r="F907" t="s">
        <v>20</v>
      </c>
      <c r="G907" t="s">
        <v>21</v>
      </c>
      <c r="H907" t="s">
        <v>15</v>
      </c>
      <c r="I907" t="s">
        <v>22</v>
      </c>
      <c r="J907">
        <v>4.1533437999999999E-2</v>
      </c>
      <c r="K907">
        <v>19.75</v>
      </c>
      <c r="L907">
        <v>119.8466</v>
      </c>
      <c r="M907">
        <v>4.5</v>
      </c>
    </row>
    <row r="908" spans="1:13" x14ac:dyDescent="0.35">
      <c r="A908" t="s">
        <v>17</v>
      </c>
      <c r="B908" s="1">
        <v>907</v>
      </c>
      <c r="C908" t="s">
        <v>621</v>
      </c>
      <c r="D908" t="s">
        <v>61</v>
      </c>
      <c r="E908">
        <v>2022</v>
      </c>
      <c r="F908" t="s">
        <v>20</v>
      </c>
      <c r="G908" t="s">
        <v>21</v>
      </c>
      <c r="H908" t="s">
        <v>15</v>
      </c>
      <c r="I908" t="s">
        <v>22</v>
      </c>
      <c r="J908">
        <v>6.6338717000000005E-2</v>
      </c>
      <c r="K908">
        <v>6.57</v>
      </c>
      <c r="L908">
        <v>261.42779999999999</v>
      </c>
      <c r="M908">
        <v>4.5</v>
      </c>
    </row>
    <row r="909" spans="1:13" x14ac:dyDescent="0.35">
      <c r="A909" t="s">
        <v>17</v>
      </c>
      <c r="B909" s="1">
        <v>908</v>
      </c>
      <c r="C909" t="s">
        <v>591</v>
      </c>
      <c r="D909" t="s">
        <v>19</v>
      </c>
      <c r="E909">
        <v>2022</v>
      </c>
      <c r="F909" t="s">
        <v>20</v>
      </c>
      <c r="G909" t="s">
        <v>21</v>
      </c>
      <c r="H909" t="s">
        <v>15</v>
      </c>
      <c r="I909" t="s">
        <v>22</v>
      </c>
      <c r="J909">
        <v>1.6276741000000001E-2</v>
      </c>
      <c r="K909">
        <v>16.600000000000001</v>
      </c>
      <c r="L909">
        <v>109.8596</v>
      </c>
      <c r="M909">
        <v>4.5</v>
      </c>
    </row>
    <row r="910" spans="1:13" x14ac:dyDescent="0.35">
      <c r="A910" t="s">
        <v>17</v>
      </c>
      <c r="B910" s="1">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5">
      <c r="A911" t="s">
        <v>17</v>
      </c>
      <c r="B911" s="1">
        <v>910</v>
      </c>
      <c r="C911" t="s">
        <v>742</v>
      </c>
      <c r="D911" t="s">
        <v>42</v>
      </c>
      <c r="E911">
        <v>2022</v>
      </c>
      <c r="F911" t="s">
        <v>20</v>
      </c>
      <c r="G911" t="s">
        <v>21</v>
      </c>
      <c r="H911" t="s">
        <v>15</v>
      </c>
      <c r="I911" t="s">
        <v>22</v>
      </c>
      <c r="J911">
        <v>9.0558833000000005E-2</v>
      </c>
      <c r="K911">
        <v>8.6</v>
      </c>
      <c r="L911">
        <v>112.6176</v>
      </c>
      <c r="M911">
        <v>4.5</v>
      </c>
    </row>
    <row r="912" spans="1:13" x14ac:dyDescent="0.35">
      <c r="A912" t="s">
        <v>17</v>
      </c>
      <c r="B912" s="1">
        <v>911</v>
      </c>
      <c r="C912" t="s">
        <v>743</v>
      </c>
      <c r="D912" t="s">
        <v>32</v>
      </c>
      <c r="E912">
        <v>2022</v>
      </c>
      <c r="F912" t="s">
        <v>20</v>
      </c>
      <c r="G912" t="s">
        <v>21</v>
      </c>
      <c r="H912" t="s">
        <v>15</v>
      </c>
      <c r="I912" t="s">
        <v>22</v>
      </c>
      <c r="J912">
        <v>0.151180862</v>
      </c>
      <c r="K912">
        <v>14.6</v>
      </c>
      <c r="L912">
        <v>47.569200000000002</v>
      </c>
      <c r="M912">
        <v>4.5</v>
      </c>
    </row>
    <row r="913" spans="1:13" x14ac:dyDescent="0.35">
      <c r="A913" t="s">
        <v>10</v>
      </c>
      <c r="B913" s="1">
        <v>912</v>
      </c>
      <c r="C913" t="s">
        <v>744</v>
      </c>
      <c r="D913" t="s">
        <v>67</v>
      </c>
      <c r="E913">
        <v>2022</v>
      </c>
      <c r="F913" t="s">
        <v>20</v>
      </c>
      <c r="G913" t="s">
        <v>21</v>
      </c>
      <c r="H913" t="s">
        <v>15</v>
      </c>
      <c r="I913" t="s">
        <v>22</v>
      </c>
      <c r="J913">
        <v>3.0634813E-2</v>
      </c>
      <c r="K913">
        <v>20.6</v>
      </c>
      <c r="L913">
        <v>212.92439999999999</v>
      </c>
      <c r="M913">
        <v>4.5</v>
      </c>
    </row>
    <row r="914" spans="1:13" x14ac:dyDescent="0.35">
      <c r="A914" t="s">
        <v>10</v>
      </c>
      <c r="B914" s="1">
        <v>913</v>
      </c>
      <c r="C914" t="s">
        <v>315</v>
      </c>
      <c r="D914" t="s">
        <v>12</v>
      </c>
      <c r="E914">
        <v>2022</v>
      </c>
      <c r="F914" t="s">
        <v>20</v>
      </c>
      <c r="G914" t="s">
        <v>21</v>
      </c>
      <c r="H914" t="s">
        <v>15</v>
      </c>
      <c r="I914" t="s">
        <v>22</v>
      </c>
      <c r="J914">
        <v>6.0045007999999997E-2</v>
      </c>
      <c r="K914">
        <v>20.2</v>
      </c>
      <c r="L914">
        <v>128.36779999999999</v>
      </c>
      <c r="M914">
        <v>4.5</v>
      </c>
    </row>
    <row r="915" spans="1:13" x14ac:dyDescent="0.35">
      <c r="A915" t="s">
        <v>10</v>
      </c>
      <c r="B915" s="1">
        <v>914</v>
      </c>
      <c r="C915" t="s">
        <v>600</v>
      </c>
      <c r="D915" t="s">
        <v>48</v>
      </c>
      <c r="E915">
        <v>2022</v>
      </c>
      <c r="F915" t="s">
        <v>20</v>
      </c>
      <c r="G915" t="s">
        <v>21</v>
      </c>
      <c r="H915" t="s">
        <v>15</v>
      </c>
      <c r="I915" t="s">
        <v>22</v>
      </c>
      <c r="J915">
        <v>0</v>
      </c>
      <c r="K915">
        <v>15.25</v>
      </c>
      <c r="L915">
        <v>179.76599999999999</v>
      </c>
      <c r="M915">
        <v>4.5</v>
      </c>
    </row>
    <row r="916" spans="1:13" x14ac:dyDescent="0.35">
      <c r="A916" t="s">
        <v>17</v>
      </c>
      <c r="B916" s="1">
        <v>915</v>
      </c>
      <c r="C916" t="s">
        <v>745</v>
      </c>
      <c r="D916" t="s">
        <v>57</v>
      </c>
      <c r="E916">
        <v>2018</v>
      </c>
      <c r="F916" t="s">
        <v>45</v>
      </c>
      <c r="G916" t="s">
        <v>21</v>
      </c>
      <c r="H916" t="s">
        <v>15</v>
      </c>
      <c r="I916" t="s">
        <v>46</v>
      </c>
      <c r="J916">
        <v>6.8765925000000006E-2</v>
      </c>
      <c r="L916">
        <v>216.91659999999999</v>
      </c>
      <c r="M916">
        <v>4.5</v>
      </c>
    </row>
    <row r="917" spans="1:13" x14ac:dyDescent="0.35">
      <c r="A917" t="s">
        <v>17</v>
      </c>
      <c r="B917" s="1">
        <v>916</v>
      </c>
      <c r="C917" t="s">
        <v>746</v>
      </c>
      <c r="D917" t="s">
        <v>57</v>
      </c>
      <c r="E917">
        <v>2018</v>
      </c>
      <c r="F917" t="s">
        <v>45</v>
      </c>
      <c r="G917" t="s">
        <v>21</v>
      </c>
      <c r="H917" t="s">
        <v>15</v>
      </c>
      <c r="I917" t="s">
        <v>46</v>
      </c>
      <c r="J917">
        <v>8.1391459999999999E-2</v>
      </c>
      <c r="L917">
        <v>177.83699999999999</v>
      </c>
      <c r="M917">
        <v>4.5</v>
      </c>
    </row>
    <row r="918" spans="1:13" x14ac:dyDescent="0.35">
      <c r="A918" t="s">
        <v>17</v>
      </c>
      <c r="B918" s="1">
        <v>917</v>
      </c>
      <c r="C918" t="s">
        <v>747</v>
      </c>
      <c r="D918" t="s">
        <v>67</v>
      </c>
      <c r="E918">
        <v>2018</v>
      </c>
      <c r="F918" t="s">
        <v>45</v>
      </c>
      <c r="G918" t="s">
        <v>21</v>
      </c>
      <c r="H918" t="s">
        <v>15</v>
      </c>
      <c r="I918" t="s">
        <v>46</v>
      </c>
      <c r="J918">
        <v>5.5121891999999999E-2</v>
      </c>
      <c r="L918">
        <v>196.77680000000001</v>
      </c>
      <c r="M918">
        <v>4.5</v>
      </c>
    </row>
    <row r="919" spans="1:13" x14ac:dyDescent="0.35">
      <c r="A919" t="s">
        <v>17</v>
      </c>
      <c r="B919" s="1">
        <v>918</v>
      </c>
      <c r="C919" t="s">
        <v>227</v>
      </c>
      <c r="D919" t="s">
        <v>67</v>
      </c>
      <c r="E919">
        <v>2018</v>
      </c>
      <c r="F919" t="s">
        <v>45</v>
      </c>
      <c r="G919" t="s">
        <v>21</v>
      </c>
      <c r="H919" t="s">
        <v>15</v>
      </c>
      <c r="I919" t="s">
        <v>46</v>
      </c>
      <c r="J919">
        <v>5.2097910000000001E-3</v>
      </c>
      <c r="L919">
        <v>265.28840000000002</v>
      </c>
      <c r="M919">
        <v>4.5</v>
      </c>
    </row>
    <row r="920" spans="1:13" x14ac:dyDescent="0.35">
      <c r="A920" t="s">
        <v>17</v>
      </c>
      <c r="B920" s="1">
        <v>919</v>
      </c>
      <c r="C920" t="s">
        <v>748</v>
      </c>
      <c r="D920" t="s">
        <v>24</v>
      </c>
      <c r="E920">
        <v>2018</v>
      </c>
      <c r="F920" t="s">
        <v>45</v>
      </c>
      <c r="G920" t="s">
        <v>21</v>
      </c>
      <c r="H920" t="s">
        <v>15</v>
      </c>
      <c r="I920" t="s">
        <v>46</v>
      </c>
      <c r="J920">
        <v>6.5272284E-2</v>
      </c>
      <c r="L920">
        <v>256.16460000000001</v>
      </c>
      <c r="M920">
        <v>4.5</v>
      </c>
    </row>
    <row r="921" spans="1:13" x14ac:dyDescent="0.35">
      <c r="A921" t="s">
        <v>17</v>
      </c>
      <c r="B921" s="1">
        <v>920</v>
      </c>
      <c r="C921" t="s">
        <v>749</v>
      </c>
      <c r="D921" t="s">
        <v>24</v>
      </c>
      <c r="E921">
        <v>2018</v>
      </c>
      <c r="F921" t="s">
        <v>45</v>
      </c>
      <c r="G921" t="s">
        <v>21</v>
      </c>
      <c r="H921" t="s">
        <v>15</v>
      </c>
      <c r="I921" t="s">
        <v>46</v>
      </c>
      <c r="J921">
        <v>0</v>
      </c>
      <c r="L921">
        <v>225.30619999999999</v>
      </c>
      <c r="M921">
        <v>4.5</v>
      </c>
    </row>
    <row r="922" spans="1:13" x14ac:dyDescent="0.35">
      <c r="A922" t="s">
        <v>17</v>
      </c>
      <c r="B922" s="1">
        <v>921</v>
      </c>
      <c r="C922" t="s">
        <v>750</v>
      </c>
      <c r="D922" t="s">
        <v>24</v>
      </c>
      <c r="E922">
        <v>2018</v>
      </c>
      <c r="F922" t="s">
        <v>45</v>
      </c>
      <c r="G922" t="s">
        <v>21</v>
      </c>
      <c r="H922" t="s">
        <v>15</v>
      </c>
      <c r="I922" t="s">
        <v>46</v>
      </c>
      <c r="J922">
        <v>6.3462047999999993E-2</v>
      </c>
      <c r="L922">
        <v>157.56299999999999</v>
      </c>
      <c r="M922">
        <v>4.5</v>
      </c>
    </row>
    <row r="923" spans="1:13" x14ac:dyDescent="0.35">
      <c r="A923" t="s">
        <v>17</v>
      </c>
      <c r="B923" s="1">
        <v>922</v>
      </c>
      <c r="C923" t="s">
        <v>574</v>
      </c>
      <c r="D923" t="s">
        <v>19</v>
      </c>
      <c r="E923">
        <v>2018</v>
      </c>
      <c r="F923" t="s">
        <v>45</v>
      </c>
      <c r="G923" t="s">
        <v>21</v>
      </c>
      <c r="H923" t="s">
        <v>15</v>
      </c>
      <c r="I923" t="s">
        <v>46</v>
      </c>
      <c r="J923">
        <v>7.7079176999999999E-2</v>
      </c>
      <c r="L923">
        <v>61.553600000000003</v>
      </c>
      <c r="M923">
        <v>4.5</v>
      </c>
    </row>
    <row r="924" spans="1:13" x14ac:dyDescent="0.35">
      <c r="A924" t="s">
        <v>17</v>
      </c>
      <c r="B924" s="1">
        <v>923</v>
      </c>
      <c r="C924" t="s">
        <v>751</v>
      </c>
      <c r="D924" t="s">
        <v>42</v>
      </c>
      <c r="E924">
        <v>2018</v>
      </c>
      <c r="F924" t="s">
        <v>45</v>
      </c>
      <c r="G924" t="s">
        <v>21</v>
      </c>
      <c r="H924" t="s">
        <v>15</v>
      </c>
      <c r="I924" t="s">
        <v>46</v>
      </c>
      <c r="J924">
        <v>0.14258975099999999</v>
      </c>
      <c r="L924">
        <v>35.918999999999997</v>
      </c>
      <c r="M924">
        <v>4.5</v>
      </c>
    </row>
    <row r="925" spans="1:13" x14ac:dyDescent="0.35">
      <c r="A925" t="s">
        <v>17</v>
      </c>
      <c r="B925" s="1">
        <v>924</v>
      </c>
      <c r="C925" t="s">
        <v>378</v>
      </c>
      <c r="D925" t="s">
        <v>42</v>
      </c>
      <c r="E925">
        <v>2018</v>
      </c>
      <c r="F925" t="s">
        <v>45</v>
      </c>
      <c r="G925" t="s">
        <v>21</v>
      </c>
      <c r="H925" t="s">
        <v>15</v>
      </c>
      <c r="I925" t="s">
        <v>46</v>
      </c>
      <c r="J925">
        <v>9.1042210999999998E-2</v>
      </c>
      <c r="L925">
        <v>162.68940000000001</v>
      </c>
      <c r="M925">
        <v>4.5</v>
      </c>
    </row>
    <row r="926" spans="1:13" x14ac:dyDescent="0.35">
      <c r="A926" t="s">
        <v>17</v>
      </c>
      <c r="B926" s="1">
        <v>925</v>
      </c>
      <c r="C926" t="s">
        <v>148</v>
      </c>
      <c r="D926" t="s">
        <v>42</v>
      </c>
      <c r="E926">
        <v>2018</v>
      </c>
      <c r="F926" t="s">
        <v>45</v>
      </c>
      <c r="G926" t="s">
        <v>21</v>
      </c>
      <c r="H926" t="s">
        <v>15</v>
      </c>
      <c r="I926" t="s">
        <v>46</v>
      </c>
      <c r="J926">
        <v>5.2247806000000001E-2</v>
      </c>
      <c r="L926">
        <v>190.85300000000001</v>
      </c>
      <c r="M926">
        <v>4.5</v>
      </c>
    </row>
    <row r="927" spans="1:13" x14ac:dyDescent="0.35">
      <c r="A927" t="s">
        <v>17</v>
      </c>
      <c r="B927" s="1">
        <v>926</v>
      </c>
      <c r="C927" t="s">
        <v>752</v>
      </c>
      <c r="D927" t="s">
        <v>42</v>
      </c>
      <c r="E927">
        <v>2018</v>
      </c>
      <c r="F927" t="s">
        <v>45</v>
      </c>
      <c r="G927" t="s">
        <v>21</v>
      </c>
      <c r="H927" t="s">
        <v>15</v>
      </c>
      <c r="I927" t="s">
        <v>46</v>
      </c>
      <c r="J927">
        <v>7.2317217000000003E-2</v>
      </c>
      <c r="L927">
        <v>160.792</v>
      </c>
      <c r="M927">
        <v>4.5</v>
      </c>
    </row>
    <row r="928" spans="1:13" x14ac:dyDescent="0.35">
      <c r="A928" t="s">
        <v>17</v>
      </c>
      <c r="B928" s="1">
        <v>927</v>
      </c>
      <c r="C928" t="s">
        <v>241</v>
      </c>
      <c r="D928" t="s">
        <v>42</v>
      </c>
      <c r="E928">
        <v>2018</v>
      </c>
      <c r="F928" t="s">
        <v>45</v>
      </c>
      <c r="G928" t="s">
        <v>21</v>
      </c>
      <c r="H928" t="s">
        <v>15</v>
      </c>
      <c r="I928" t="s">
        <v>46</v>
      </c>
      <c r="J928">
        <v>5.911748E-2</v>
      </c>
      <c r="L928">
        <v>181.5976</v>
      </c>
      <c r="M928">
        <v>4.5</v>
      </c>
    </row>
    <row r="929" spans="1:13" x14ac:dyDescent="0.35">
      <c r="A929" t="s">
        <v>17</v>
      </c>
      <c r="B929" s="1">
        <v>928</v>
      </c>
      <c r="C929" t="s">
        <v>753</v>
      </c>
      <c r="D929" t="s">
        <v>42</v>
      </c>
      <c r="E929">
        <v>2018</v>
      </c>
      <c r="F929" t="s">
        <v>45</v>
      </c>
      <c r="G929" t="s">
        <v>21</v>
      </c>
      <c r="H929" t="s">
        <v>15</v>
      </c>
      <c r="I929" t="s">
        <v>46</v>
      </c>
      <c r="J929">
        <v>9.370568E-2</v>
      </c>
      <c r="L929">
        <v>253.8698</v>
      </c>
      <c r="M929">
        <v>4.5</v>
      </c>
    </row>
    <row r="930" spans="1:13" x14ac:dyDescent="0.35">
      <c r="A930" t="s">
        <v>17</v>
      </c>
      <c r="B930" s="1">
        <v>929</v>
      </c>
      <c r="C930" t="s">
        <v>754</v>
      </c>
      <c r="D930" t="s">
        <v>64</v>
      </c>
      <c r="E930">
        <v>2018</v>
      </c>
      <c r="F930" t="s">
        <v>45</v>
      </c>
      <c r="G930" t="s">
        <v>21</v>
      </c>
      <c r="H930" t="s">
        <v>15</v>
      </c>
      <c r="I930" t="s">
        <v>46</v>
      </c>
      <c r="J930">
        <v>3.1186800000000001E-2</v>
      </c>
      <c r="L930">
        <v>39.548000000000002</v>
      </c>
      <c r="M930">
        <v>4.5</v>
      </c>
    </row>
    <row r="931" spans="1:13" x14ac:dyDescent="0.35">
      <c r="A931" t="s">
        <v>10</v>
      </c>
      <c r="B931" s="1">
        <v>930</v>
      </c>
      <c r="C931" t="s">
        <v>755</v>
      </c>
      <c r="D931" t="s">
        <v>95</v>
      </c>
      <c r="E931">
        <v>2018</v>
      </c>
      <c r="F931" t="s">
        <v>45</v>
      </c>
      <c r="G931" t="s">
        <v>21</v>
      </c>
      <c r="H931" t="s">
        <v>15</v>
      </c>
      <c r="I931" t="s">
        <v>46</v>
      </c>
      <c r="J931">
        <v>2.524761E-2</v>
      </c>
      <c r="L931">
        <v>81.993399999999994</v>
      </c>
      <c r="M931">
        <v>4.5</v>
      </c>
    </row>
    <row r="932" spans="1:13" x14ac:dyDescent="0.35">
      <c r="A932" t="s">
        <v>10</v>
      </c>
      <c r="B932" s="1">
        <v>931</v>
      </c>
      <c r="C932" t="s">
        <v>725</v>
      </c>
      <c r="D932" t="s">
        <v>28</v>
      </c>
      <c r="E932">
        <v>2018</v>
      </c>
      <c r="F932" t="s">
        <v>45</v>
      </c>
      <c r="G932" t="s">
        <v>21</v>
      </c>
      <c r="H932" t="s">
        <v>15</v>
      </c>
      <c r="I932" t="s">
        <v>46</v>
      </c>
      <c r="J932">
        <v>4.6408928000000002E-2</v>
      </c>
      <c r="L932">
        <v>153.2998</v>
      </c>
      <c r="M932">
        <v>4.5</v>
      </c>
    </row>
    <row r="933" spans="1:13" x14ac:dyDescent="0.35">
      <c r="A933" t="s">
        <v>10</v>
      </c>
      <c r="B933" s="1">
        <v>932</v>
      </c>
      <c r="C933" t="s">
        <v>756</v>
      </c>
      <c r="D933" t="s">
        <v>24</v>
      </c>
      <c r="E933">
        <v>2018</v>
      </c>
      <c r="F933" t="s">
        <v>45</v>
      </c>
      <c r="G933" t="s">
        <v>21</v>
      </c>
      <c r="H933" t="s">
        <v>15</v>
      </c>
      <c r="I933" t="s">
        <v>46</v>
      </c>
      <c r="J933">
        <v>7.9954799999999993E-3</v>
      </c>
      <c r="L933">
        <v>78.561800000000005</v>
      </c>
      <c r="M933">
        <v>4.5</v>
      </c>
    </row>
    <row r="934" spans="1:13" x14ac:dyDescent="0.35">
      <c r="A934" t="s">
        <v>10</v>
      </c>
      <c r="B934" s="1">
        <v>933</v>
      </c>
      <c r="C934" t="s">
        <v>757</v>
      </c>
      <c r="D934" t="s">
        <v>24</v>
      </c>
      <c r="E934">
        <v>2018</v>
      </c>
      <c r="F934" t="s">
        <v>45</v>
      </c>
      <c r="G934" t="s">
        <v>21</v>
      </c>
      <c r="H934" t="s">
        <v>15</v>
      </c>
      <c r="I934" t="s">
        <v>46</v>
      </c>
      <c r="J934">
        <v>4.1273391E-2</v>
      </c>
      <c r="L934">
        <v>91.680400000000006</v>
      </c>
      <c r="M934">
        <v>4.5</v>
      </c>
    </row>
    <row r="935" spans="1:13" x14ac:dyDescent="0.35">
      <c r="A935" t="s">
        <v>10</v>
      </c>
      <c r="B935" s="1">
        <v>934</v>
      </c>
      <c r="C935" t="s">
        <v>758</v>
      </c>
      <c r="D935" t="s">
        <v>24</v>
      </c>
      <c r="E935">
        <v>2018</v>
      </c>
      <c r="F935" t="s">
        <v>45</v>
      </c>
      <c r="G935" t="s">
        <v>21</v>
      </c>
      <c r="H935" t="s">
        <v>15</v>
      </c>
      <c r="I935" t="s">
        <v>46</v>
      </c>
      <c r="J935">
        <v>4.2270751000000002E-2</v>
      </c>
      <c r="L935">
        <v>162.52099999999999</v>
      </c>
      <c r="M935">
        <v>4.5</v>
      </c>
    </row>
    <row r="936" spans="1:13" x14ac:dyDescent="0.35">
      <c r="A936" t="s">
        <v>10</v>
      </c>
      <c r="B936" s="1">
        <v>935</v>
      </c>
      <c r="C936" t="s">
        <v>759</v>
      </c>
      <c r="D936" t="s">
        <v>12</v>
      </c>
      <c r="E936">
        <v>2018</v>
      </c>
      <c r="F936" t="s">
        <v>45</v>
      </c>
      <c r="G936" t="s">
        <v>21</v>
      </c>
      <c r="H936" t="s">
        <v>15</v>
      </c>
      <c r="I936" t="s">
        <v>46</v>
      </c>
      <c r="J936">
        <v>2.8842331999999998E-2</v>
      </c>
      <c r="L936">
        <v>81.495999999999995</v>
      </c>
      <c r="M936">
        <v>4.5</v>
      </c>
    </row>
    <row r="937" spans="1:13" x14ac:dyDescent="0.35">
      <c r="A937" t="s">
        <v>10</v>
      </c>
      <c r="B937" s="1">
        <v>936</v>
      </c>
      <c r="C937" t="s">
        <v>760</v>
      </c>
      <c r="D937" t="s">
        <v>48</v>
      </c>
      <c r="E937">
        <v>2018</v>
      </c>
      <c r="F937" t="s">
        <v>45</v>
      </c>
      <c r="G937" t="s">
        <v>21</v>
      </c>
      <c r="H937" t="s">
        <v>15</v>
      </c>
      <c r="I937" t="s">
        <v>46</v>
      </c>
      <c r="J937">
        <v>1.3951504E-2</v>
      </c>
      <c r="L937">
        <v>199.9084</v>
      </c>
      <c r="M937">
        <v>4.5</v>
      </c>
    </row>
    <row r="938" spans="1:13" x14ac:dyDescent="0.35">
      <c r="A938" t="s">
        <v>10</v>
      </c>
      <c r="B938" s="1">
        <v>937</v>
      </c>
      <c r="C938" t="s">
        <v>761</v>
      </c>
      <c r="D938" t="s">
        <v>32</v>
      </c>
      <c r="E938">
        <v>2018</v>
      </c>
      <c r="F938" t="s">
        <v>45</v>
      </c>
      <c r="G938" t="s">
        <v>21</v>
      </c>
      <c r="H938" t="s">
        <v>15</v>
      </c>
      <c r="I938" t="s">
        <v>46</v>
      </c>
      <c r="J938">
        <v>4.4767031999999998E-2</v>
      </c>
      <c r="L938">
        <v>173.7054</v>
      </c>
      <c r="M938">
        <v>4.5</v>
      </c>
    </row>
    <row r="939" spans="1:13" x14ac:dyDescent="0.35">
      <c r="A939" t="s">
        <v>35</v>
      </c>
      <c r="B939" s="1">
        <v>938</v>
      </c>
      <c r="C939" t="s">
        <v>477</v>
      </c>
      <c r="D939" t="s">
        <v>95</v>
      </c>
      <c r="E939">
        <v>2018</v>
      </c>
      <c r="F939" t="s">
        <v>45</v>
      </c>
      <c r="G939" t="s">
        <v>21</v>
      </c>
      <c r="H939" t="s">
        <v>15</v>
      </c>
      <c r="I939" t="s">
        <v>46</v>
      </c>
      <c r="J939">
        <v>3.7315468999999997E-2</v>
      </c>
      <c r="L939">
        <v>50.003399999999999</v>
      </c>
      <c r="M939">
        <v>4.5</v>
      </c>
    </row>
    <row r="940" spans="1:13" x14ac:dyDescent="0.35">
      <c r="A940" t="s">
        <v>35</v>
      </c>
      <c r="B940" s="1">
        <v>939</v>
      </c>
      <c r="C940" t="s">
        <v>762</v>
      </c>
      <c r="D940" t="s">
        <v>57</v>
      </c>
      <c r="E940">
        <v>2018</v>
      </c>
      <c r="F940" t="s">
        <v>45</v>
      </c>
      <c r="G940" t="s">
        <v>21</v>
      </c>
      <c r="H940" t="s">
        <v>15</v>
      </c>
      <c r="I940" t="s">
        <v>46</v>
      </c>
      <c r="J940">
        <v>2.4407061000000001E-2</v>
      </c>
      <c r="L940">
        <v>102.33320000000001</v>
      </c>
      <c r="M940">
        <v>4.5</v>
      </c>
    </row>
    <row r="941" spans="1:13" x14ac:dyDescent="0.35">
      <c r="A941" t="s">
        <v>35</v>
      </c>
      <c r="B941" s="1">
        <v>940</v>
      </c>
      <c r="C941" t="s">
        <v>763</v>
      </c>
      <c r="D941" t="s">
        <v>19</v>
      </c>
      <c r="E941">
        <v>2018</v>
      </c>
      <c r="F941" t="s">
        <v>45</v>
      </c>
      <c r="G941" t="s">
        <v>21</v>
      </c>
      <c r="H941" t="s">
        <v>15</v>
      </c>
      <c r="I941" t="s">
        <v>46</v>
      </c>
      <c r="J941">
        <v>2.0876485E-2</v>
      </c>
      <c r="L941">
        <v>133.79419999999999</v>
      </c>
      <c r="M941">
        <v>4.5</v>
      </c>
    </row>
    <row r="942" spans="1:13" x14ac:dyDescent="0.35">
      <c r="A942" t="s">
        <v>10</v>
      </c>
      <c r="B942" s="1">
        <v>941</v>
      </c>
      <c r="C942" t="s">
        <v>499</v>
      </c>
      <c r="D942" t="s">
        <v>67</v>
      </c>
      <c r="E942">
        <v>2018</v>
      </c>
      <c r="F942" t="s">
        <v>45</v>
      </c>
      <c r="G942" t="s">
        <v>21</v>
      </c>
      <c r="H942" t="s">
        <v>15</v>
      </c>
      <c r="I942" t="s">
        <v>46</v>
      </c>
      <c r="J942">
        <v>6.7624437999999995E-2</v>
      </c>
      <c r="L942">
        <v>120.944</v>
      </c>
      <c r="M942">
        <v>4.5</v>
      </c>
    </row>
    <row r="943" spans="1:13" x14ac:dyDescent="0.35">
      <c r="A943" t="s">
        <v>17</v>
      </c>
      <c r="B943" s="1">
        <v>942</v>
      </c>
      <c r="C943" t="s">
        <v>692</v>
      </c>
      <c r="D943" t="s">
        <v>42</v>
      </c>
      <c r="E943">
        <v>2014</v>
      </c>
      <c r="F943" t="s">
        <v>29</v>
      </c>
      <c r="G943" t="s">
        <v>21</v>
      </c>
      <c r="H943" t="s">
        <v>30</v>
      </c>
      <c r="I943" t="s">
        <v>16</v>
      </c>
      <c r="J943">
        <v>0</v>
      </c>
      <c r="K943">
        <v>8.93</v>
      </c>
      <c r="L943">
        <v>53.861400000000003</v>
      </c>
      <c r="M943">
        <v>4.4000000000000004</v>
      </c>
    </row>
    <row r="944" spans="1:13" x14ac:dyDescent="0.35">
      <c r="A944" t="s">
        <v>17</v>
      </c>
      <c r="B944" s="1">
        <v>943</v>
      </c>
      <c r="C944" t="s">
        <v>764</v>
      </c>
      <c r="D944" t="s">
        <v>48</v>
      </c>
      <c r="E944">
        <v>2018</v>
      </c>
      <c r="F944" t="s">
        <v>45</v>
      </c>
      <c r="G944" t="s">
        <v>21</v>
      </c>
      <c r="H944" t="s">
        <v>15</v>
      </c>
      <c r="I944" t="s">
        <v>46</v>
      </c>
      <c r="J944">
        <v>2.6480954000000001E-2</v>
      </c>
      <c r="L944">
        <v>87.619799999999998</v>
      </c>
      <c r="M944">
        <v>4.4000000000000004</v>
      </c>
    </row>
    <row r="945" spans="1:13" x14ac:dyDescent="0.35">
      <c r="A945" t="s">
        <v>17</v>
      </c>
      <c r="B945" s="1">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5">
      <c r="A946" t="s">
        <v>10</v>
      </c>
      <c r="B946" s="1">
        <v>945</v>
      </c>
      <c r="C946" t="s">
        <v>765</v>
      </c>
      <c r="D946" t="s">
        <v>12</v>
      </c>
      <c r="E946">
        <v>2017</v>
      </c>
      <c r="F946" t="s">
        <v>50</v>
      </c>
      <c r="G946" t="s">
        <v>34</v>
      </c>
      <c r="H946" t="s">
        <v>26</v>
      </c>
      <c r="I946" t="s">
        <v>16</v>
      </c>
      <c r="J946">
        <v>7.4613090000000007E-2</v>
      </c>
      <c r="K946">
        <v>8.75</v>
      </c>
      <c r="L946">
        <v>187.4556</v>
      </c>
      <c r="M946">
        <v>4.4000000000000004</v>
      </c>
    </row>
    <row r="947" spans="1:13" x14ac:dyDescent="0.35">
      <c r="A947" t="s">
        <v>17</v>
      </c>
      <c r="B947" s="1">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5">
      <c r="A948" t="s">
        <v>17</v>
      </c>
      <c r="B948" s="1">
        <v>947</v>
      </c>
      <c r="C948" t="s">
        <v>766</v>
      </c>
      <c r="D948" t="s">
        <v>28</v>
      </c>
      <c r="E948">
        <v>2022</v>
      </c>
      <c r="F948" t="s">
        <v>20</v>
      </c>
      <c r="G948" t="s">
        <v>21</v>
      </c>
      <c r="H948" t="s">
        <v>15</v>
      </c>
      <c r="I948" t="s">
        <v>22</v>
      </c>
      <c r="J948">
        <v>1.1307038E-2</v>
      </c>
      <c r="K948">
        <v>7.8550000000000004</v>
      </c>
      <c r="L948">
        <v>188.5188</v>
      </c>
      <c r="M948">
        <v>4.4000000000000004</v>
      </c>
    </row>
    <row r="949" spans="1:13" x14ac:dyDescent="0.35">
      <c r="A949" t="s">
        <v>10</v>
      </c>
      <c r="B949" s="1">
        <v>948</v>
      </c>
      <c r="C949" t="s">
        <v>767</v>
      </c>
      <c r="D949" t="s">
        <v>54</v>
      </c>
      <c r="E949">
        <v>2014</v>
      </c>
      <c r="F949" t="s">
        <v>29</v>
      </c>
      <c r="G949" t="s">
        <v>21</v>
      </c>
      <c r="H949" t="s">
        <v>30</v>
      </c>
      <c r="I949" t="s">
        <v>16</v>
      </c>
      <c r="J949">
        <v>5.7373796999999997E-2</v>
      </c>
      <c r="K949">
        <v>11.8</v>
      </c>
      <c r="L949">
        <v>151.4366</v>
      </c>
      <c r="M949">
        <v>4.4000000000000004</v>
      </c>
    </row>
    <row r="950" spans="1:13" x14ac:dyDescent="0.35">
      <c r="A950" t="s">
        <v>10</v>
      </c>
      <c r="B950" s="1">
        <v>949</v>
      </c>
      <c r="C950" t="s">
        <v>768</v>
      </c>
      <c r="D950" t="s">
        <v>12</v>
      </c>
      <c r="E950">
        <v>2018</v>
      </c>
      <c r="F950" t="s">
        <v>138</v>
      </c>
      <c r="G950" t="s">
        <v>14</v>
      </c>
      <c r="H950" t="s">
        <v>26</v>
      </c>
      <c r="I950" t="s">
        <v>40</v>
      </c>
      <c r="J950">
        <v>9.4153749999999994E-2</v>
      </c>
      <c r="L950">
        <v>165.7526</v>
      </c>
      <c r="M950">
        <v>4.4000000000000004</v>
      </c>
    </row>
    <row r="951" spans="1:13" x14ac:dyDescent="0.35">
      <c r="A951" t="s">
        <v>17</v>
      </c>
      <c r="B951" s="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5">
      <c r="A952" t="s">
        <v>17</v>
      </c>
      <c r="B952" s="1">
        <v>951</v>
      </c>
      <c r="C952" t="s">
        <v>769</v>
      </c>
      <c r="D952" t="s">
        <v>95</v>
      </c>
      <c r="E952">
        <v>2018</v>
      </c>
      <c r="F952" t="s">
        <v>45</v>
      </c>
      <c r="G952" t="s">
        <v>21</v>
      </c>
      <c r="H952" t="s">
        <v>15</v>
      </c>
      <c r="I952" t="s">
        <v>46</v>
      </c>
      <c r="J952">
        <v>7.8362483999999996E-2</v>
      </c>
      <c r="L952">
        <v>177.93700000000001</v>
      </c>
      <c r="M952">
        <v>4.4000000000000004</v>
      </c>
    </row>
    <row r="953" spans="1:13" x14ac:dyDescent="0.35">
      <c r="A953" t="s">
        <v>10</v>
      </c>
      <c r="B953" s="1">
        <v>952</v>
      </c>
      <c r="C953" t="s">
        <v>770</v>
      </c>
      <c r="D953" t="s">
        <v>48</v>
      </c>
      <c r="E953">
        <v>2018</v>
      </c>
      <c r="F953" t="s">
        <v>138</v>
      </c>
      <c r="G953" t="s">
        <v>14</v>
      </c>
      <c r="H953" t="s">
        <v>26</v>
      </c>
      <c r="I953" t="s">
        <v>40</v>
      </c>
      <c r="J953">
        <v>8.2741482000000005E-2</v>
      </c>
      <c r="L953">
        <v>118.7782</v>
      </c>
      <c r="M953">
        <v>4.4000000000000004</v>
      </c>
    </row>
    <row r="954" spans="1:13" x14ac:dyDescent="0.35">
      <c r="A954" t="s">
        <v>10</v>
      </c>
      <c r="B954" s="1">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5">
      <c r="A955" t="s">
        <v>17</v>
      </c>
      <c r="B955" s="1">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5">
      <c r="A956" t="s">
        <v>17</v>
      </c>
      <c r="B956" s="1">
        <v>955</v>
      </c>
      <c r="C956" t="s">
        <v>772</v>
      </c>
      <c r="D956" t="s">
        <v>12</v>
      </c>
      <c r="E956">
        <v>2014</v>
      </c>
      <c r="F956" t="s">
        <v>29</v>
      </c>
      <c r="G956" t="s">
        <v>21</v>
      </c>
      <c r="H956" t="s">
        <v>30</v>
      </c>
      <c r="I956" t="s">
        <v>16</v>
      </c>
      <c r="J956">
        <v>0.10550944</v>
      </c>
      <c r="K956">
        <v>6.59</v>
      </c>
      <c r="L956">
        <v>85.690799999999996</v>
      </c>
      <c r="M956">
        <v>4.4000000000000004</v>
      </c>
    </row>
    <row r="957" spans="1:13" x14ac:dyDescent="0.35">
      <c r="A957" t="s">
        <v>17</v>
      </c>
      <c r="B957" s="1">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5">
      <c r="A958" t="s">
        <v>10</v>
      </c>
      <c r="B958" s="1">
        <v>957</v>
      </c>
      <c r="C958" t="s">
        <v>774</v>
      </c>
      <c r="D958" t="s">
        <v>12</v>
      </c>
      <c r="E958">
        <v>2016</v>
      </c>
      <c r="F958" t="s">
        <v>25</v>
      </c>
      <c r="G958" t="s">
        <v>14</v>
      </c>
      <c r="H958" t="s">
        <v>26</v>
      </c>
      <c r="I958" t="s">
        <v>16</v>
      </c>
      <c r="J958">
        <v>0.102920886</v>
      </c>
      <c r="K958">
        <v>6.11</v>
      </c>
      <c r="L958">
        <v>130.49680000000001</v>
      </c>
      <c r="M958">
        <v>4.4000000000000004</v>
      </c>
    </row>
    <row r="959" spans="1:13" x14ac:dyDescent="0.35">
      <c r="A959" t="s">
        <v>10</v>
      </c>
      <c r="B959" s="1">
        <v>958</v>
      </c>
      <c r="C959" t="s">
        <v>775</v>
      </c>
      <c r="D959" t="s">
        <v>28</v>
      </c>
      <c r="E959">
        <v>2016</v>
      </c>
      <c r="F959" t="s">
        <v>25</v>
      </c>
      <c r="G959" t="s">
        <v>14</v>
      </c>
      <c r="H959" t="s">
        <v>26</v>
      </c>
      <c r="I959" t="s">
        <v>16</v>
      </c>
      <c r="J959">
        <v>1.1995271E-2</v>
      </c>
      <c r="K959">
        <v>20.25</v>
      </c>
      <c r="L959">
        <v>184.5924</v>
      </c>
      <c r="M959">
        <v>4.4000000000000004</v>
      </c>
    </row>
    <row r="960" spans="1:13" x14ac:dyDescent="0.35">
      <c r="A960" t="s">
        <v>10</v>
      </c>
      <c r="B960" s="1">
        <v>959</v>
      </c>
      <c r="C960" t="s">
        <v>776</v>
      </c>
      <c r="D960" t="s">
        <v>57</v>
      </c>
      <c r="E960">
        <v>2015</v>
      </c>
      <c r="F960" t="s">
        <v>33</v>
      </c>
      <c r="G960" t="s">
        <v>34</v>
      </c>
      <c r="H960" t="s">
        <v>26</v>
      </c>
      <c r="I960" t="s">
        <v>16</v>
      </c>
      <c r="J960">
        <v>5.6580228000000003E-2</v>
      </c>
      <c r="K960">
        <v>20.85</v>
      </c>
      <c r="L960">
        <v>105.6648</v>
      </c>
      <c r="M960">
        <v>4.4000000000000004</v>
      </c>
    </row>
    <row r="961" spans="1:13" x14ac:dyDescent="0.35">
      <c r="A961" t="s">
        <v>17</v>
      </c>
      <c r="B961" s="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5">
      <c r="A962" t="s">
        <v>17</v>
      </c>
      <c r="B962" s="1">
        <v>961</v>
      </c>
      <c r="C962" t="s">
        <v>777</v>
      </c>
      <c r="D962" t="s">
        <v>67</v>
      </c>
      <c r="E962">
        <v>2016</v>
      </c>
      <c r="F962" t="s">
        <v>25</v>
      </c>
      <c r="G962" t="s">
        <v>14</v>
      </c>
      <c r="H962" t="s">
        <v>26</v>
      </c>
      <c r="I962" t="s">
        <v>16</v>
      </c>
      <c r="J962">
        <v>2.0870744E-2</v>
      </c>
      <c r="K962">
        <v>13.1</v>
      </c>
      <c r="L962">
        <v>117.37820000000001</v>
      </c>
      <c r="M962">
        <v>4.4000000000000004</v>
      </c>
    </row>
    <row r="963" spans="1:13" x14ac:dyDescent="0.35">
      <c r="A963" t="s">
        <v>17</v>
      </c>
      <c r="B963" s="1">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5">
      <c r="A964" t="s">
        <v>17</v>
      </c>
      <c r="B964" s="1">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5">
      <c r="A965" t="s">
        <v>17</v>
      </c>
      <c r="B965" s="1">
        <v>964</v>
      </c>
      <c r="C965" t="s">
        <v>779</v>
      </c>
      <c r="D965" t="s">
        <v>19</v>
      </c>
      <c r="E965">
        <v>2018</v>
      </c>
      <c r="F965" t="s">
        <v>138</v>
      </c>
      <c r="G965" t="s">
        <v>14</v>
      </c>
      <c r="H965" t="s">
        <v>26</v>
      </c>
      <c r="I965" t="s">
        <v>40</v>
      </c>
      <c r="J965">
        <v>9.8031771000000004E-2</v>
      </c>
      <c r="L965">
        <v>151.30240000000001</v>
      </c>
      <c r="M965">
        <v>4.4000000000000004</v>
      </c>
    </row>
    <row r="966" spans="1:13" x14ac:dyDescent="0.35">
      <c r="A966" t="s">
        <v>17</v>
      </c>
      <c r="B966" s="1">
        <v>965</v>
      </c>
      <c r="C966" t="s">
        <v>780</v>
      </c>
      <c r="D966" t="s">
        <v>42</v>
      </c>
      <c r="E966">
        <v>2020</v>
      </c>
      <c r="F966" t="s">
        <v>37</v>
      </c>
      <c r="G966" t="s">
        <v>34</v>
      </c>
      <c r="H966" t="s">
        <v>15</v>
      </c>
      <c r="I966" t="s">
        <v>16</v>
      </c>
      <c r="J966">
        <v>0</v>
      </c>
      <c r="K966">
        <v>12.15</v>
      </c>
      <c r="L966">
        <v>117.815</v>
      </c>
      <c r="M966">
        <v>4.4000000000000004</v>
      </c>
    </row>
    <row r="967" spans="1:13" x14ac:dyDescent="0.35">
      <c r="A967" t="s">
        <v>17</v>
      </c>
      <c r="B967" s="1">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5">
      <c r="A968" t="s">
        <v>17</v>
      </c>
      <c r="B968" s="1">
        <v>967</v>
      </c>
      <c r="C968" t="s">
        <v>322</v>
      </c>
      <c r="D968" t="s">
        <v>24</v>
      </c>
      <c r="E968">
        <v>2018</v>
      </c>
      <c r="F968" t="s">
        <v>45</v>
      </c>
      <c r="G968" t="s">
        <v>21</v>
      </c>
      <c r="H968" t="s">
        <v>15</v>
      </c>
      <c r="I968" t="s">
        <v>46</v>
      </c>
      <c r="J968">
        <v>2.6749991000000001E-2</v>
      </c>
      <c r="L968">
        <v>106.928</v>
      </c>
      <c r="M968">
        <v>4.4000000000000004</v>
      </c>
    </row>
    <row r="969" spans="1:13" x14ac:dyDescent="0.35">
      <c r="A969" t="s">
        <v>17</v>
      </c>
      <c r="B969" s="1">
        <v>968</v>
      </c>
      <c r="C969" t="s">
        <v>782</v>
      </c>
      <c r="D969" t="s">
        <v>64</v>
      </c>
      <c r="E969">
        <v>2017</v>
      </c>
      <c r="F969" t="s">
        <v>50</v>
      </c>
      <c r="G969" t="s">
        <v>34</v>
      </c>
      <c r="H969" t="s">
        <v>26</v>
      </c>
      <c r="I969" t="s">
        <v>16</v>
      </c>
      <c r="J969">
        <v>1.5673267000000001E-2</v>
      </c>
      <c r="K969">
        <v>15.35</v>
      </c>
      <c r="L969">
        <v>145.047</v>
      </c>
      <c r="M969">
        <v>4.4000000000000004</v>
      </c>
    </row>
    <row r="970" spans="1:13" x14ac:dyDescent="0.35">
      <c r="A970" t="s">
        <v>10</v>
      </c>
      <c r="B970" s="1">
        <v>969</v>
      </c>
      <c r="C970" t="s">
        <v>783</v>
      </c>
      <c r="D970" t="s">
        <v>12</v>
      </c>
      <c r="E970">
        <v>2018</v>
      </c>
      <c r="F970" t="s">
        <v>45</v>
      </c>
      <c r="G970" t="s">
        <v>21</v>
      </c>
      <c r="H970" t="s">
        <v>15</v>
      </c>
      <c r="I970" t="s">
        <v>46</v>
      </c>
      <c r="J970">
        <v>6.5316099000000002E-2</v>
      </c>
      <c r="L970">
        <v>189.92140000000001</v>
      </c>
      <c r="M970">
        <v>4.4000000000000004</v>
      </c>
    </row>
    <row r="971" spans="1:13" x14ac:dyDescent="0.35">
      <c r="A971" t="s">
        <v>17</v>
      </c>
      <c r="B971" s="1">
        <v>970</v>
      </c>
      <c r="C971" t="s">
        <v>177</v>
      </c>
      <c r="D971" t="s">
        <v>48</v>
      </c>
      <c r="E971">
        <v>2018</v>
      </c>
      <c r="F971" t="s">
        <v>45</v>
      </c>
      <c r="G971" t="s">
        <v>21</v>
      </c>
      <c r="H971" t="s">
        <v>15</v>
      </c>
      <c r="I971" t="s">
        <v>46</v>
      </c>
      <c r="J971">
        <v>0.115978122</v>
      </c>
      <c r="L971">
        <v>183.42660000000001</v>
      </c>
      <c r="M971">
        <v>4.4000000000000004</v>
      </c>
    </row>
    <row r="972" spans="1:13" x14ac:dyDescent="0.35">
      <c r="A972" t="s">
        <v>17</v>
      </c>
      <c r="B972" s="1">
        <v>971</v>
      </c>
      <c r="C972" t="s">
        <v>784</v>
      </c>
      <c r="D972" t="s">
        <v>48</v>
      </c>
      <c r="E972">
        <v>2018</v>
      </c>
      <c r="F972" t="s">
        <v>45</v>
      </c>
      <c r="G972" t="s">
        <v>21</v>
      </c>
      <c r="H972" t="s">
        <v>15</v>
      </c>
      <c r="I972" t="s">
        <v>46</v>
      </c>
      <c r="J972">
        <v>3.5015200000000003E-2</v>
      </c>
      <c r="L972">
        <v>182.0318</v>
      </c>
      <c r="M972">
        <v>4.4000000000000004</v>
      </c>
    </row>
    <row r="973" spans="1:13" x14ac:dyDescent="0.35">
      <c r="A973" t="s">
        <v>17</v>
      </c>
      <c r="B973" s="1">
        <v>972</v>
      </c>
      <c r="C973" t="s">
        <v>370</v>
      </c>
      <c r="D973" t="s">
        <v>67</v>
      </c>
      <c r="E973">
        <v>2018</v>
      </c>
      <c r="F973" t="s">
        <v>45</v>
      </c>
      <c r="G973" t="s">
        <v>21</v>
      </c>
      <c r="H973" t="s">
        <v>15</v>
      </c>
      <c r="I973" t="s">
        <v>46</v>
      </c>
      <c r="J973">
        <v>4.4767801000000003E-2</v>
      </c>
      <c r="L973">
        <v>241.8854</v>
      </c>
      <c r="M973">
        <v>4.4000000000000004</v>
      </c>
    </row>
    <row r="974" spans="1:13" x14ac:dyDescent="0.35">
      <c r="A974" t="s">
        <v>17</v>
      </c>
      <c r="B974" s="1">
        <v>973</v>
      </c>
      <c r="C974" t="s">
        <v>75</v>
      </c>
      <c r="D974" t="s">
        <v>42</v>
      </c>
      <c r="E974">
        <v>2022</v>
      </c>
      <c r="F974" t="s">
        <v>20</v>
      </c>
      <c r="G974" t="s">
        <v>21</v>
      </c>
      <c r="H974" t="s">
        <v>15</v>
      </c>
      <c r="I974" t="s">
        <v>22</v>
      </c>
      <c r="J974">
        <v>8.0968973E-2</v>
      </c>
      <c r="K974">
        <v>5.82</v>
      </c>
      <c r="L974">
        <v>171.37899999999999</v>
      </c>
      <c r="M974">
        <v>4.4000000000000004</v>
      </c>
    </row>
    <row r="975" spans="1:13" x14ac:dyDescent="0.35">
      <c r="A975" t="s">
        <v>10</v>
      </c>
      <c r="B975" s="1">
        <v>974</v>
      </c>
      <c r="C975" t="s">
        <v>785</v>
      </c>
      <c r="D975" t="s">
        <v>54</v>
      </c>
      <c r="E975">
        <v>2018</v>
      </c>
      <c r="F975" t="s">
        <v>45</v>
      </c>
      <c r="G975" t="s">
        <v>21</v>
      </c>
      <c r="H975" t="s">
        <v>15</v>
      </c>
      <c r="I975" t="s">
        <v>46</v>
      </c>
      <c r="J975">
        <v>0.15034186699999999</v>
      </c>
      <c r="L975">
        <v>83.127600000000001</v>
      </c>
      <c r="M975">
        <v>4.4000000000000004</v>
      </c>
    </row>
    <row r="976" spans="1:13" x14ac:dyDescent="0.35">
      <c r="A976" t="s">
        <v>10</v>
      </c>
      <c r="B976" s="1">
        <v>975</v>
      </c>
      <c r="C976" t="s">
        <v>786</v>
      </c>
      <c r="D976" t="s">
        <v>28</v>
      </c>
      <c r="E976">
        <v>2018</v>
      </c>
      <c r="F976" t="s">
        <v>45</v>
      </c>
      <c r="G976" t="s">
        <v>21</v>
      </c>
      <c r="H976" t="s">
        <v>15</v>
      </c>
      <c r="I976" t="s">
        <v>46</v>
      </c>
      <c r="J976">
        <v>0</v>
      </c>
      <c r="L976">
        <v>154.63140000000001</v>
      </c>
      <c r="M976">
        <v>4.4000000000000004</v>
      </c>
    </row>
    <row r="977" spans="1:13" x14ac:dyDescent="0.35">
      <c r="A977" t="s">
        <v>10</v>
      </c>
      <c r="B977" s="1">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5">
      <c r="A978" t="s">
        <v>17</v>
      </c>
      <c r="B978" s="1">
        <v>977</v>
      </c>
      <c r="C978" t="s">
        <v>78</v>
      </c>
      <c r="D978" t="s">
        <v>42</v>
      </c>
      <c r="E978">
        <v>2016</v>
      </c>
      <c r="F978" t="s">
        <v>25</v>
      </c>
      <c r="G978" t="s">
        <v>14</v>
      </c>
      <c r="H978" t="s">
        <v>26</v>
      </c>
      <c r="I978" t="s">
        <v>16</v>
      </c>
      <c r="J978">
        <v>0.18484357900000001</v>
      </c>
      <c r="K978">
        <v>7.67</v>
      </c>
      <c r="L978">
        <v>33.121600000000001</v>
      </c>
      <c r="M978">
        <v>4.4000000000000004</v>
      </c>
    </row>
    <row r="979" spans="1:13" x14ac:dyDescent="0.35">
      <c r="A979" t="s">
        <v>17</v>
      </c>
      <c r="B979" s="1">
        <v>978</v>
      </c>
      <c r="C979" t="s">
        <v>103</v>
      </c>
      <c r="D979" t="s">
        <v>12</v>
      </c>
      <c r="E979">
        <v>2020</v>
      </c>
      <c r="F979" t="s">
        <v>37</v>
      </c>
      <c r="G979" t="s">
        <v>34</v>
      </c>
      <c r="H979" t="s">
        <v>15</v>
      </c>
      <c r="I979" t="s">
        <v>16</v>
      </c>
      <c r="J979">
        <v>0</v>
      </c>
      <c r="K979">
        <v>9.5</v>
      </c>
      <c r="L979">
        <v>110.4228</v>
      </c>
      <c r="M979">
        <v>4.4000000000000004</v>
      </c>
    </row>
    <row r="980" spans="1:13" x14ac:dyDescent="0.35">
      <c r="A980" t="s">
        <v>17</v>
      </c>
      <c r="B980" s="1">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5">
      <c r="A981" t="s">
        <v>17</v>
      </c>
      <c r="B981" s="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5">
      <c r="A982" t="s">
        <v>17</v>
      </c>
      <c r="B982" s="1">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5">
      <c r="A983" t="s">
        <v>17</v>
      </c>
      <c r="B983" s="1">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5">
      <c r="A984" t="s">
        <v>17</v>
      </c>
      <c r="B984" s="1">
        <v>983</v>
      </c>
      <c r="C984" t="s">
        <v>790</v>
      </c>
      <c r="D984" t="s">
        <v>57</v>
      </c>
      <c r="E984">
        <v>2012</v>
      </c>
      <c r="F984" t="s">
        <v>13</v>
      </c>
      <c r="G984" t="s">
        <v>14</v>
      </c>
      <c r="H984" t="s">
        <v>15</v>
      </c>
      <c r="I984" t="s">
        <v>16</v>
      </c>
      <c r="J984">
        <v>0</v>
      </c>
      <c r="K984">
        <v>13.65</v>
      </c>
      <c r="L984">
        <v>229.46680000000001</v>
      </c>
      <c r="M984">
        <v>4.4000000000000004</v>
      </c>
    </row>
    <row r="985" spans="1:13" x14ac:dyDescent="0.35">
      <c r="A985" t="s">
        <v>17</v>
      </c>
      <c r="B985" s="1">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5">
      <c r="A986" t="s">
        <v>17</v>
      </c>
      <c r="B986" s="1">
        <v>985</v>
      </c>
      <c r="C986" t="s">
        <v>369</v>
      </c>
      <c r="D986" t="s">
        <v>28</v>
      </c>
      <c r="E986">
        <v>2012</v>
      </c>
      <c r="F986" t="s">
        <v>13</v>
      </c>
      <c r="G986" t="s">
        <v>14</v>
      </c>
      <c r="H986" t="s">
        <v>15</v>
      </c>
      <c r="I986" t="s">
        <v>16</v>
      </c>
      <c r="J986">
        <v>0.153857402</v>
      </c>
      <c r="K986">
        <v>13</v>
      </c>
      <c r="L986">
        <v>76.398600000000002</v>
      </c>
      <c r="M986">
        <v>4.4000000000000004</v>
      </c>
    </row>
    <row r="987" spans="1:13" x14ac:dyDescent="0.35">
      <c r="A987" t="s">
        <v>17</v>
      </c>
      <c r="B987" s="1">
        <v>986</v>
      </c>
      <c r="C987" t="s">
        <v>792</v>
      </c>
      <c r="D987" t="s">
        <v>24</v>
      </c>
      <c r="E987">
        <v>2012</v>
      </c>
      <c r="F987" t="s">
        <v>13</v>
      </c>
      <c r="G987" t="s">
        <v>14</v>
      </c>
      <c r="H987" t="s">
        <v>15</v>
      </c>
      <c r="I987" t="s">
        <v>16</v>
      </c>
      <c r="J987">
        <v>1.5484763E-2</v>
      </c>
      <c r="K987">
        <v>12.15</v>
      </c>
      <c r="L987">
        <v>211.99279999999999</v>
      </c>
      <c r="M987">
        <v>4.4000000000000004</v>
      </c>
    </row>
    <row r="988" spans="1:13" x14ac:dyDescent="0.35">
      <c r="A988" t="s">
        <v>17</v>
      </c>
      <c r="B988" s="1">
        <v>987</v>
      </c>
      <c r="C988" t="s">
        <v>793</v>
      </c>
      <c r="D988" t="s">
        <v>12</v>
      </c>
      <c r="E988">
        <v>2012</v>
      </c>
      <c r="F988" t="s">
        <v>13</v>
      </c>
      <c r="G988" t="s">
        <v>14</v>
      </c>
      <c r="H988" t="s">
        <v>15</v>
      </c>
      <c r="I988" t="s">
        <v>16</v>
      </c>
      <c r="J988">
        <v>3.1097948E-2</v>
      </c>
      <c r="K988">
        <v>12.5</v>
      </c>
      <c r="L988">
        <v>103.899</v>
      </c>
      <c r="M988">
        <v>4.4000000000000004</v>
      </c>
    </row>
    <row r="989" spans="1:13" x14ac:dyDescent="0.35">
      <c r="A989" t="s">
        <v>17</v>
      </c>
      <c r="B989" s="1">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5">
      <c r="A990" t="s">
        <v>17</v>
      </c>
      <c r="B990" s="1">
        <v>989</v>
      </c>
      <c r="C990" t="s">
        <v>795</v>
      </c>
      <c r="D990" t="s">
        <v>61</v>
      </c>
      <c r="E990">
        <v>2012</v>
      </c>
      <c r="F990" t="s">
        <v>13</v>
      </c>
      <c r="G990" t="s">
        <v>14</v>
      </c>
      <c r="H990" t="s">
        <v>15</v>
      </c>
      <c r="I990" t="s">
        <v>16</v>
      </c>
      <c r="J990">
        <v>0</v>
      </c>
      <c r="K990">
        <v>19.7</v>
      </c>
      <c r="L990">
        <v>125.9362</v>
      </c>
      <c r="M990">
        <v>4.4000000000000004</v>
      </c>
    </row>
    <row r="991" spans="1:13" x14ac:dyDescent="0.35">
      <c r="A991" t="s">
        <v>17</v>
      </c>
      <c r="B991" s="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5">
      <c r="A992" t="s">
        <v>17</v>
      </c>
      <c r="B992" s="1">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5">
      <c r="A993" t="s">
        <v>17</v>
      </c>
      <c r="B993" s="1">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5">
      <c r="A994" t="s">
        <v>17</v>
      </c>
      <c r="B994" s="1">
        <v>993</v>
      </c>
      <c r="C994" t="s">
        <v>799</v>
      </c>
      <c r="D994" t="s">
        <v>64</v>
      </c>
      <c r="E994">
        <v>2012</v>
      </c>
      <c r="F994" t="s">
        <v>13</v>
      </c>
      <c r="G994" t="s">
        <v>14</v>
      </c>
      <c r="H994" t="s">
        <v>15</v>
      </c>
      <c r="I994" t="s">
        <v>16</v>
      </c>
      <c r="J994">
        <v>0</v>
      </c>
      <c r="K994">
        <v>11.15</v>
      </c>
      <c r="L994">
        <v>65.014200000000002</v>
      </c>
      <c r="M994">
        <v>4.4000000000000004</v>
      </c>
    </row>
    <row r="995" spans="1:13" x14ac:dyDescent="0.35">
      <c r="A995" t="s">
        <v>17</v>
      </c>
      <c r="B995" s="1">
        <v>994</v>
      </c>
      <c r="C995" t="s">
        <v>800</v>
      </c>
      <c r="D995" t="s">
        <v>32</v>
      </c>
      <c r="E995">
        <v>2012</v>
      </c>
      <c r="F995" t="s">
        <v>13</v>
      </c>
      <c r="G995" t="s">
        <v>14</v>
      </c>
      <c r="H995" t="s">
        <v>15</v>
      </c>
      <c r="I995" t="s">
        <v>16</v>
      </c>
      <c r="J995">
        <v>9.4366079000000005E-2</v>
      </c>
      <c r="K995">
        <v>13.5</v>
      </c>
      <c r="L995">
        <v>190.9872</v>
      </c>
      <c r="M995">
        <v>4.4000000000000004</v>
      </c>
    </row>
    <row r="996" spans="1:13" x14ac:dyDescent="0.35">
      <c r="A996" t="s">
        <v>17</v>
      </c>
      <c r="B996" s="1">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5">
      <c r="A997" t="s">
        <v>17</v>
      </c>
      <c r="B997" s="1">
        <v>996</v>
      </c>
      <c r="C997" t="s">
        <v>356</v>
      </c>
      <c r="D997" t="s">
        <v>32</v>
      </c>
      <c r="E997">
        <v>2012</v>
      </c>
      <c r="F997" t="s">
        <v>13</v>
      </c>
      <c r="G997" t="s">
        <v>14</v>
      </c>
      <c r="H997" t="s">
        <v>15</v>
      </c>
      <c r="I997" t="s">
        <v>16</v>
      </c>
      <c r="J997">
        <v>5.3455158000000003E-2</v>
      </c>
      <c r="K997">
        <v>15.5</v>
      </c>
      <c r="L997">
        <v>43.677</v>
      </c>
      <c r="M997">
        <v>4.4000000000000004</v>
      </c>
    </row>
    <row r="998" spans="1:13" x14ac:dyDescent="0.35">
      <c r="A998" t="s">
        <v>10</v>
      </c>
      <c r="B998" s="1">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5">
      <c r="A999" t="s">
        <v>10</v>
      </c>
      <c r="B999" s="1">
        <v>998</v>
      </c>
      <c r="C999" t="s">
        <v>802</v>
      </c>
      <c r="D999" t="s">
        <v>95</v>
      </c>
      <c r="E999">
        <v>2012</v>
      </c>
      <c r="F999" t="s">
        <v>13</v>
      </c>
      <c r="G999" t="s">
        <v>14</v>
      </c>
      <c r="H999" t="s">
        <v>15</v>
      </c>
      <c r="I999" t="s">
        <v>16</v>
      </c>
      <c r="J999">
        <v>0.106918052</v>
      </c>
      <c r="K999">
        <v>16</v>
      </c>
      <c r="L999">
        <v>183.5634</v>
      </c>
      <c r="M999">
        <v>4.4000000000000004</v>
      </c>
    </row>
    <row r="1000" spans="1:13" x14ac:dyDescent="0.35">
      <c r="A1000" t="s">
        <v>10</v>
      </c>
      <c r="B1000" s="1">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5">
      <c r="A1001" t="s">
        <v>10</v>
      </c>
      <c r="B1001" s="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5">
      <c r="A1002" t="s">
        <v>10</v>
      </c>
      <c r="B1002" s="1">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5">
      <c r="A1003" t="s">
        <v>10</v>
      </c>
      <c r="B1003" s="1">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5">
      <c r="A1004" t="s">
        <v>10</v>
      </c>
      <c r="B1004" s="1">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5">
      <c r="A1005" t="s">
        <v>10</v>
      </c>
      <c r="B1005" s="1">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5">
      <c r="A1006" t="s">
        <v>10</v>
      </c>
      <c r="B1006" s="1">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5">
      <c r="A1007" t="s">
        <v>10</v>
      </c>
      <c r="B1007" s="1">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5">
      <c r="A1008" t="s">
        <v>10</v>
      </c>
      <c r="B1008" s="1">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5">
      <c r="A1009" t="s">
        <v>10</v>
      </c>
      <c r="B1009" s="1">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5">
      <c r="A1010" t="s">
        <v>10</v>
      </c>
      <c r="B1010" s="1">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5">
      <c r="A1011" t="s">
        <v>10</v>
      </c>
      <c r="B1011" s="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5">
      <c r="A1012" t="s">
        <v>10</v>
      </c>
      <c r="B1012" s="1">
        <v>1011</v>
      </c>
      <c r="C1012" t="s">
        <v>810</v>
      </c>
      <c r="D1012" t="s">
        <v>48</v>
      </c>
      <c r="E1012">
        <v>2012</v>
      </c>
      <c r="F1012" t="s">
        <v>13</v>
      </c>
      <c r="G1012" t="s">
        <v>14</v>
      </c>
      <c r="H1012" t="s">
        <v>15</v>
      </c>
      <c r="I1012" t="s">
        <v>16</v>
      </c>
      <c r="J1012">
        <v>4.5052492E-2</v>
      </c>
      <c r="K1012">
        <v>11.35</v>
      </c>
      <c r="L1012">
        <v>102.6016</v>
      </c>
      <c r="M1012">
        <v>4.4000000000000004</v>
      </c>
    </row>
    <row r="1013" spans="1:13" x14ac:dyDescent="0.35">
      <c r="A1013" t="s">
        <v>10</v>
      </c>
      <c r="B1013" s="1">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5">
      <c r="A1014" t="s">
        <v>10</v>
      </c>
      <c r="B1014" s="1">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5">
      <c r="A1015" t="s">
        <v>10</v>
      </c>
      <c r="B1015" s="1">
        <v>1014</v>
      </c>
      <c r="C1015" t="s">
        <v>812</v>
      </c>
      <c r="D1015" t="s">
        <v>32</v>
      </c>
      <c r="E1015">
        <v>2012</v>
      </c>
      <c r="F1015" t="s">
        <v>13</v>
      </c>
      <c r="G1015" t="s">
        <v>14</v>
      </c>
      <c r="H1015" t="s">
        <v>15</v>
      </c>
      <c r="I1015" t="s">
        <v>16</v>
      </c>
      <c r="J1015">
        <v>0</v>
      </c>
      <c r="K1015">
        <v>6.11</v>
      </c>
      <c r="L1015">
        <v>43.008600000000001</v>
      </c>
      <c r="M1015">
        <v>4.4000000000000004</v>
      </c>
    </row>
    <row r="1016" spans="1:13" x14ac:dyDescent="0.35">
      <c r="A1016" t="s">
        <v>10</v>
      </c>
      <c r="B1016" s="1">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5">
      <c r="A1017" t="s">
        <v>10</v>
      </c>
      <c r="B1017" s="1">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5">
      <c r="A1018" t="s">
        <v>10</v>
      </c>
      <c r="B1018" s="1">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5">
      <c r="A1019" t="s">
        <v>10</v>
      </c>
      <c r="B1019" s="1">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5">
      <c r="A1020" t="s">
        <v>17</v>
      </c>
      <c r="B1020" s="1">
        <v>1019</v>
      </c>
      <c r="C1020" t="s">
        <v>816</v>
      </c>
      <c r="D1020" t="s">
        <v>95</v>
      </c>
      <c r="E1020">
        <v>2018</v>
      </c>
      <c r="F1020" t="s">
        <v>138</v>
      </c>
      <c r="G1020" t="s">
        <v>14</v>
      </c>
      <c r="H1020" t="s">
        <v>26</v>
      </c>
      <c r="I1020" t="s">
        <v>40</v>
      </c>
      <c r="J1020">
        <v>2.4387984000000001E-2</v>
      </c>
      <c r="L1020">
        <v>92.446200000000005</v>
      </c>
      <c r="M1020">
        <v>4.4000000000000004</v>
      </c>
    </row>
    <row r="1021" spans="1:13" x14ac:dyDescent="0.35">
      <c r="A1021" t="s">
        <v>17</v>
      </c>
      <c r="B1021" s="1">
        <v>1020</v>
      </c>
      <c r="C1021" t="s">
        <v>544</v>
      </c>
      <c r="D1021" t="s">
        <v>67</v>
      </c>
      <c r="E1021">
        <v>2018</v>
      </c>
      <c r="F1021" t="s">
        <v>138</v>
      </c>
      <c r="G1021" t="s">
        <v>14</v>
      </c>
      <c r="H1021" t="s">
        <v>26</v>
      </c>
      <c r="I1021" t="s">
        <v>40</v>
      </c>
      <c r="J1021">
        <v>0.18403525300000001</v>
      </c>
      <c r="L1021">
        <v>42.213799999999999</v>
      </c>
      <c r="M1021">
        <v>4.4000000000000004</v>
      </c>
    </row>
    <row r="1022" spans="1:13" x14ac:dyDescent="0.35">
      <c r="A1022" t="s">
        <v>17</v>
      </c>
      <c r="B1022" s="1">
        <v>1021</v>
      </c>
      <c r="C1022" t="s">
        <v>99</v>
      </c>
      <c r="D1022" t="s">
        <v>24</v>
      </c>
      <c r="E1022">
        <v>2018</v>
      </c>
      <c r="F1022" t="s">
        <v>138</v>
      </c>
      <c r="G1022" t="s">
        <v>14</v>
      </c>
      <c r="H1022" t="s">
        <v>26</v>
      </c>
      <c r="I1022" t="s">
        <v>40</v>
      </c>
      <c r="J1022">
        <v>0.15080666600000001</v>
      </c>
      <c r="L1022">
        <v>149.0076</v>
      </c>
      <c r="M1022">
        <v>4.4000000000000004</v>
      </c>
    </row>
    <row r="1023" spans="1:13" x14ac:dyDescent="0.35">
      <c r="A1023" t="s">
        <v>17</v>
      </c>
      <c r="B1023" s="1">
        <v>1022</v>
      </c>
      <c r="C1023" t="s">
        <v>817</v>
      </c>
      <c r="D1023" t="s">
        <v>12</v>
      </c>
      <c r="E1023">
        <v>2018</v>
      </c>
      <c r="F1023" t="s">
        <v>138</v>
      </c>
      <c r="G1023" t="s">
        <v>14</v>
      </c>
      <c r="H1023" t="s">
        <v>26</v>
      </c>
      <c r="I1023" t="s">
        <v>40</v>
      </c>
      <c r="J1023">
        <v>3.0516069E-2</v>
      </c>
      <c r="L1023">
        <v>227.80099999999999</v>
      </c>
      <c r="M1023">
        <v>4.4000000000000004</v>
      </c>
    </row>
    <row r="1024" spans="1:13" x14ac:dyDescent="0.35">
      <c r="A1024" t="s">
        <v>17</v>
      </c>
      <c r="B1024" s="1">
        <v>1023</v>
      </c>
      <c r="C1024" t="s">
        <v>818</v>
      </c>
      <c r="D1024" t="s">
        <v>12</v>
      </c>
      <c r="E1024">
        <v>2018</v>
      </c>
      <c r="F1024" t="s">
        <v>138</v>
      </c>
      <c r="G1024" t="s">
        <v>14</v>
      </c>
      <c r="H1024" t="s">
        <v>26</v>
      </c>
      <c r="I1024" t="s">
        <v>40</v>
      </c>
      <c r="J1024">
        <v>6.5872936000000007E-2</v>
      </c>
      <c r="L1024">
        <v>113.18859999999999</v>
      </c>
      <c r="M1024">
        <v>4.4000000000000004</v>
      </c>
    </row>
    <row r="1025" spans="1:13" x14ac:dyDescent="0.35">
      <c r="A1025" t="s">
        <v>17</v>
      </c>
      <c r="B1025" s="1">
        <v>1024</v>
      </c>
      <c r="C1025" t="s">
        <v>819</v>
      </c>
      <c r="D1025" t="s">
        <v>12</v>
      </c>
      <c r="E1025">
        <v>2018</v>
      </c>
      <c r="F1025" t="s">
        <v>138</v>
      </c>
      <c r="G1025" t="s">
        <v>14</v>
      </c>
      <c r="H1025" t="s">
        <v>26</v>
      </c>
      <c r="I1025" t="s">
        <v>40</v>
      </c>
      <c r="J1025">
        <v>0.104784329</v>
      </c>
      <c r="L1025">
        <v>150.4366</v>
      </c>
      <c r="M1025">
        <v>4.4000000000000004</v>
      </c>
    </row>
    <row r="1026" spans="1:13" x14ac:dyDescent="0.35">
      <c r="A1026" t="s">
        <v>17</v>
      </c>
      <c r="B1026" s="1">
        <v>1025</v>
      </c>
      <c r="C1026" t="s">
        <v>820</v>
      </c>
      <c r="D1026" t="s">
        <v>12</v>
      </c>
      <c r="E1026">
        <v>2018</v>
      </c>
      <c r="F1026" t="s">
        <v>138</v>
      </c>
      <c r="G1026" t="s">
        <v>14</v>
      </c>
      <c r="H1026" t="s">
        <v>26</v>
      </c>
      <c r="I1026" t="s">
        <v>40</v>
      </c>
      <c r="J1026">
        <v>4.5465958000000001E-2</v>
      </c>
      <c r="L1026">
        <v>120.84139999999999</v>
      </c>
      <c r="M1026">
        <v>4.4000000000000004</v>
      </c>
    </row>
    <row r="1027" spans="1:13" x14ac:dyDescent="0.35">
      <c r="A1027" t="s">
        <v>17</v>
      </c>
      <c r="B1027" s="1">
        <v>1026</v>
      </c>
      <c r="C1027" t="s">
        <v>237</v>
      </c>
      <c r="D1027" t="s">
        <v>19</v>
      </c>
      <c r="E1027">
        <v>2018</v>
      </c>
      <c r="F1027" t="s">
        <v>138</v>
      </c>
      <c r="G1027" t="s">
        <v>14</v>
      </c>
      <c r="H1027" t="s">
        <v>26</v>
      </c>
      <c r="I1027" t="s">
        <v>40</v>
      </c>
      <c r="J1027">
        <v>8.4245355999999993E-2</v>
      </c>
      <c r="L1027">
        <v>164.65260000000001</v>
      </c>
      <c r="M1027">
        <v>4.4000000000000004</v>
      </c>
    </row>
    <row r="1028" spans="1:13" x14ac:dyDescent="0.35">
      <c r="A1028" t="s">
        <v>17</v>
      </c>
      <c r="B1028" s="1">
        <v>1027</v>
      </c>
      <c r="C1028" t="s">
        <v>821</v>
      </c>
      <c r="D1028" t="s">
        <v>42</v>
      </c>
      <c r="E1028">
        <v>2018</v>
      </c>
      <c r="F1028" t="s">
        <v>138</v>
      </c>
      <c r="G1028" t="s">
        <v>14</v>
      </c>
      <c r="H1028" t="s">
        <v>26</v>
      </c>
      <c r="I1028" t="s">
        <v>40</v>
      </c>
      <c r="J1028">
        <v>0.158096128</v>
      </c>
      <c r="L1028">
        <v>86.388199999999998</v>
      </c>
      <c r="M1028">
        <v>4.4000000000000004</v>
      </c>
    </row>
    <row r="1029" spans="1:13" x14ac:dyDescent="0.35">
      <c r="A1029" t="s">
        <v>17</v>
      </c>
      <c r="B1029" s="1">
        <v>1028</v>
      </c>
      <c r="C1029" t="s">
        <v>116</v>
      </c>
      <c r="D1029" t="s">
        <v>54</v>
      </c>
      <c r="E1029">
        <v>2018</v>
      </c>
      <c r="F1029" t="s">
        <v>138</v>
      </c>
      <c r="G1029" t="s">
        <v>14</v>
      </c>
      <c r="H1029" t="s">
        <v>26</v>
      </c>
      <c r="I1029" t="s">
        <v>40</v>
      </c>
      <c r="J1029">
        <v>4.6994716999999998E-2</v>
      </c>
      <c r="L1029">
        <v>125.80200000000001</v>
      </c>
      <c r="M1029">
        <v>4.4000000000000004</v>
      </c>
    </row>
    <row r="1030" spans="1:13" x14ac:dyDescent="0.35">
      <c r="A1030" t="s">
        <v>17</v>
      </c>
      <c r="B1030" s="1">
        <v>1029</v>
      </c>
      <c r="C1030" t="s">
        <v>629</v>
      </c>
      <c r="D1030" t="s">
        <v>64</v>
      </c>
      <c r="E1030">
        <v>2018</v>
      </c>
      <c r="F1030" t="s">
        <v>138</v>
      </c>
      <c r="G1030" t="s">
        <v>14</v>
      </c>
      <c r="H1030" t="s">
        <v>26</v>
      </c>
      <c r="I1030" t="s">
        <v>40</v>
      </c>
      <c r="J1030">
        <v>0.113212516</v>
      </c>
      <c r="L1030">
        <v>254.60400000000001</v>
      </c>
      <c r="M1030">
        <v>4.4000000000000004</v>
      </c>
    </row>
    <row r="1031" spans="1:13" x14ac:dyDescent="0.35">
      <c r="A1031" t="s">
        <v>17</v>
      </c>
      <c r="B1031" s="1">
        <v>1030</v>
      </c>
      <c r="C1031" t="s">
        <v>822</v>
      </c>
      <c r="D1031" t="s">
        <v>48</v>
      </c>
      <c r="E1031">
        <v>2018</v>
      </c>
      <c r="F1031" t="s">
        <v>138</v>
      </c>
      <c r="G1031" t="s">
        <v>14</v>
      </c>
      <c r="H1031" t="s">
        <v>26</v>
      </c>
      <c r="I1031" t="s">
        <v>40</v>
      </c>
      <c r="J1031">
        <v>1.9671472999999998E-2</v>
      </c>
      <c r="L1031">
        <v>214.756</v>
      </c>
      <c r="M1031">
        <v>4.4000000000000004</v>
      </c>
    </row>
    <row r="1032" spans="1:13" x14ac:dyDescent="0.35">
      <c r="A1032" t="s">
        <v>17</v>
      </c>
      <c r="B1032" s="1">
        <v>1031</v>
      </c>
      <c r="C1032" t="s">
        <v>823</v>
      </c>
      <c r="D1032" t="s">
        <v>48</v>
      </c>
      <c r="E1032">
        <v>2018</v>
      </c>
      <c r="F1032" t="s">
        <v>138</v>
      </c>
      <c r="G1032" t="s">
        <v>14</v>
      </c>
      <c r="H1032" t="s">
        <v>26</v>
      </c>
      <c r="I1032" t="s">
        <v>40</v>
      </c>
      <c r="J1032">
        <v>0.114243048</v>
      </c>
      <c r="L1032">
        <v>174.93700000000001</v>
      </c>
      <c r="M1032">
        <v>4.4000000000000004</v>
      </c>
    </row>
    <row r="1033" spans="1:13" x14ac:dyDescent="0.35">
      <c r="A1033" t="s">
        <v>17</v>
      </c>
      <c r="B1033" s="1">
        <v>1032</v>
      </c>
      <c r="C1033" t="s">
        <v>824</v>
      </c>
      <c r="D1033" t="s">
        <v>48</v>
      </c>
      <c r="E1033">
        <v>2018</v>
      </c>
      <c r="F1033" t="s">
        <v>138</v>
      </c>
      <c r="G1033" t="s">
        <v>14</v>
      </c>
      <c r="H1033" t="s">
        <v>26</v>
      </c>
      <c r="I1033" t="s">
        <v>40</v>
      </c>
      <c r="J1033">
        <v>7.9261743999999995E-2</v>
      </c>
      <c r="L1033">
        <v>81.825000000000003</v>
      </c>
      <c r="M1033">
        <v>4.4000000000000004</v>
      </c>
    </row>
    <row r="1034" spans="1:13" x14ac:dyDescent="0.35">
      <c r="A1034" t="s">
        <v>10</v>
      </c>
      <c r="B1034" s="1">
        <v>1033</v>
      </c>
      <c r="C1034" t="s">
        <v>825</v>
      </c>
      <c r="D1034" t="s">
        <v>67</v>
      </c>
      <c r="E1034">
        <v>2018</v>
      </c>
      <c r="F1034" t="s">
        <v>138</v>
      </c>
      <c r="G1034" t="s">
        <v>14</v>
      </c>
      <c r="H1034" t="s">
        <v>26</v>
      </c>
      <c r="I1034" t="s">
        <v>40</v>
      </c>
      <c r="J1034">
        <v>0.208662546</v>
      </c>
      <c r="L1034">
        <v>231.83</v>
      </c>
      <c r="M1034">
        <v>4.4000000000000004</v>
      </c>
    </row>
    <row r="1035" spans="1:13" x14ac:dyDescent="0.35">
      <c r="A1035" t="s">
        <v>10</v>
      </c>
      <c r="B1035" s="1">
        <v>1034</v>
      </c>
      <c r="C1035" t="s">
        <v>500</v>
      </c>
      <c r="D1035" t="s">
        <v>24</v>
      </c>
      <c r="E1035">
        <v>2018</v>
      </c>
      <c r="F1035" t="s">
        <v>138</v>
      </c>
      <c r="G1035" t="s">
        <v>14</v>
      </c>
      <c r="H1035" t="s">
        <v>26</v>
      </c>
      <c r="I1035" t="s">
        <v>40</v>
      </c>
      <c r="J1035">
        <v>0.23207267400000001</v>
      </c>
      <c r="L1035">
        <v>229.46680000000001</v>
      </c>
      <c r="M1035">
        <v>4.4000000000000004</v>
      </c>
    </row>
    <row r="1036" spans="1:13" x14ac:dyDescent="0.35">
      <c r="A1036" t="s">
        <v>10</v>
      </c>
      <c r="B1036" s="1">
        <v>1035</v>
      </c>
      <c r="C1036" t="s">
        <v>826</v>
      </c>
      <c r="D1036" t="s">
        <v>24</v>
      </c>
      <c r="E1036">
        <v>2018</v>
      </c>
      <c r="F1036" t="s">
        <v>138</v>
      </c>
      <c r="G1036" t="s">
        <v>14</v>
      </c>
      <c r="H1036" t="s">
        <v>26</v>
      </c>
      <c r="I1036" t="s">
        <v>40</v>
      </c>
      <c r="J1036">
        <v>6.0154968000000003E-2</v>
      </c>
      <c r="L1036">
        <v>110.1544</v>
      </c>
      <c r="M1036">
        <v>4.4000000000000004</v>
      </c>
    </row>
    <row r="1037" spans="1:13" x14ac:dyDescent="0.35">
      <c r="A1037" t="s">
        <v>10</v>
      </c>
      <c r="B1037" s="1">
        <v>1036</v>
      </c>
      <c r="C1037" t="s">
        <v>608</v>
      </c>
      <c r="D1037" t="s">
        <v>54</v>
      </c>
      <c r="E1037">
        <v>2018</v>
      </c>
      <c r="F1037" t="s">
        <v>138</v>
      </c>
      <c r="G1037" t="s">
        <v>14</v>
      </c>
      <c r="H1037" t="s">
        <v>26</v>
      </c>
      <c r="I1037" t="s">
        <v>40</v>
      </c>
      <c r="J1037">
        <v>8.2341170000000005E-2</v>
      </c>
      <c r="L1037">
        <v>185.76079999999999</v>
      </c>
      <c r="M1037">
        <v>4.4000000000000004</v>
      </c>
    </row>
    <row r="1038" spans="1:13" x14ac:dyDescent="0.35">
      <c r="A1038" t="s">
        <v>10</v>
      </c>
      <c r="B1038" s="1">
        <v>1037</v>
      </c>
      <c r="C1038" t="s">
        <v>462</v>
      </c>
      <c r="D1038" t="s">
        <v>48</v>
      </c>
      <c r="E1038">
        <v>2018</v>
      </c>
      <c r="F1038" t="s">
        <v>138</v>
      </c>
      <c r="G1038" t="s">
        <v>14</v>
      </c>
      <c r="H1038" t="s">
        <v>26</v>
      </c>
      <c r="I1038" t="s">
        <v>40</v>
      </c>
      <c r="J1038">
        <v>1.9114348999999999E-2</v>
      </c>
      <c r="L1038">
        <v>182.16079999999999</v>
      </c>
      <c r="M1038">
        <v>4.4000000000000004</v>
      </c>
    </row>
    <row r="1039" spans="1:13" x14ac:dyDescent="0.35">
      <c r="A1039" t="s">
        <v>10</v>
      </c>
      <c r="B1039" s="1">
        <v>1038</v>
      </c>
      <c r="C1039" t="s">
        <v>482</v>
      </c>
      <c r="D1039" t="s">
        <v>159</v>
      </c>
      <c r="E1039">
        <v>2018</v>
      </c>
      <c r="F1039" t="s">
        <v>138</v>
      </c>
      <c r="G1039" t="s">
        <v>14</v>
      </c>
      <c r="H1039" t="s">
        <v>26</v>
      </c>
      <c r="I1039" t="s">
        <v>40</v>
      </c>
      <c r="J1039">
        <v>0.23653561000000001</v>
      </c>
      <c r="L1039">
        <v>184.19239999999999</v>
      </c>
      <c r="M1039">
        <v>4.4000000000000004</v>
      </c>
    </row>
    <row r="1040" spans="1:13" x14ac:dyDescent="0.35">
      <c r="A1040" t="s">
        <v>35</v>
      </c>
      <c r="B1040" s="1">
        <v>1039</v>
      </c>
      <c r="C1040" t="s">
        <v>827</v>
      </c>
      <c r="D1040" t="s">
        <v>67</v>
      </c>
      <c r="E1040">
        <v>2018</v>
      </c>
      <c r="F1040" t="s">
        <v>138</v>
      </c>
      <c r="G1040" t="s">
        <v>14</v>
      </c>
      <c r="H1040" t="s">
        <v>26</v>
      </c>
      <c r="I1040" t="s">
        <v>40</v>
      </c>
      <c r="J1040">
        <v>0.210021713</v>
      </c>
      <c r="L1040">
        <v>44.2744</v>
      </c>
      <c r="M1040">
        <v>4.4000000000000004</v>
      </c>
    </row>
    <row r="1041" spans="1:13" x14ac:dyDescent="0.35">
      <c r="A1041" t="s">
        <v>17</v>
      </c>
      <c r="B1041" s="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5">
      <c r="A1042" t="s">
        <v>17</v>
      </c>
      <c r="B1042" s="1">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5">
      <c r="A1043" t="s">
        <v>17</v>
      </c>
      <c r="B1043" s="1">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5">
      <c r="A1044" t="s">
        <v>17</v>
      </c>
      <c r="B1044" s="1">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5">
      <c r="A1045" t="s">
        <v>17</v>
      </c>
      <c r="B1045" s="1">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5">
      <c r="A1046" t="s">
        <v>17</v>
      </c>
      <c r="B1046" s="1">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5">
      <c r="A1047" t="s">
        <v>17</v>
      </c>
      <c r="B1047" s="1">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5">
      <c r="A1048" t="s">
        <v>17</v>
      </c>
      <c r="B1048" s="1">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5">
      <c r="A1049" t="s">
        <v>17</v>
      </c>
      <c r="B1049" s="1">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5">
      <c r="A1050" t="s">
        <v>17</v>
      </c>
      <c r="B1050" s="1">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5">
      <c r="A1051" t="s">
        <v>17</v>
      </c>
      <c r="B1051" s="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5">
      <c r="A1052" t="s">
        <v>17</v>
      </c>
      <c r="B1052" s="1">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5">
      <c r="A1053" t="s">
        <v>17</v>
      </c>
      <c r="B1053" s="1">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5">
      <c r="A1054" t="s">
        <v>17</v>
      </c>
      <c r="B1054" s="1">
        <v>1053</v>
      </c>
      <c r="C1054" t="s">
        <v>631</v>
      </c>
      <c r="D1054" t="s">
        <v>64</v>
      </c>
      <c r="E1054">
        <v>2016</v>
      </c>
      <c r="F1054" t="s">
        <v>25</v>
      </c>
      <c r="G1054" t="s">
        <v>14</v>
      </c>
      <c r="H1054" t="s">
        <v>26</v>
      </c>
      <c r="I1054" t="s">
        <v>16</v>
      </c>
      <c r="J1054">
        <v>0</v>
      </c>
      <c r="K1054">
        <v>12.15</v>
      </c>
      <c r="L1054">
        <v>123.773</v>
      </c>
      <c r="M1054">
        <v>4.4000000000000004</v>
      </c>
    </row>
    <row r="1055" spans="1:13" x14ac:dyDescent="0.35">
      <c r="A1055" t="s">
        <v>17</v>
      </c>
      <c r="B1055" s="1">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5">
      <c r="A1056" t="s">
        <v>17</v>
      </c>
      <c r="B1056" s="1">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5">
      <c r="A1057" t="s">
        <v>17</v>
      </c>
      <c r="B1057" s="1">
        <v>1056</v>
      </c>
      <c r="C1057" t="s">
        <v>833</v>
      </c>
      <c r="D1057" t="s">
        <v>48</v>
      </c>
      <c r="E1057">
        <v>2016</v>
      </c>
      <c r="F1057" t="s">
        <v>25</v>
      </c>
      <c r="G1057" t="s">
        <v>14</v>
      </c>
      <c r="H1057" t="s">
        <v>26</v>
      </c>
      <c r="I1057" t="s">
        <v>16</v>
      </c>
      <c r="J1057">
        <v>0</v>
      </c>
      <c r="K1057">
        <v>17.5</v>
      </c>
      <c r="L1057">
        <v>102.999</v>
      </c>
      <c r="M1057">
        <v>4.4000000000000004</v>
      </c>
    </row>
    <row r="1058" spans="1:13" x14ac:dyDescent="0.35">
      <c r="A1058" t="s">
        <v>17</v>
      </c>
      <c r="B1058" s="1">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5">
      <c r="A1059" t="s">
        <v>17</v>
      </c>
      <c r="B1059" s="1">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5">
      <c r="A1060" t="s">
        <v>10</v>
      </c>
      <c r="B1060" s="1">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5">
      <c r="A1061" t="s">
        <v>10</v>
      </c>
      <c r="B1061" s="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5">
      <c r="A1062" t="s">
        <v>10</v>
      </c>
      <c r="B1062" s="1">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5">
      <c r="A1063" t="s">
        <v>10</v>
      </c>
      <c r="B1063" s="1">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5">
      <c r="A1064" t="s">
        <v>10</v>
      </c>
      <c r="B1064" s="1">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5">
      <c r="A1065" t="s">
        <v>10</v>
      </c>
      <c r="B1065" s="1">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5">
      <c r="A1066" t="s">
        <v>10</v>
      </c>
      <c r="B1066" s="1">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5">
      <c r="A1067" t="s">
        <v>10</v>
      </c>
      <c r="B1067" s="1">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5">
      <c r="A1068" t="s">
        <v>10</v>
      </c>
      <c r="B1068" s="1">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5">
      <c r="A1069" t="s">
        <v>17</v>
      </c>
      <c r="B1069" s="1">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5">
      <c r="A1070" t="s">
        <v>17</v>
      </c>
      <c r="B1070" s="1">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5">
      <c r="A1071" t="s">
        <v>17</v>
      </c>
      <c r="B1071" s="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5">
      <c r="A1072" t="s">
        <v>17</v>
      </c>
      <c r="B1072" s="1">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5">
      <c r="A1073" t="s">
        <v>17</v>
      </c>
      <c r="B1073" s="1">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5">
      <c r="A1074" t="s">
        <v>17</v>
      </c>
      <c r="B1074" s="1">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5">
      <c r="A1075" t="s">
        <v>17</v>
      </c>
      <c r="B1075" s="1">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5">
      <c r="A1076" t="s">
        <v>17</v>
      </c>
      <c r="B1076" s="1">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5">
      <c r="A1077" t="s">
        <v>17</v>
      </c>
      <c r="B1077" s="1">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5">
      <c r="A1078" t="s">
        <v>17</v>
      </c>
      <c r="B1078" s="1">
        <v>1077</v>
      </c>
      <c r="C1078" t="s">
        <v>521</v>
      </c>
      <c r="D1078" t="s">
        <v>28</v>
      </c>
      <c r="E1078">
        <v>2015</v>
      </c>
      <c r="F1078" t="s">
        <v>33</v>
      </c>
      <c r="G1078" t="s">
        <v>34</v>
      </c>
      <c r="H1078" t="s">
        <v>15</v>
      </c>
      <c r="I1078" t="s">
        <v>16</v>
      </c>
      <c r="J1078">
        <v>0</v>
      </c>
      <c r="K1078">
        <v>14.15</v>
      </c>
      <c r="L1078">
        <v>253.70140000000001</v>
      </c>
      <c r="M1078">
        <v>4.4000000000000004</v>
      </c>
    </row>
    <row r="1079" spans="1:13" x14ac:dyDescent="0.35">
      <c r="A1079" t="s">
        <v>17</v>
      </c>
      <c r="B1079" s="1">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5">
      <c r="A1080" t="s">
        <v>17</v>
      </c>
      <c r="B1080" s="1">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5">
      <c r="A1081" t="s">
        <v>17</v>
      </c>
      <c r="B1081" s="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5">
      <c r="A1082" t="s">
        <v>17</v>
      </c>
      <c r="B1082" s="1">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5">
      <c r="A1083" t="s">
        <v>17</v>
      </c>
      <c r="B1083" s="1">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5">
      <c r="A1084" t="s">
        <v>17</v>
      </c>
      <c r="B1084" s="1">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5">
      <c r="A1085" t="s">
        <v>17</v>
      </c>
      <c r="B1085" s="1">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5">
      <c r="A1086" t="s">
        <v>17</v>
      </c>
      <c r="B1086" s="1">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5">
      <c r="A1087" t="s">
        <v>17</v>
      </c>
      <c r="B1087" s="1">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5">
      <c r="A1088" t="s">
        <v>17</v>
      </c>
      <c r="B1088" s="1">
        <v>1087</v>
      </c>
      <c r="C1088" t="s">
        <v>851</v>
      </c>
      <c r="D1088" t="s">
        <v>153</v>
      </c>
      <c r="E1088">
        <v>2015</v>
      </c>
      <c r="F1088" t="s">
        <v>33</v>
      </c>
      <c r="G1088" t="s">
        <v>34</v>
      </c>
      <c r="H1088" t="s">
        <v>26</v>
      </c>
      <c r="I1088" t="s">
        <v>16</v>
      </c>
      <c r="J1088">
        <v>3.3926852E-2</v>
      </c>
      <c r="K1088">
        <v>11.65</v>
      </c>
      <c r="L1088">
        <v>111.586</v>
      </c>
      <c r="M1088">
        <v>4.4000000000000004</v>
      </c>
    </row>
    <row r="1089" spans="1:13" x14ac:dyDescent="0.35">
      <c r="A1089" t="s">
        <v>17</v>
      </c>
      <c r="B1089" s="1">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5">
      <c r="A1090" t="s">
        <v>17</v>
      </c>
      <c r="B1090" s="1">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5">
      <c r="A1091" t="s">
        <v>17</v>
      </c>
      <c r="B1091" s="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5">
      <c r="A1092" t="s">
        <v>17</v>
      </c>
      <c r="B1092" s="1">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5">
      <c r="A1093" t="s">
        <v>17</v>
      </c>
      <c r="B1093" s="1">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5">
      <c r="A1094" t="s">
        <v>17</v>
      </c>
      <c r="B1094" s="1">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5">
      <c r="A1095" t="s">
        <v>17</v>
      </c>
      <c r="B1095" s="1">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5">
      <c r="A1096" t="s">
        <v>17</v>
      </c>
      <c r="B1096" s="1">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5">
      <c r="A1097" t="s">
        <v>17</v>
      </c>
      <c r="B1097" s="1">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5">
      <c r="A1098" t="s">
        <v>17</v>
      </c>
      <c r="B1098" s="1">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5">
      <c r="A1099" t="s">
        <v>17</v>
      </c>
      <c r="B1099" s="1">
        <v>1098</v>
      </c>
      <c r="C1099" t="s">
        <v>858</v>
      </c>
      <c r="D1099" t="s">
        <v>61</v>
      </c>
      <c r="E1099">
        <v>2020</v>
      </c>
      <c r="F1099" t="s">
        <v>37</v>
      </c>
      <c r="G1099" t="s">
        <v>34</v>
      </c>
      <c r="H1099" t="s">
        <v>26</v>
      </c>
      <c r="I1099" t="s">
        <v>16</v>
      </c>
      <c r="J1099">
        <v>0.112859454</v>
      </c>
      <c r="K1099">
        <v>10.195</v>
      </c>
      <c r="L1099">
        <v>114.486</v>
      </c>
      <c r="M1099">
        <v>4.4000000000000004</v>
      </c>
    </row>
    <row r="1100" spans="1:13" x14ac:dyDescent="0.35">
      <c r="A1100" t="s">
        <v>17</v>
      </c>
      <c r="B1100" s="1">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5">
      <c r="A1101" t="s">
        <v>17</v>
      </c>
      <c r="B1101" s="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5">
      <c r="A1102" t="s">
        <v>17</v>
      </c>
      <c r="B1102" s="1">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5">
      <c r="A1103" t="s">
        <v>17</v>
      </c>
      <c r="B1103" s="1">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5">
      <c r="A1104" t="s">
        <v>17</v>
      </c>
      <c r="B1104" s="1">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5">
      <c r="A1105" t="s">
        <v>17</v>
      </c>
      <c r="B1105" s="1">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5">
      <c r="A1106" t="s">
        <v>17</v>
      </c>
      <c r="B1106" s="1">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5">
      <c r="A1107" t="s">
        <v>17</v>
      </c>
      <c r="B1107" s="1">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5">
      <c r="A1108" t="s">
        <v>17</v>
      </c>
      <c r="B1108" s="1">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5">
      <c r="A1109" t="s">
        <v>17</v>
      </c>
      <c r="B1109" s="1">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5">
      <c r="A1110" t="s">
        <v>10</v>
      </c>
      <c r="B1110" s="1">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5">
      <c r="A1111" t="s">
        <v>10</v>
      </c>
      <c r="B1111" s="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5">
      <c r="A1112" t="s">
        <v>10</v>
      </c>
      <c r="B1112" s="1">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5">
      <c r="A1113" t="s">
        <v>10</v>
      </c>
      <c r="B1113" s="1">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5">
      <c r="A1114" t="s">
        <v>10</v>
      </c>
      <c r="B1114" s="1">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5">
      <c r="A1115" t="s">
        <v>10</v>
      </c>
      <c r="B1115" s="1">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5">
      <c r="A1116" t="s">
        <v>10</v>
      </c>
      <c r="B1116" s="1">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5">
      <c r="A1117" t="s">
        <v>10</v>
      </c>
      <c r="B1117" s="1">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5">
      <c r="A1118" t="s">
        <v>10</v>
      </c>
      <c r="B1118" s="1">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5">
      <c r="A1119" t="s">
        <v>10</v>
      </c>
      <c r="B1119" s="1">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5">
      <c r="A1120" t="s">
        <v>10</v>
      </c>
      <c r="B1120" s="1">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5">
      <c r="A1121" t="s">
        <v>10</v>
      </c>
      <c r="B1121" s="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5">
      <c r="A1122" t="s">
        <v>10</v>
      </c>
      <c r="B1122" s="1">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5">
      <c r="A1123" t="s">
        <v>10</v>
      </c>
      <c r="B1123" s="1">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5">
      <c r="A1124" t="s">
        <v>10</v>
      </c>
      <c r="B1124" s="1">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5">
      <c r="A1125" t="s">
        <v>10</v>
      </c>
      <c r="B1125" s="1">
        <v>1124</v>
      </c>
      <c r="C1125" t="s">
        <v>713</v>
      </c>
      <c r="D1125" t="s">
        <v>48</v>
      </c>
      <c r="E1125">
        <v>2020</v>
      </c>
      <c r="F1125" t="s">
        <v>37</v>
      </c>
      <c r="G1125" t="s">
        <v>34</v>
      </c>
      <c r="H1125" t="s">
        <v>15</v>
      </c>
      <c r="I1125" t="s">
        <v>16</v>
      </c>
      <c r="J1125">
        <v>0</v>
      </c>
      <c r="K1125">
        <v>7.21</v>
      </c>
      <c r="L1125">
        <v>103.1332</v>
      </c>
      <c r="M1125">
        <v>4.4000000000000004</v>
      </c>
    </row>
    <row r="1126" spans="1:13" x14ac:dyDescent="0.35">
      <c r="A1126" t="s">
        <v>10</v>
      </c>
      <c r="B1126" s="1">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5">
      <c r="A1127" t="s">
        <v>10</v>
      </c>
      <c r="B1127" s="1">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5">
      <c r="A1128" t="s">
        <v>10</v>
      </c>
      <c r="B1128" s="1">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5">
      <c r="A1129" t="s">
        <v>35</v>
      </c>
      <c r="B1129" s="1">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5">
      <c r="A1130" t="s">
        <v>10</v>
      </c>
      <c r="B1130" s="1">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5">
      <c r="A1131" t="s">
        <v>10</v>
      </c>
      <c r="B1131" s="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5">
      <c r="A1132" t="s">
        <v>17</v>
      </c>
      <c r="B1132" s="1">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5">
      <c r="A1133" t="s">
        <v>17</v>
      </c>
      <c r="B1133" s="1">
        <v>1132</v>
      </c>
      <c r="C1133" t="s">
        <v>874</v>
      </c>
      <c r="D1133" t="s">
        <v>57</v>
      </c>
      <c r="E1133">
        <v>2017</v>
      </c>
      <c r="F1133" t="s">
        <v>50</v>
      </c>
      <c r="G1133" t="s">
        <v>34</v>
      </c>
      <c r="H1133" t="s">
        <v>26</v>
      </c>
      <c r="I1133" t="s">
        <v>16</v>
      </c>
      <c r="J1133">
        <v>0.105816753</v>
      </c>
      <c r="K1133">
        <v>11</v>
      </c>
      <c r="L1133">
        <v>126.0046</v>
      </c>
      <c r="M1133">
        <v>4.4000000000000004</v>
      </c>
    </row>
    <row r="1134" spans="1:13" x14ac:dyDescent="0.35">
      <c r="A1134" t="s">
        <v>17</v>
      </c>
      <c r="B1134" s="1">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5">
      <c r="A1135" t="s">
        <v>17</v>
      </c>
      <c r="B1135" s="1">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5">
      <c r="A1136" t="s">
        <v>17</v>
      </c>
      <c r="B1136" s="1">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5">
      <c r="A1137" t="s">
        <v>17</v>
      </c>
      <c r="B1137" s="1">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5">
      <c r="A1138" t="s">
        <v>17</v>
      </c>
      <c r="B1138" s="1">
        <v>1137</v>
      </c>
      <c r="C1138" t="s">
        <v>876</v>
      </c>
      <c r="D1138" t="s">
        <v>24</v>
      </c>
      <c r="E1138">
        <v>2017</v>
      </c>
      <c r="F1138" t="s">
        <v>50</v>
      </c>
      <c r="G1138" t="s">
        <v>34</v>
      </c>
      <c r="H1138" t="s">
        <v>26</v>
      </c>
      <c r="I1138" t="s">
        <v>16</v>
      </c>
      <c r="J1138">
        <v>0</v>
      </c>
      <c r="K1138">
        <v>12.85</v>
      </c>
      <c r="L1138">
        <v>38.316400000000002</v>
      </c>
      <c r="M1138">
        <v>4.4000000000000004</v>
      </c>
    </row>
    <row r="1139" spans="1:13" x14ac:dyDescent="0.35">
      <c r="A1139" t="s">
        <v>17</v>
      </c>
      <c r="B1139" s="1">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5">
      <c r="A1140" t="s">
        <v>17</v>
      </c>
      <c r="B1140" s="1">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5">
      <c r="A1141" t="s">
        <v>17</v>
      </c>
      <c r="B1141" s="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5">
      <c r="A1142" t="s">
        <v>17</v>
      </c>
      <c r="B1142" s="1">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5">
      <c r="A1143" t="s">
        <v>17</v>
      </c>
      <c r="B1143" s="1">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5">
      <c r="A1144" t="s">
        <v>17</v>
      </c>
      <c r="B1144" s="1">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5">
      <c r="A1145" t="s">
        <v>17</v>
      </c>
      <c r="B1145" s="1">
        <v>1144</v>
      </c>
      <c r="C1145" t="s">
        <v>789</v>
      </c>
      <c r="D1145" t="s">
        <v>48</v>
      </c>
      <c r="E1145">
        <v>2017</v>
      </c>
      <c r="F1145" t="s">
        <v>50</v>
      </c>
      <c r="G1145" t="s">
        <v>34</v>
      </c>
      <c r="H1145" t="s">
        <v>26</v>
      </c>
      <c r="I1145" t="s">
        <v>16</v>
      </c>
      <c r="J1145">
        <v>3.3893487E-2</v>
      </c>
      <c r="K1145">
        <v>6.48</v>
      </c>
      <c r="L1145">
        <v>147.0076</v>
      </c>
      <c r="M1145">
        <v>4.4000000000000004</v>
      </c>
    </row>
    <row r="1146" spans="1:13" x14ac:dyDescent="0.35">
      <c r="A1146" t="s">
        <v>17</v>
      </c>
      <c r="B1146" s="1">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5">
      <c r="A1147" t="s">
        <v>17</v>
      </c>
      <c r="B1147" s="1">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5">
      <c r="A1148" t="s">
        <v>17</v>
      </c>
      <c r="B1148" s="1">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5">
      <c r="A1149" t="s">
        <v>10</v>
      </c>
      <c r="B1149" s="1">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5">
      <c r="A1150" t="s">
        <v>10</v>
      </c>
      <c r="B1150" s="1">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5">
      <c r="A1151" t="s">
        <v>10</v>
      </c>
      <c r="B1151" s="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5">
      <c r="A1152" t="s">
        <v>10</v>
      </c>
      <c r="B1152" s="1">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5">
      <c r="A1153" t="s">
        <v>10</v>
      </c>
      <c r="B1153" s="1">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5">
      <c r="A1154" t="s">
        <v>10</v>
      </c>
      <c r="B1154" s="1">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5">
      <c r="A1155" t="s">
        <v>10</v>
      </c>
      <c r="B1155" s="1">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5">
      <c r="A1156" t="s">
        <v>10</v>
      </c>
      <c r="B1156" s="1">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5">
      <c r="A1157" t="s">
        <v>10</v>
      </c>
      <c r="B1157" s="1">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5">
      <c r="A1158" t="s">
        <v>10</v>
      </c>
      <c r="B1158" s="1">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5">
      <c r="A1159" t="s">
        <v>10</v>
      </c>
      <c r="B1159" s="1">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5">
      <c r="A1160" t="s">
        <v>17</v>
      </c>
      <c r="B1160" s="1">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5">
      <c r="A1161" t="s">
        <v>17</v>
      </c>
      <c r="B1161" s="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5">
      <c r="A1162" t="s">
        <v>17</v>
      </c>
      <c r="B1162" s="1">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5">
      <c r="A1163" t="s">
        <v>17</v>
      </c>
      <c r="B1163" s="1">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5">
      <c r="A1164" t="s">
        <v>17</v>
      </c>
      <c r="B1164" s="1">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5">
      <c r="A1165" t="s">
        <v>17</v>
      </c>
      <c r="B1165" s="1">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5">
      <c r="A1166" t="s">
        <v>17</v>
      </c>
      <c r="B1166" s="1">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5">
      <c r="A1167" t="s">
        <v>17</v>
      </c>
      <c r="B1167" s="1">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5">
      <c r="A1168" t="s">
        <v>17</v>
      </c>
      <c r="B1168" s="1">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5">
      <c r="A1169" t="s">
        <v>17</v>
      </c>
      <c r="B1169" s="1">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5">
      <c r="A1170" t="s">
        <v>17</v>
      </c>
      <c r="B1170" s="1">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5">
      <c r="A1171" t="s">
        <v>17</v>
      </c>
      <c r="B1171" s="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5">
      <c r="A1172" t="s">
        <v>17</v>
      </c>
      <c r="B1172" s="1">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5">
      <c r="A1173" t="s">
        <v>17</v>
      </c>
      <c r="B1173" s="1">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5">
      <c r="A1174" t="s">
        <v>17</v>
      </c>
      <c r="B1174" s="1">
        <v>1173</v>
      </c>
      <c r="C1174" t="s">
        <v>897</v>
      </c>
      <c r="D1174" t="s">
        <v>54</v>
      </c>
      <c r="E1174">
        <v>2011</v>
      </c>
      <c r="F1174" t="s">
        <v>39</v>
      </c>
      <c r="G1174" t="s">
        <v>21</v>
      </c>
      <c r="H1174" t="s">
        <v>30</v>
      </c>
      <c r="I1174" t="s">
        <v>40</v>
      </c>
      <c r="J1174">
        <v>0</v>
      </c>
      <c r="K1174">
        <v>15.2</v>
      </c>
      <c r="L1174">
        <v>256.03300000000002</v>
      </c>
      <c r="M1174">
        <v>4.4000000000000004</v>
      </c>
    </row>
    <row r="1175" spans="1:13" x14ac:dyDescent="0.35">
      <c r="A1175" t="s">
        <v>17</v>
      </c>
      <c r="B1175" s="1">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5">
      <c r="A1176" t="s">
        <v>10</v>
      </c>
      <c r="B1176" s="1">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5">
      <c r="A1177" t="s">
        <v>10</v>
      </c>
      <c r="B1177" s="1">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5">
      <c r="A1178" t="s">
        <v>10</v>
      </c>
      <c r="B1178" s="1">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5">
      <c r="A1179" t="s">
        <v>10</v>
      </c>
      <c r="B1179" s="1">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5">
      <c r="A1180" t="s">
        <v>10</v>
      </c>
      <c r="B1180" s="1">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5">
      <c r="A1181" t="s">
        <v>10</v>
      </c>
      <c r="B1181" s="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5">
      <c r="A1182" t="s">
        <v>10</v>
      </c>
      <c r="B1182" s="1">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5">
      <c r="A1183" t="s">
        <v>10</v>
      </c>
      <c r="B1183" s="1">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5">
      <c r="A1184" t="s">
        <v>17</v>
      </c>
      <c r="B1184" s="1">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5">
      <c r="A1185" t="s">
        <v>17</v>
      </c>
      <c r="B1185" s="1">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5">
      <c r="A1186" t="s">
        <v>17</v>
      </c>
      <c r="B1186" s="1">
        <v>1185</v>
      </c>
      <c r="C1186" t="s">
        <v>906</v>
      </c>
      <c r="D1186" t="s">
        <v>95</v>
      </c>
      <c r="E1186">
        <v>2014</v>
      </c>
      <c r="F1186" t="s">
        <v>29</v>
      </c>
      <c r="G1186" t="s">
        <v>21</v>
      </c>
      <c r="H1186" t="s">
        <v>30</v>
      </c>
      <c r="I1186" t="s">
        <v>16</v>
      </c>
      <c r="J1186">
        <v>2.7756137E-2</v>
      </c>
      <c r="K1186">
        <v>15.15</v>
      </c>
      <c r="L1186">
        <v>150.4708</v>
      </c>
      <c r="M1186">
        <v>4.4000000000000004</v>
      </c>
    </row>
    <row r="1187" spans="1:13" x14ac:dyDescent="0.35">
      <c r="A1187" t="s">
        <v>17</v>
      </c>
      <c r="B1187" s="1">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5">
      <c r="A1188" t="s">
        <v>17</v>
      </c>
      <c r="B1188" s="1">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5">
      <c r="A1189" t="s">
        <v>17</v>
      </c>
      <c r="B1189" s="1">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5">
      <c r="A1190" t="s">
        <v>17</v>
      </c>
      <c r="B1190" s="1">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5">
      <c r="A1191" t="s">
        <v>17</v>
      </c>
      <c r="B1191" s="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5">
      <c r="A1192" t="s">
        <v>17</v>
      </c>
      <c r="B1192" s="1">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5">
      <c r="A1193" t="s">
        <v>17</v>
      </c>
      <c r="B1193" s="1">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5">
      <c r="A1194" t="s">
        <v>17</v>
      </c>
      <c r="B1194" s="1">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5">
      <c r="A1195" t="s">
        <v>17</v>
      </c>
      <c r="B1195" s="1">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5">
      <c r="A1196" t="s">
        <v>17</v>
      </c>
      <c r="B1196" s="1">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5">
      <c r="A1197" t="s">
        <v>17</v>
      </c>
      <c r="B1197" s="1">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5">
      <c r="A1198" t="s">
        <v>17</v>
      </c>
      <c r="B1198" s="1">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5">
      <c r="A1199" t="s">
        <v>17</v>
      </c>
      <c r="B1199" s="1">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5">
      <c r="A1200" t="s">
        <v>17</v>
      </c>
      <c r="B1200" s="1">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5">
      <c r="A1201" t="s">
        <v>17</v>
      </c>
      <c r="B1201" s="1">
        <v>1200</v>
      </c>
      <c r="C1201" t="s">
        <v>295</v>
      </c>
      <c r="D1201" t="s">
        <v>19</v>
      </c>
      <c r="E1201">
        <v>2014</v>
      </c>
      <c r="F1201" t="s">
        <v>29</v>
      </c>
      <c r="G1201" t="s">
        <v>21</v>
      </c>
      <c r="H1201" t="s">
        <v>30</v>
      </c>
      <c r="I1201" t="s">
        <v>16</v>
      </c>
      <c r="J1201">
        <v>0</v>
      </c>
      <c r="K1201">
        <v>5.32</v>
      </c>
      <c r="L1201">
        <v>101.76739999999999</v>
      </c>
      <c r="M1201">
        <v>4.4000000000000004</v>
      </c>
    </row>
    <row r="1202" spans="1:13" x14ac:dyDescent="0.35">
      <c r="A1202" t="s">
        <v>17</v>
      </c>
      <c r="B1202" s="1">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5">
      <c r="A1203" t="s">
        <v>17</v>
      </c>
      <c r="B1203" s="1">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5">
      <c r="A1204" t="s">
        <v>17</v>
      </c>
      <c r="B1204" s="1">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5">
      <c r="A1205" t="s">
        <v>17</v>
      </c>
      <c r="B1205" s="1">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5">
      <c r="A1206" t="s">
        <v>17</v>
      </c>
      <c r="B1206" s="1">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5">
      <c r="A1207" t="s">
        <v>17</v>
      </c>
      <c r="B1207" s="1">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5">
      <c r="A1208" t="s">
        <v>17</v>
      </c>
      <c r="B1208" s="1">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5">
      <c r="A1209" t="s">
        <v>17</v>
      </c>
      <c r="B1209" s="1">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5">
      <c r="A1210" t="s">
        <v>17</v>
      </c>
      <c r="B1210" s="1">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5">
      <c r="A1211" t="s">
        <v>17</v>
      </c>
      <c r="B1211" s="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5">
      <c r="A1212" t="s">
        <v>17</v>
      </c>
      <c r="B1212" s="1">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5">
      <c r="A1213" t="s">
        <v>17</v>
      </c>
      <c r="B1213" s="1">
        <v>1212</v>
      </c>
      <c r="C1213" t="s">
        <v>919</v>
      </c>
      <c r="D1213" t="s">
        <v>32</v>
      </c>
      <c r="E1213">
        <v>2014</v>
      </c>
      <c r="F1213" t="s">
        <v>29</v>
      </c>
      <c r="G1213" t="s">
        <v>21</v>
      </c>
      <c r="H1213" t="s">
        <v>30</v>
      </c>
      <c r="I1213" t="s">
        <v>16</v>
      </c>
      <c r="J1213">
        <v>0</v>
      </c>
      <c r="K1213">
        <v>12.1</v>
      </c>
      <c r="L1213">
        <v>145.14439999999999</v>
      </c>
      <c r="M1213">
        <v>4.4000000000000004</v>
      </c>
    </row>
    <row r="1214" spans="1:13" x14ac:dyDescent="0.35">
      <c r="A1214" t="s">
        <v>17</v>
      </c>
      <c r="B1214" s="1">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5">
      <c r="A1215" t="s">
        <v>10</v>
      </c>
      <c r="B1215" s="1">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5">
      <c r="A1216" t="s">
        <v>10</v>
      </c>
      <c r="B1216" s="1">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5">
      <c r="A1217" t="s">
        <v>10</v>
      </c>
      <c r="B1217" s="1">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5">
      <c r="A1218" t="s">
        <v>10</v>
      </c>
      <c r="B1218" s="1">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5">
      <c r="A1219" t="s">
        <v>10</v>
      </c>
      <c r="B1219" s="1">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5">
      <c r="A1220" t="s">
        <v>10</v>
      </c>
      <c r="B1220" s="1">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5">
      <c r="A1221" t="s">
        <v>10</v>
      </c>
      <c r="B1221" s="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5">
      <c r="A1222" t="s">
        <v>10</v>
      </c>
      <c r="B1222" s="1">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5">
      <c r="A1223" t="s">
        <v>10</v>
      </c>
      <c r="B1223" s="1">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5">
      <c r="A1224" t="s">
        <v>10</v>
      </c>
      <c r="B1224" s="1">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5">
      <c r="A1225" t="s">
        <v>10</v>
      </c>
      <c r="B1225" s="1">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5">
      <c r="A1226" t="s">
        <v>10</v>
      </c>
      <c r="B1226" s="1">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5">
      <c r="A1227" t="s">
        <v>35</v>
      </c>
      <c r="B1227" s="1">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5">
      <c r="A1228" t="s">
        <v>10</v>
      </c>
      <c r="B1228" s="1">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5">
      <c r="A1229" t="s">
        <v>17</v>
      </c>
      <c r="B1229" s="1">
        <v>1228</v>
      </c>
      <c r="C1229" t="s">
        <v>349</v>
      </c>
      <c r="D1229" t="s">
        <v>12</v>
      </c>
      <c r="E1229">
        <v>2022</v>
      </c>
      <c r="F1229" t="s">
        <v>20</v>
      </c>
      <c r="G1229" t="s">
        <v>21</v>
      </c>
      <c r="H1229" t="s">
        <v>15</v>
      </c>
      <c r="I1229" t="s">
        <v>22</v>
      </c>
      <c r="J1229">
        <v>2.1416681E-2</v>
      </c>
      <c r="K1229">
        <v>20.85</v>
      </c>
      <c r="L1229">
        <v>104.6306</v>
      </c>
      <c r="M1229">
        <v>4.4000000000000004</v>
      </c>
    </row>
    <row r="1230" spans="1:13" x14ac:dyDescent="0.35">
      <c r="A1230" t="s">
        <v>17</v>
      </c>
      <c r="B1230" s="1">
        <v>1229</v>
      </c>
      <c r="C1230" t="s">
        <v>200</v>
      </c>
      <c r="D1230" t="s">
        <v>74</v>
      </c>
      <c r="E1230">
        <v>2022</v>
      </c>
      <c r="F1230" t="s">
        <v>20</v>
      </c>
      <c r="G1230" t="s">
        <v>21</v>
      </c>
      <c r="H1230" t="s">
        <v>15</v>
      </c>
      <c r="I1230" t="s">
        <v>22</v>
      </c>
      <c r="J1230">
        <v>0</v>
      </c>
      <c r="K1230">
        <v>8.06</v>
      </c>
      <c r="L1230">
        <v>232.73259999999999</v>
      </c>
      <c r="M1230">
        <v>4.4000000000000004</v>
      </c>
    </row>
    <row r="1231" spans="1:13" x14ac:dyDescent="0.35">
      <c r="A1231" t="s">
        <v>17</v>
      </c>
      <c r="B1231" s="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5">
      <c r="A1232" t="s">
        <v>17</v>
      </c>
      <c r="B1232" s="1">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5">
      <c r="A1233" t="s">
        <v>17</v>
      </c>
      <c r="B1233" s="1">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5">
      <c r="A1234" t="s">
        <v>17</v>
      </c>
      <c r="B1234" s="1">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5">
      <c r="A1235" t="s">
        <v>17</v>
      </c>
      <c r="B1235" s="1">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5">
      <c r="A1236" t="s">
        <v>17</v>
      </c>
      <c r="B1236" s="1">
        <v>1235</v>
      </c>
      <c r="C1236" t="s">
        <v>142</v>
      </c>
      <c r="D1236" t="s">
        <v>12</v>
      </c>
      <c r="E1236">
        <v>2022</v>
      </c>
      <c r="F1236" t="s">
        <v>20</v>
      </c>
      <c r="G1236" t="s">
        <v>21</v>
      </c>
      <c r="H1236" t="s">
        <v>15</v>
      </c>
      <c r="I1236" t="s">
        <v>22</v>
      </c>
      <c r="J1236">
        <v>0</v>
      </c>
      <c r="K1236">
        <v>7.02</v>
      </c>
      <c r="L1236">
        <v>148.17339999999999</v>
      </c>
      <c r="M1236">
        <v>4.4000000000000004</v>
      </c>
    </row>
    <row r="1237" spans="1:13" x14ac:dyDescent="0.35">
      <c r="A1237" t="s">
        <v>17</v>
      </c>
      <c r="B1237" s="1">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5">
      <c r="A1238" t="s">
        <v>17</v>
      </c>
      <c r="B1238" s="1">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5">
      <c r="A1239" t="s">
        <v>17</v>
      </c>
      <c r="B1239" s="1">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5">
      <c r="A1240" t="s">
        <v>17</v>
      </c>
      <c r="B1240" s="1">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5">
      <c r="A1241" t="s">
        <v>17</v>
      </c>
      <c r="B1241" s="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5">
      <c r="A1242" t="s">
        <v>17</v>
      </c>
      <c r="B1242" s="1">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5">
      <c r="A1243" t="s">
        <v>10</v>
      </c>
      <c r="B1243" s="1">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5">
      <c r="A1244" t="s">
        <v>10</v>
      </c>
      <c r="B1244" s="1">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5">
      <c r="A1245" t="s">
        <v>10</v>
      </c>
      <c r="B1245" s="1">
        <v>1244</v>
      </c>
      <c r="C1245" t="s">
        <v>936</v>
      </c>
      <c r="D1245" t="s">
        <v>57</v>
      </c>
      <c r="E1245">
        <v>2022</v>
      </c>
      <c r="F1245" t="s">
        <v>20</v>
      </c>
      <c r="G1245" t="s">
        <v>21</v>
      </c>
      <c r="H1245" t="s">
        <v>15</v>
      </c>
      <c r="I1245" t="s">
        <v>22</v>
      </c>
      <c r="J1245">
        <v>4.407225E-2</v>
      </c>
      <c r="K1245">
        <v>14.8</v>
      </c>
      <c r="L1245">
        <v>109.057</v>
      </c>
      <c r="M1245">
        <v>4.4000000000000004</v>
      </c>
    </row>
    <row r="1246" spans="1:13" x14ac:dyDescent="0.35">
      <c r="A1246" t="s">
        <v>10</v>
      </c>
      <c r="B1246" s="1">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5">
      <c r="A1247" t="s">
        <v>10</v>
      </c>
      <c r="B1247" s="1">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5">
      <c r="A1248" t="s">
        <v>10</v>
      </c>
      <c r="B1248" s="1">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5">
      <c r="A1249" t="s">
        <v>10</v>
      </c>
      <c r="B1249" s="1">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5">
      <c r="A1250" t="s">
        <v>10</v>
      </c>
      <c r="B1250" s="1">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5">
      <c r="A1251" t="s">
        <v>10</v>
      </c>
      <c r="B1251" s="1">
        <v>1250</v>
      </c>
      <c r="C1251" t="s">
        <v>552</v>
      </c>
      <c r="D1251" t="s">
        <v>24</v>
      </c>
      <c r="E1251">
        <v>2022</v>
      </c>
      <c r="F1251" t="s">
        <v>20</v>
      </c>
      <c r="G1251" t="s">
        <v>21</v>
      </c>
      <c r="H1251" t="s">
        <v>15</v>
      </c>
      <c r="I1251" t="s">
        <v>22</v>
      </c>
      <c r="J1251">
        <v>3.6174285E-2</v>
      </c>
      <c r="K1251">
        <v>11.1</v>
      </c>
      <c r="L1251">
        <v>176.0712</v>
      </c>
      <c r="M1251">
        <v>4.4000000000000004</v>
      </c>
    </row>
    <row r="1252" spans="1:13" x14ac:dyDescent="0.35">
      <c r="A1252" t="s">
        <v>10</v>
      </c>
      <c r="B1252" s="1">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5">
      <c r="A1253" t="s">
        <v>10</v>
      </c>
      <c r="B1253" s="1">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5">
      <c r="A1254" t="s">
        <v>10</v>
      </c>
      <c r="B1254" s="1">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5">
      <c r="A1255" t="s">
        <v>10</v>
      </c>
      <c r="B1255" s="1">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5">
      <c r="A1256" t="s">
        <v>35</v>
      </c>
      <c r="B1256" s="1">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5">
      <c r="A1257" t="s">
        <v>17</v>
      </c>
      <c r="B1257" s="1">
        <v>1256</v>
      </c>
      <c r="C1257" t="s">
        <v>943</v>
      </c>
      <c r="D1257" t="s">
        <v>19</v>
      </c>
      <c r="E1257">
        <v>2018</v>
      </c>
      <c r="F1257" t="s">
        <v>45</v>
      </c>
      <c r="G1257" t="s">
        <v>21</v>
      </c>
      <c r="H1257" t="s">
        <v>15</v>
      </c>
      <c r="I1257" t="s">
        <v>46</v>
      </c>
      <c r="J1257">
        <v>4.5865088999999998E-2</v>
      </c>
      <c r="L1257">
        <v>152.3682</v>
      </c>
      <c r="M1257">
        <v>4.4000000000000004</v>
      </c>
    </row>
    <row r="1258" spans="1:13" x14ac:dyDescent="0.35">
      <c r="A1258" t="s">
        <v>17</v>
      </c>
      <c r="B1258" s="1">
        <v>1257</v>
      </c>
      <c r="C1258" t="s">
        <v>663</v>
      </c>
      <c r="D1258" t="s">
        <v>74</v>
      </c>
      <c r="E1258">
        <v>2018</v>
      </c>
      <c r="F1258" t="s">
        <v>45</v>
      </c>
      <c r="G1258" t="s">
        <v>21</v>
      </c>
      <c r="H1258" t="s">
        <v>15</v>
      </c>
      <c r="I1258" t="s">
        <v>46</v>
      </c>
      <c r="J1258">
        <v>7.2048180000000003E-2</v>
      </c>
      <c r="L1258">
        <v>177.93700000000001</v>
      </c>
      <c r="M1258">
        <v>4.4000000000000004</v>
      </c>
    </row>
    <row r="1259" spans="1:13" x14ac:dyDescent="0.35">
      <c r="A1259" t="s">
        <v>17</v>
      </c>
      <c r="B1259" s="1">
        <v>1258</v>
      </c>
      <c r="C1259" t="s">
        <v>907</v>
      </c>
      <c r="D1259" t="s">
        <v>28</v>
      </c>
      <c r="E1259">
        <v>2018</v>
      </c>
      <c r="F1259" t="s">
        <v>45</v>
      </c>
      <c r="G1259" t="s">
        <v>21</v>
      </c>
      <c r="H1259" t="s">
        <v>15</v>
      </c>
      <c r="I1259" t="s">
        <v>46</v>
      </c>
      <c r="J1259">
        <v>6.8489201E-2</v>
      </c>
      <c r="L1259">
        <v>259.32780000000002</v>
      </c>
      <c r="M1259">
        <v>4.4000000000000004</v>
      </c>
    </row>
    <row r="1260" spans="1:13" x14ac:dyDescent="0.35">
      <c r="A1260" t="s">
        <v>17</v>
      </c>
      <c r="B1260" s="1">
        <v>1259</v>
      </c>
      <c r="C1260" t="s">
        <v>944</v>
      </c>
      <c r="D1260" t="s">
        <v>28</v>
      </c>
      <c r="E1260">
        <v>2018</v>
      </c>
      <c r="F1260" t="s">
        <v>45</v>
      </c>
      <c r="G1260" t="s">
        <v>21</v>
      </c>
      <c r="H1260" t="s">
        <v>15</v>
      </c>
      <c r="I1260" t="s">
        <v>46</v>
      </c>
      <c r="J1260">
        <v>1.7659068E-2</v>
      </c>
      <c r="L1260">
        <v>175.96860000000001</v>
      </c>
      <c r="M1260">
        <v>4.4000000000000004</v>
      </c>
    </row>
    <row r="1261" spans="1:13" x14ac:dyDescent="0.35">
      <c r="A1261" t="s">
        <v>17</v>
      </c>
      <c r="B1261" s="1">
        <v>1260</v>
      </c>
      <c r="C1261" t="s">
        <v>945</v>
      </c>
      <c r="D1261" t="s">
        <v>67</v>
      </c>
      <c r="E1261">
        <v>2018</v>
      </c>
      <c r="F1261" t="s">
        <v>45</v>
      </c>
      <c r="G1261" t="s">
        <v>21</v>
      </c>
      <c r="H1261" t="s">
        <v>15</v>
      </c>
      <c r="I1261" t="s">
        <v>46</v>
      </c>
      <c r="J1261">
        <v>9.6592065000000005E-2</v>
      </c>
      <c r="L1261">
        <v>54.893000000000001</v>
      </c>
      <c r="M1261">
        <v>4.4000000000000004</v>
      </c>
    </row>
    <row r="1262" spans="1:13" x14ac:dyDescent="0.35">
      <c r="A1262" t="s">
        <v>17</v>
      </c>
      <c r="B1262" s="1">
        <v>1261</v>
      </c>
      <c r="C1262" t="s">
        <v>69</v>
      </c>
      <c r="D1262" t="s">
        <v>24</v>
      </c>
      <c r="E1262">
        <v>2018</v>
      </c>
      <c r="F1262" t="s">
        <v>45</v>
      </c>
      <c r="G1262" t="s">
        <v>21</v>
      </c>
      <c r="H1262" t="s">
        <v>15</v>
      </c>
      <c r="I1262" t="s">
        <v>46</v>
      </c>
      <c r="J1262">
        <v>0.13877710800000001</v>
      </c>
      <c r="L1262">
        <v>147.53919999999999</v>
      </c>
      <c r="M1262">
        <v>4.4000000000000004</v>
      </c>
    </row>
    <row r="1263" spans="1:13" x14ac:dyDescent="0.35">
      <c r="A1263" t="s">
        <v>17</v>
      </c>
      <c r="B1263" s="1">
        <v>1262</v>
      </c>
      <c r="C1263" t="s">
        <v>946</v>
      </c>
      <c r="D1263" t="s">
        <v>24</v>
      </c>
      <c r="E1263">
        <v>2018</v>
      </c>
      <c r="F1263" t="s">
        <v>45</v>
      </c>
      <c r="G1263" t="s">
        <v>21</v>
      </c>
      <c r="H1263" t="s">
        <v>15</v>
      </c>
      <c r="I1263" t="s">
        <v>46</v>
      </c>
      <c r="J1263">
        <v>2.6194236999999999E-2</v>
      </c>
      <c r="L1263">
        <v>79.030199999999994</v>
      </c>
      <c r="M1263">
        <v>4.4000000000000004</v>
      </c>
    </row>
    <row r="1264" spans="1:13" x14ac:dyDescent="0.35">
      <c r="A1264" t="s">
        <v>17</v>
      </c>
      <c r="B1264" s="1">
        <v>1263</v>
      </c>
      <c r="C1264" t="s">
        <v>947</v>
      </c>
      <c r="D1264" t="s">
        <v>24</v>
      </c>
      <c r="E1264">
        <v>2018</v>
      </c>
      <c r="F1264" t="s">
        <v>45</v>
      </c>
      <c r="G1264" t="s">
        <v>21</v>
      </c>
      <c r="H1264" t="s">
        <v>15</v>
      </c>
      <c r="I1264" t="s">
        <v>46</v>
      </c>
      <c r="J1264">
        <v>0.111381428</v>
      </c>
      <c r="L1264">
        <v>106.76220000000001</v>
      </c>
      <c r="M1264">
        <v>4.4000000000000004</v>
      </c>
    </row>
    <row r="1265" spans="1:13" x14ac:dyDescent="0.35">
      <c r="A1265" t="s">
        <v>17</v>
      </c>
      <c r="B1265" s="1">
        <v>1264</v>
      </c>
      <c r="C1265" t="s">
        <v>948</v>
      </c>
      <c r="D1265" t="s">
        <v>61</v>
      </c>
      <c r="E1265">
        <v>2018</v>
      </c>
      <c r="F1265" t="s">
        <v>45</v>
      </c>
      <c r="G1265" t="s">
        <v>21</v>
      </c>
      <c r="H1265" t="s">
        <v>15</v>
      </c>
      <c r="I1265" t="s">
        <v>46</v>
      </c>
      <c r="J1265">
        <v>0</v>
      </c>
      <c r="L1265">
        <v>39.016399999999997</v>
      </c>
      <c r="M1265">
        <v>4.4000000000000004</v>
      </c>
    </row>
    <row r="1266" spans="1:13" x14ac:dyDescent="0.35">
      <c r="A1266" t="s">
        <v>17</v>
      </c>
      <c r="B1266" s="1">
        <v>1265</v>
      </c>
      <c r="C1266" t="s">
        <v>911</v>
      </c>
      <c r="D1266" t="s">
        <v>61</v>
      </c>
      <c r="E1266">
        <v>2018</v>
      </c>
      <c r="F1266" t="s">
        <v>45</v>
      </c>
      <c r="G1266" t="s">
        <v>21</v>
      </c>
      <c r="H1266" t="s">
        <v>15</v>
      </c>
      <c r="I1266" t="s">
        <v>46</v>
      </c>
      <c r="J1266">
        <v>3.0554946999999999E-2</v>
      </c>
      <c r="L1266">
        <v>41.877000000000002</v>
      </c>
      <c r="M1266">
        <v>4.4000000000000004</v>
      </c>
    </row>
    <row r="1267" spans="1:13" x14ac:dyDescent="0.35">
      <c r="A1267" t="s">
        <v>17</v>
      </c>
      <c r="B1267" s="1">
        <v>1266</v>
      </c>
      <c r="C1267" t="s">
        <v>831</v>
      </c>
      <c r="D1267" t="s">
        <v>19</v>
      </c>
      <c r="E1267">
        <v>2018</v>
      </c>
      <c r="F1267" t="s">
        <v>45</v>
      </c>
      <c r="G1267" t="s">
        <v>21</v>
      </c>
      <c r="H1267" t="s">
        <v>15</v>
      </c>
      <c r="I1267" t="s">
        <v>46</v>
      </c>
      <c r="J1267">
        <v>3.2463574000000002E-2</v>
      </c>
      <c r="L1267">
        <v>139.91540000000001</v>
      </c>
      <c r="M1267">
        <v>4.4000000000000004</v>
      </c>
    </row>
    <row r="1268" spans="1:13" x14ac:dyDescent="0.35">
      <c r="A1268" t="s">
        <v>17</v>
      </c>
      <c r="B1268" s="1">
        <v>1267</v>
      </c>
      <c r="C1268" t="s">
        <v>145</v>
      </c>
      <c r="D1268" t="s">
        <v>19</v>
      </c>
      <c r="E1268">
        <v>2018</v>
      </c>
      <c r="F1268" t="s">
        <v>45</v>
      </c>
      <c r="G1268" t="s">
        <v>21</v>
      </c>
      <c r="H1268" t="s">
        <v>15</v>
      </c>
      <c r="I1268" t="s">
        <v>46</v>
      </c>
      <c r="J1268">
        <v>0</v>
      </c>
      <c r="L1268">
        <v>125.173</v>
      </c>
      <c r="M1268">
        <v>4.4000000000000004</v>
      </c>
    </row>
    <row r="1269" spans="1:13" x14ac:dyDescent="0.35">
      <c r="A1269" t="s">
        <v>17</v>
      </c>
      <c r="B1269" s="1">
        <v>1268</v>
      </c>
      <c r="C1269" t="s">
        <v>889</v>
      </c>
      <c r="D1269" t="s">
        <v>19</v>
      </c>
      <c r="E1269">
        <v>2018</v>
      </c>
      <c r="F1269" t="s">
        <v>45</v>
      </c>
      <c r="G1269" t="s">
        <v>21</v>
      </c>
      <c r="H1269" t="s">
        <v>15</v>
      </c>
      <c r="I1269" t="s">
        <v>46</v>
      </c>
      <c r="J1269">
        <v>5.9557164000000003E-2</v>
      </c>
      <c r="L1269">
        <v>263.7226</v>
      </c>
      <c r="M1269">
        <v>4.4000000000000004</v>
      </c>
    </row>
    <row r="1270" spans="1:13" x14ac:dyDescent="0.35">
      <c r="A1270" t="s">
        <v>17</v>
      </c>
      <c r="B1270" s="1">
        <v>1269</v>
      </c>
      <c r="C1270" t="s">
        <v>949</v>
      </c>
      <c r="D1270" t="s">
        <v>19</v>
      </c>
      <c r="E1270">
        <v>2018</v>
      </c>
      <c r="F1270" t="s">
        <v>45</v>
      </c>
      <c r="G1270" t="s">
        <v>21</v>
      </c>
      <c r="H1270" t="s">
        <v>15</v>
      </c>
      <c r="I1270" t="s">
        <v>46</v>
      </c>
      <c r="J1270">
        <v>3.2099989000000002E-2</v>
      </c>
      <c r="L1270">
        <v>164.15260000000001</v>
      </c>
      <c r="M1270">
        <v>4.4000000000000004</v>
      </c>
    </row>
    <row r="1271" spans="1:13" x14ac:dyDescent="0.35">
      <c r="A1271" t="s">
        <v>17</v>
      </c>
      <c r="B1271" s="1">
        <v>1270</v>
      </c>
      <c r="C1271" t="s">
        <v>741</v>
      </c>
      <c r="D1271" t="s">
        <v>19</v>
      </c>
      <c r="E1271">
        <v>2018</v>
      </c>
      <c r="F1271" t="s">
        <v>45</v>
      </c>
      <c r="G1271" t="s">
        <v>21</v>
      </c>
      <c r="H1271" t="s">
        <v>15</v>
      </c>
      <c r="I1271" t="s">
        <v>46</v>
      </c>
      <c r="J1271">
        <v>2.7580163000000001E-2</v>
      </c>
      <c r="L1271">
        <v>62.216799999999999</v>
      </c>
      <c r="M1271">
        <v>4.4000000000000004</v>
      </c>
    </row>
    <row r="1272" spans="1:13" x14ac:dyDescent="0.35">
      <c r="A1272" t="s">
        <v>17</v>
      </c>
      <c r="B1272" s="1">
        <v>1271</v>
      </c>
      <c r="C1272" t="s">
        <v>950</v>
      </c>
      <c r="D1272" t="s">
        <v>42</v>
      </c>
      <c r="E1272">
        <v>2018</v>
      </c>
      <c r="F1272" t="s">
        <v>45</v>
      </c>
      <c r="G1272" t="s">
        <v>21</v>
      </c>
      <c r="H1272" t="s">
        <v>15</v>
      </c>
      <c r="I1272" t="s">
        <v>46</v>
      </c>
      <c r="J1272">
        <v>1.055095E-2</v>
      </c>
      <c r="L1272">
        <v>234.9958</v>
      </c>
      <c r="M1272">
        <v>4.4000000000000004</v>
      </c>
    </row>
    <row r="1273" spans="1:13" x14ac:dyDescent="0.35">
      <c r="A1273" t="s">
        <v>17</v>
      </c>
      <c r="B1273" s="1">
        <v>1272</v>
      </c>
      <c r="C1273" t="s">
        <v>951</v>
      </c>
      <c r="D1273" t="s">
        <v>42</v>
      </c>
      <c r="E1273">
        <v>2018</v>
      </c>
      <c r="F1273" t="s">
        <v>45</v>
      </c>
      <c r="G1273" t="s">
        <v>21</v>
      </c>
      <c r="H1273" t="s">
        <v>15</v>
      </c>
      <c r="I1273" t="s">
        <v>46</v>
      </c>
      <c r="J1273">
        <v>1.0315349999999999E-2</v>
      </c>
      <c r="L1273">
        <v>208.49539999999999</v>
      </c>
      <c r="M1273">
        <v>4.4000000000000004</v>
      </c>
    </row>
    <row r="1274" spans="1:13" x14ac:dyDescent="0.35">
      <c r="A1274" t="s">
        <v>17</v>
      </c>
      <c r="B1274" s="1">
        <v>1273</v>
      </c>
      <c r="C1274" t="s">
        <v>952</v>
      </c>
      <c r="D1274" t="s">
        <v>42</v>
      </c>
      <c r="E1274">
        <v>2018</v>
      </c>
      <c r="F1274" t="s">
        <v>45</v>
      </c>
      <c r="G1274" t="s">
        <v>21</v>
      </c>
      <c r="H1274" t="s">
        <v>15</v>
      </c>
      <c r="I1274" t="s">
        <v>46</v>
      </c>
      <c r="J1274">
        <v>1.2481638E-2</v>
      </c>
      <c r="L1274">
        <v>168.34739999999999</v>
      </c>
      <c r="M1274">
        <v>4.4000000000000004</v>
      </c>
    </row>
    <row r="1275" spans="1:13" x14ac:dyDescent="0.35">
      <c r="A1275" t="s">
        <v>17</v>
      </c>
      <c r="B1275" s="1">
        <v>1274</v>
      </c>
      <c r="C1275" t="s">
        <v>953</v>
      </c>
      <c r="D1275" t="s">
        <v>48</v>
      </c>
      <c r="E1275">
        <v>2018</v>
      </c>
      <c r="F1275" t="s">
        <v>45</v>
      </c>
      <c r="G1275" t="s">
        <v>21</v>
      </c>
      <c r="H1275" t="s">
        <v>15</v>
      </c>
      <c r="I1275" t="s">
        <v>46</v>
      </c>
      <c r="J1275">
        <v>4.4829294999999998E-2</v>
      </c>
      <c r="L1275">
        <v>187.4556</v>
      </c>
      <c r="M1275">
        <v>4.4000000000000004</v>
      </c>
    </row>
    <row r="1276" spans="1:13" x14ac:dyDescent="0.35">
      <c r="A1276" t="s">
        <v>10</v>
      </c>
      <c r="B1276" s="1">
        <v>1275</v>
      </c>
      <c r="C1276" t="s">
        <v>954</v>
      </c>
      <c r="D1276" t="s">
        <v>74</v>
      </c>
      <c r="E1276">
        <v>2018</v>
      </c>
      <c r="F1276" t="s">
        <v>45</v>
      </c>
      <c r="G1276" t="s">
        <v>21</v>
      </c>
      <c r="H1276" t="s">
        <v>15</v>
      </c>
      <c r="I1276" t="s">
        <v>46</v>
      </c>
      <c r="J1276">
        <v>3.2892112000000001E-2</v>
      </c>
      <c r="L1276">
        <v>49.300800000000002</v>
      </c>
      <c r="M1276">
        <v>4.4000000000000004</v>
      </c>
    </row>
    <row r="1277" spans="1:13" x14ac:dyDescent="0.35">
      <c r="A1277" t="s">
        <v>10</v>
      </c>
      <c r="B1277" s="1">
        <v>1276</v>
      </c>
      <c r="C1277" t="s">
        <v>393</v>
      </c>
      <c r="D1277" t="s">
        <v>28</v>
      </c>
      <c r="E1277">
        <v>2018</v>
      </c>
      <c r="F1277" t="s">
        <v>45</v>
      </c>
      <c r="G1277" t="s">
        <v>21</v>
      </c>
      <c r="H1277" t="s">
        <v>15</v>
      </c>
      <c r="I1277" t="s">
        <v>46</v>
      </c>
      <c r="J1277">
        <v>2.9023047999999999E-2</v>
      </c>
      <c r="L1277">
        <v>177.83699999999999</v>
      </c>
      <c r="M1277">
        <v>4.4000000000000004</v>
      </c>
    </row>
    <row r="1278" spans="1:13" x14ac:dyDescent="0.35">
      <c r="A1278" t="s">
        <v>10</v>
      </c>
      <c r="B1278" s="1">
        <v>1277</v>
      </c>
      <c r="C1278" t="s">
        <v>955</v>
      </c>
      <c r="D1278" t="s">
        <v>67</v>
      </c>
      <c r="E1278">
        <v>2018</v>
      </c>
      <c r="F1278" t="s">
        <v>45</v>
      </c>
      <c r="G1278" t="s">
        <v>21</v>
      </c>
      <c r="H1278" t="s">
        <v>15</v>
      </c>
      <c r="I1278" t="s">
        <v>46</v>
      </c>
      <c r="J1278">
        <v>9.6000183000000003E-2</v>
      </c>
      <c r="L1278">
        <v>43.708599999999997</v>
      </c>
      <c r="M1278">
        <v>4.4000000000000004</v>
      </c>
    </row>
    <row r="1279" spans="1:13" x14ac:dyDescent="0.35">
      <c r="A1279" t="s">
        <v>10</v>
      </c>
      <c r="B1279" s="1">
        <v>1278</v>
      </c>
      <c r="C1279" t="s">
        <v>956</v>
      </c>
      <c r="D1279" t="s">
        <v>12</v>
      </c>
      <c r="E1279">
        <v>2018</v>
      </c>
      <c r="F1279" t="s">
        <v>45</v>
      </c>
      <c r="G1279" t="s">
        <v>21</v>
      </c>
      <c r="H1279" t="s">
        <v>15</v>
      </c>
      <c r="I1279" t="s">
        <v>46</v>
      </c>
      <c r="J1279">
        <v>0.158947217</v>
      </c>
      <c r="L1279">
        <v>145.5102</v>
      </c>
      <c r="M1279">
        <v>4.4000000000000004</v>
      </c>
    </row>
    <row r="1280" spans="1:13" x14ac:dyDescent="0.35">
      <c r="A1280" t="s">
        <v>10</v>
      </c>
      <c r="B1280" s="1">
        <v>1279</v>
      </c>
      <c r="C1280" t="s">
        <v>957</v>
      </c>
      <c r="D1280" t="s">
        <v>12</v>
      </c>
      <c r="E1280">
        <v>2018</v>
      </c>
      <c r="F1280" t="s">
        <v>45</v>
      </c>
      <c r="G1280" t="s">
        <v>21</v>
      </c>
      <c r="H1280" t="s">
        <v>15</v>
      </c>
      <c r="I1280" t="s">
        <v>46</v>
      </c>
      <c r="J1280">
        <v>4.8924810999999999E-2</v>
      </c>
      <c r="L1280">
        <v>147.4102</v>
      </c>
      <c r="M1280">
        <v>4.4000000000000004</v>
      </c>
    </row>
    <row r="1281" spans="1:13" x14ac:dyDescent="0.35">
      <c r="A1281" t="s">
        <v>10</v>
      </c>
      <c r="B1281" s="1">
        <v>1280</v>
      </c>
      <c r="C1281" t="s">
        <v>733</v>
      </c>
      <c r="D1281" t="s">
        <v>12</v>
      </c>
      <c r="E1281">
        <v>2018</v>
      </c>
      <c r="F1281" t="s">
        <v>45</v>
      </c>
      <c r="G1281" t="s">
        <v>21</v>
      </c>
      <c r="H1281" t="s">
        <v>15</v>
      </c>
      <c r="I1281" t="s">
        <v>46</v>
      </c>
      <c r="J1281">
        <v>7.6944657999999999E-2</v>
      </c>
      <c r="L1281">
        <v>257.13299999999998</v>
      </c>
      <c r="M1281">
        <v>4.4000000000000004</v>
      </c>
    </row>
    <row r="1282" spans="1:13" x14ac:dyDescent="0.35">
      <c r="A1282" t="s">
        <v>10</v>
      </c>
      <c r="B1282" s="1">
        <v>1281</v>
      </c>
      <c r="C1282" t="s">
        <v>273</v>
      </c>
      <c r="D1282" t="s">
        <v>54</v>
      </c>
      <c r="E1282">
        <v>2018</v>
      </c>
      <c r="F1282" t="s">
        <v>45</v>
      </c>
      <c r="G1282" t="s">
        <v>21</v>
      </c>
      <c r="H1282" t="s">
        <v>15</v>
      </c>
      <c r="I1282" t="s">
        <v>46</v>
      </c>
      <c r="J1282">
        <v>3.3597373999999999E-2</v>
      </c>
      <c r="L1282">
        <v>197.24260000000001</v>
      </c>
      <c r="M1282">
        <v>4.4000000000000004</v>
      </c>
    </row>
    <row r="1283" spans="1:13" x14ac:dyDescent="0.35">
      <c r="A1283" t="s">
        <v>10</v>
      </c>
      <c r="B1283" s="1">
        <v>1282</v>
      </c>
      <c r="C1283" t="s">
        <v>941</v>
      </c>
      <c r="D1283" t="s">
        <v>24</v>
      </c>
      <c r="E1283">
        <v>2020</v>
      </c>
      <c r="F1283" t="s">
        <v>37</v>
      </c>
      <c r="G1283" t="s">
        <v>34</v>
      </c>
      <c r="H1283" t="s">
        <v>26</v>
      </c>
      <c r="I1283" t="s">
        <v>16</v>
      </c>
      <c r="J1283">
        <v>9.444959E-2</v>
      </c>
      <c r="K1283">
        <v>19.2</v>
      </c>
      <c r="L1283">
        <v>187.82140000000001</v>
      </c>
      <c r="M1283">
        <v>4.3</v>
      </c>
    </row>
    <row r="1284" spans="1:13" x14ac:dyDescent="0.35">
      <c r="A1284" t="s">
        <v>17</v>
      </c>
      <c r="B1284" s="1">
        <v>1283</v>
      </c>
      <c r="C1284" t="s">
        <v>794</v>
      </c>
      <c r="D1284" t="s">
        <v>61</v>
      </c>
      <c r="E1284">
        <v>2018</v>
      </c>
      <c r="F1284" t="s">
        <v>45</v>
      </c>
      <c r="G1284" t="s">
        <v>21</v>
      </c>
      <c r="H1284" t="s">
        <v>15</v>
      </c>
      <c r="I1284" t="s">
        <v>46</v>
      </c>
      <c r="J1284">
        <v>3.4237681999999998E-2</v>
      </c>
      <c r="L1284">
        <v>113.2834</v>
      </c>
      <c r="M1284">
        <v>4.3</v>
      </c>
    </row>
    <row r="1285" spans="1:13" x14ac:dyDescent="0.35">
      <c r="A1285" t="s">
        <v>10</v>
      </c>
      <c r="B1285" s="1">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5">
      <c r="A1286" t="s">
        <v>17</v>
      </c>
      <c r="B1286" s="1">
        <v>1285</v>
      </c>
      <c r="C1286" t="s">
        <v>872</v>
      </c>
      <c r="D1286" t="s">
        <v>67</v>
      </c>
      <c r="E1286">
        <v>2016</v>
      </c>
      <c r="F1286" t="s">
        <v>25</v>
      </c>
      <c r="G1286" t="s">
        <v>14</v>
      </c>
      <c r="H1286" t="s">
        <v>26</v>
      </c>
      <c r="I1286" t="s">
        <v>16</v>
      </c>
      <c r="J1286">
        <v>0.102511504</v>
      </c>
      <c r="K1286">
        <v>13.35</v>
      </c>
      <c r="L1286">
        <v>230.6352</v>
      </c>
      <c r="M1286">
        <v>4.3</v>
      </c>
    </row>
    <row r="1287" spans="1:13" x14ac:dyDescent="0.35">
      <c r="A1287" t="s">
        <v>17</v>
      </c>
      <c r="B1287" s="1">
        <v>1286</v>
      </c>
      <c r="C1287" t="s">
        <v>958</v>
      </c>
      <c r="D1287" t="s">
        <v>48</v>
      </c>
      <c r="E1287">
        <v>2012</v>
      </c>
      <c r="F1287" t="s">
        <v>13</v>
      </c>
      <c r="G1287" t="s">
        <v>14</v>
      </c>
      <c r="H1287" t="s">
        <v>15</v>
      </c>
      <c r="I1287" t="s">
        <v>16</v>
      </c>
      <c r="J1287">
        <v>0.117818348</v>
      </c>
      <c r="K1287">
        <v>13.6</v>
      </c>
      <c r="L1287">
        <v>192.9136</v>
      </c>
      <c r="M1287">
        <v>4.3</v>
      </c>
    </row>
    <row r="1288" spans="1:13" x14ac:dyDescent="0.35">
      <c r="A1288" t="s">
        <v>17</v>
      </c>
      <c r="B1288" s="1">
        <v>1287</v>
      </c>
      <c r="C1288" t="s">
        <v>959</v>
      </c>
      <c r="D1288" t="s">
        <v>12</v>
      </c>
      <c r="E1288">
        <v>2018</v>
      </c>
      <c r="F1288" t="s">
        <v>45</v>
      </c>
      <c r="G1288" t="s">
        <v>21</v>
      </c>
      <c r="H1288" t="s">
        <v>15</v>
      </c>
      <c r="I1288" t="s">
        <v>46</v>
      </c>
      <c r="J1288">
        <v>1.2090073999999999E-2</v>
      </c>
      <c r="L1288">
        <v>38.284799999999997</v>
      </c>
      <c r="M1288">
        <v>4.3</v>
      </c>
    </row>
    <row r="1289" spans="1:13" x14ac:dyDescent="0.35">
      <c r="A1289" t="s">
        <v>10</v>
      </c>
      <c r="B1289" s="1">
        <v>1288</v>
      </c>
      <c r="C1289" t="s">
        <v>882</v>
      </c>
      <c r="D1289" t="s">
        <v>95</v>
      </c>
      <c r="E1289">
        <v>2014</v>
      </c>
      <c r="F1289" t="s">
        <v>29</v>
      </c>
      <c r="G1289" t="s">
        <v>21</v>
      </c>
      <c r="H1289" t="s">
        <v>30</v>
      </c>
      <c r="I1289" t="s">
        <v>16</v>
      </c>
      <c r="J1289">
        <v>0.121531501</v>
      </c>
      <c r="K1289">
        <v>15.85</v>
      </c>
      <c r="L1289">
        <v>59.222000000000001</v>
      </c>
      <c r="M1289">
        <v>4.3</v>
      </c>
    </row>
    <row r="1290" spans="1:13" x14ac:dyDescent="0.35">
      <c r="A1290" t="s">
        <v>17</v>
      </c>
      <c r="B1290" s="1">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5">
      <c r="A1291" t="s">
        <v>10</v>
      </c>
      <c r="B1291" s="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5">
      <c r="A1292" t="s">
        <v>17</v>
      </c>
      <c r="B1292" s="1">
        <v>1291</v>
      </c>
      <c r="C1292" t="s">
        <v>927</v>
      </c>
      <c r="D1292" t="s">
        <v>28</v>
      </c>
      <c r="E1292">
        <v>2018</v>
      </c>
      <c r="F1292" t="s">
        <v>45</v>
      </c>
      <c r="G1292" t="s">
        <v>21</v>
      </c>
      <c r="H1292" t="s">
        <v>15</v>
      </c>
      <c r="I1292" t="s">
        <v>46</v>
      </c>
      <c r="J1292">
        <v>3.3809912999999997E-2</v>
      </c>
      <c r="L1292">
        <v>180.5976</v>
      </c>
      <c r="M1292">
        <v>4.3</v>
      </c>
    </row>
    <row r="1293" spans="1:13" x14ac:dyDescent="0.35">
      <c r="A1293" t="s">
        <v>10</v>
      </c>
      <c r="B1293" s="1">
        <v>1292</v>
      </c>
      <c r="C1293" t="s">
        <v>23</v>
      </c>
      <c r="D1293" t="s">
        <v>24</v>
      </c>
      <c r="E1293">
        <v>2022</v>
      </c>
      <c r="F1293" t="s">
        <v>20</v>
      </c>
      <c r="G1293" t="s">
        <v>21</v>
      </c>
      <c r="H1293" t="s">
        <v>15</v>
      </c>
      <c r="I1293" t="s">
        <v>22</v>
      </c>
      <c r="J1293">
        <v>2.6001976E-2</v>
      </c>
      <c r="K1293">
        <v>13.85</v>
      </c>
      <c r="L1293">
        <v>161.52099999999999</v>
      </c>
      <c r="M1293">
        <v>4.3</v>
      </c>
    </row>
    <row r="1294" spans="1:13" x14ac:dyDescent="0.35">
      <c r="A1294" t="s">
        <v>17</v>
      </c>
      <c r="B1294" s="1">
        <v>1293</v>
      </c>
      <c r="C1294" t="s">
        <v>856</v>
      </c>
      <c r="D1294" t="s">
        <v>12</v>
      </c>
      <c r="E1294">
        <v>2016</v>
      </c>
      <c r="F1294" t="s">
        <v>25</v>
      </c>
      <c r="G1294" t="s">
        <v>14</v>
      </c>
      <c r="H1294" t="s">
        <v>26</v>
      </c>
      <c r="I1294" t="s">
        <v>16</v>
      </c>
      <c r="J1294">
        <v>4.2560252E-2</v>
      </c>
      <c r="K1294">
        <v>7.3650000000000002</v>
      </c>
      <c r="L1294">
        <v>226.172</v>
      </c>
      <c r="M1294">
        <v>4.3</v>
      </c>
    </row>
    <row r="1295" spans="1:13" x14ac:dyDescent="0.35">
      <c r="A1295" t="s">
        <v>17</v>
      </c>
      <c r="B1295" s="1">
        <v>1294</v>
      </c>
      <c r="C1295" t="s">
        <v>281</v>
      </c>
      <c r="D1295" t="s">
        <v>32</v>
      </c>
      <c r="E1295">
        <v>2016</v>
      </c>
      <c r="F1295" t="s">
        <v>25</v>
      </c>
      <c r="G1295" t="s">
        <v>14</v>
      </c>
      <c r="H1295" t="s">
        <v>26</v>
      </c>
      <c r="I1295" t="s">
        <v>16</v>
      </c>
      <c r="J1295">
        <v>7.1077939000000007E-2</v>
      </c>
      <c r="K1295">
        <v>7.27</v>
      </c>
      <c r="L1295">
        <v>114.2518</v>
      </c>
      <c r="M1295">
        <v>4.3</v>
      </c>
    </row>
    <row r="1296" spans="1:13" x14ac:dyDescent="0.35">
      <c r="A1296" t="s">
        <v>10</v>
      </c>
      <c r="B1296" s="1">
        <v>1295</v>
      </c>
      <c r="C1296" t="s">
        <v>960</v>
      </c>
      <c r="D1296" t="s">
        <v>32</v>
      </c>
      <c r="E1296">
        <v>2020</v>
      </c>
      <c r="F1296" t="s">
        <v>37</v>
      </c>
      <c r="G1296" t="s">
        <v>34</v>
      </c>
      <c r="H1296" t="s">
        <v>26</v>
      </c>
      <c r="I1296" t="s">
        <v>16</v>
      </c>
      <c r="J1296">
        <v>7.7608837999999999E-2</v>
      </c>
      <c r="K1296">
        <v>19.5</v>
      </c>
      <c r="L1296">
        <v>233.4958</v>
      </c>
      <c r="M1296">
        <v>4.3</v>
      </c>
    </row>
    <row r="1297" spans="1:13" x14ac:dyDescent="0.35">
      <c r="A1297" t="s">
        <v>10</v>
      </c>
      <c r="B1297" s="1">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5">
      <c r="A1298" t="s">
        <v>17</v>
      </c>
      <c r="B1298" s="1">
        <v>1297</v>
      </c>
      <c r="C1298" t="s">
        <v>961</v>
      </c>
      <c r="D1298" t="s">
        <v>64</v>
      </c>
      <c r="E1298">
        <v>2012</v>
      </c>
      <c r="F1298" t="s">
        <v>13</v>
      </c>
      <c r="G1298" t="s">
        <v>14</v>
      </c>
      <c r="H1298" t="s">
        <v>15</v>
      </c>
      <c r="I1298" t="s">
        <v>16</v>
      </c>
      <c r="J1298">
        <v>5.9582995999999999E-2</v>
      </c>
      <c r="K1298">
        <v>14.6</v>
      </c>
      <c r="L1298">
        <v>238.85380000000001</v>
      </c>
      <c r="M1298">
        <v>4.3</v>
      </c>
    </row>
    <row r="1299" spans="1:13" x14ac:dyDescent="0.35">
      <c r="A1299" t="s">
        <v>17</v>
      </c>
      <c r="B1299" s="1">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5">
      <c r="A1300" t="s">
        <v>10</v>
      </c>
      <c r="B1300" s="1">
        <v>1299</v>
      </c>
      <c r="C1300" t="s">
        <v>774</v>
      </c>
      <c r="D1300" t="s">
        <v>12</v>
      </c>
      <c r="E1300">
        <v>2011</v>
      </c>
      <c r="F1300" t="s">
        <v>39</v>
      </c>
      <c r="G1300" t="s">
        <v>21</v>
      </c>
      <c r="H1300" t="s">
        <v>26</v>
      </c>
      <c r="I1300" t="s">
        <v>40</v>
      </c>
      <c r="J1300">
        <v>0</v>
      </c>
      <c r="K1300">
        <v>6.11</v>
      </c>
      <c r="L1300">
        <v>131.29679999999999</v>
      </c>
      <c r="M1300">
        <v>4.3</v>
      </c>
    </row>
    <row r="1301" spans="1:13" x14ac:dyDescent="0.35">
      <c r="A1301" t="s">
        <v>17</v>
      </c>
      <c r="B1301" s="1">
        <v>1300</v>
      </c>
      <c r="C1301" t="s">
        <v>577</v>
      </c>
      <c r="D1301" t="s">
        <v>54</v>
      </c>
      <c r="E1301">
        <v>2014</v>
      </c>
      <c r="F1301" t="s">
        <v>29</v>
      </c>
      <c r="G1301" t="s">
        <v>21</v>
      </c>
      <c r="H1301" t="s">
        <v>30</v>
      </c>
      <c r="I1301" t="s">
        <v>16</v>
      </c>
      <c r="J1301">
        <v>0.15616879</v>
      </c>
      <c r="K1301">
        <v>17.2</v>
      </c>
      <c r="L1301">
        <v>160.65780000000001</v>
      </c>
      <c r="M1301">
        <v>4.3</v>
      </c>
    </row>
    <row r="1302" spans="1:13" x14ac:dyDescent="0.35">
      <c r="A1302" t="s">
        <v>17</v>
      </c>
      <c r="B1302" s="1">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5">
      <c r="A1303" t="s">
        <v>17</v>
      </c>
      <c r="B1303" s="1">
        <v>1302</v>
      </c>
      <c r="C1303" t="s">
        <v>844</v>
      </c>
      <c r="D1303" t="s">
        <v>28</v>
      </c>
      <c r="E1303">
        <v>2017</v>
      </c>
      <c r="F1303" t="s">
        <v>50</v>
      </c>
      <c r="G1303" t="s">
        <v>34</v>
      </c>
      <c r="H1303" t="s">
        <v>26</v>
      </c>
      <c r="I1303" t="s">
        <v>16</v>
      </c>
      <c r="J1303">
        <v>2.7164679000000001E-2</v>
      </c>
      <c r="K1303">
        <v>7.55</v>
      </c>
      <c r="L1303">
        <v>152.334</v>
      </c>
      <c r="M1303">
        <v>4.3</v>
      </c>
    </row>
    <row r="1304" spans="1:13" x14ac:dyDescent="0.35">
      <c r="A1304" t="s">
        <v>10</v>
      </c>
      <c r="B1304" s="1">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5">
      <c r="A1305" t="s">
        <v>10</v>
      </c>
      <c r="B1305" s="1">
        <v>1304</v>
      </c>
      <c r="C1305" t="s">
        <v>963</v>
      </c>
      <c r="D1305" t="s">
        <v>54</v>
      </c>
      <c r="E1305">
        <v>2017</v>
      </c>
      <c r="F1305" t="s">
        <v>50</v>
      </c>
      <c r="G1305" t="s">
        <v>34</v>
      </c>
      <c r="H1305" t="s">
        <v>26</v>
      </c>
      <c r="I1305" t="s">
        <v>16</v>
      </c>
      <c r="J1305">
        <v>9.866049E-3</v>
      </c>
      <c r="K1305">
        <v>6.26</v>
      </c>
      <c r="L1305">
        <v>151.13659999999999</v>
      </c>
      <c r="M1305">
        <v>4.3</v>
      </c>
    </row>
    <row r="1306" spans="1:13" x14ac:dyDescent="0.35">
      <c r="A1306" t="s">
        <v>17</v>
      </c>
      <c r="B1306" s="1">
        <v>1305</v>
      </c>
      <c r="C1306" t="s">
        <v>373</v>
      </c>
      <c r="D1306" t="s">
        <v>12</v>
      </c>
      <c r="E1306">
        <v>2011</v>
      </c>
      <c r="F1306" t="s">
        <v>39</v>
      </c>
      <c r="G1306" t="s">
        <v>21</v>
      </c>
      <c r="H1306" t="s">
        <v>26</v>
      </c>
      <c r="I1306" t="s">
        <v>40</v>
      </c>
      <c r="J1306">
        <v>8.2551042000000005E-2</v>
      </c>
      <c r="K1306">
        <v>18.2</v>
      </c>
      <c r="L1306">
        <v>147.3734</v>
      </c>
      <c r="M1306">
        <v>4.3</v>
      </c>
    </row>
    <row r="1307" spans="1:13" x14ac:dyDescent="0.35">
      <c r="A1307" t="s">
        <v>10</v>
      </c>
      <c r="B1307" s="1">
        <v>1306</v>
      </c>
      <c r="C1307" t="s">
        <v>266</v>
      </c>
      <c r="D1307" t="s">
        <v>95</v>
      </c>
      <c r="E1307">
        <v>2018</v>
      </c>
      <c r="F1307" t="s">
        <v>45</v>
      </c>
      <c r="G1307" t="s">
        <v>21</v>
      </c>
      <c r="H1307" t="s">
        <v>15</v>
      </c>
      <c r="I1307" t="s">
        <v>46</v>
      </c>
      <c r="J1307">
        <v>0.11679291999999999</v>
      </c>
      <c r="L1307">
        <v>196.21100000000001</v>
      </c>
      <c r="M1307">
        <v>4.3</v>
      </c>
    </row>
    <row r="1308" spans="1:13" x14ac:dyDescent="0.35">
      <c r="A1308" t="s">
        <v>17</v>
      </c>
      <c r="B1308" s="1">
        <v>1307</v>
      </c>
      <c r="C1308" t="s">
        <v>952</v>
      </c>
      <c r="D1308" t="s">
        <v>42</v>
      </c>
      <c r="E1308">
        <v>2017</v>
      </c>
      <c r="F1308" t="s">
        <v>50</v>
      </c>
      <c r="G1308" t="s">
        <v>34</v>
      </c>
      <c r="H1308" t="s">
        <v>26</v>
      </c>
      <c r="I1308" t="s">
        <v>16</v>
      </c>
      <c r="J1308">
        <v>1.2540002999999999E-2</v>
      </c>
      <c r="K1308">
        <v>17.7</v>
      </c>
      <c r="L1308">
        <v>167.04740000000001</v>
      </c>
      <c r="M1308">
        <v>4.3</v>
      </c>
    </row>
    <row r="1309" spans="1:13" x14ac:dyDescent="0.35">
      <c r="A1309" t="s">
        <v>17</v>
      </c>
      <c r="B1309" s="1">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5">
      <c r="A1310" t="s">
        <v>10</v>
      </c>
      <c r="B1310" s="1">
        <v>1309</v>
      </c>
      <c r="C1310" t="s">
        <v>487</v>
      </c>
      <c r="D1310" t="s">
        <v>48</v>
      </c>
      <c r="E1310">
        <v>2016</v>
      </c>
      <c r="F1310" t="s">
        <v>25</v>
      </c>
      <c r="G1310" t="s">
        <v>14</v>
      </c>
      <c r="H1310" t="s">
        <v>26</v>
      </c>
      <c r="I1310" t="s">
        <v>16</v>
      </c>
      <c r="J1310">
        <v>0.123428594</v>
      </c>
      <c r="K1310">
        <v>6.67</v>
      </c>
      <c r="L1310">
        <v>89.151399999999995</v>
      </c>
      <c r="M1310">
        <v>4.3</v>
      </c>
    </row>
    <row r="1311" spans="1:13" x14ac:dyDescent="0.35">
      <c r="A1311" t="s">
        <v>17</v>
      </c>
      <c r="B1311" s="1">
        <v>1310</v>
      </c>
      <c r="C1311" t="s">
        <v>964</v>
      </c>
      <c r="D1311" t="s">
        <v>61</v>
      </c>
      <c r="E1311">
        <v>2018</v>
      </c>
      <c r="F1311" t="s">
        <v>45</v>
      </c>
      <c r="G1311" t="s">
        <v>21</v>
      </c>
      <c r="H1311" t="s">
        <v>15</v>
      </c>
      <c r="I1311" t="s">
        <v>46</v>
      </c>
      <c r="J1311">
        <v>4.2086652000000002E-2</v>
      </c>
      <c r="L1311">
        <v>122.4388</v>
      </c>
      <c r="M1311">
        <v>4.3</v>
      </c>
    </row>
    <row r="1312" spans="1:13" x14ac:dyDescent="0.35">
      <c r="A1312" t="s">
        <v>17</v>
      </c>
      <c r="B1312" s="1">
        <v>1311</v>
      </c>
      <c r="C1312" t="s">
        <v>182</v>
      </c>
      <c r="D1312" t="s">
        <v>32</v>
      </c>
      <c r="E1312">
        <v>2012</v>
      </c>
      <c r="F1312" t="s">
        <v>13</v>
      </c>
      <c r="G1312" t="s">
        <v>14</v>
      </c>
      <c r="H1312" t="s">
        <v>15</v>
      </c>
      <c r="I1312" t="s">
        <v>16</v>
      </c>
      <c r="J1312">
        <v>0.107765165</v>
      </c>
      <c r="K1312">
        <v>15.85</v>
      </c>
      <c r="L1312">
        <v>59.590400000000002</v>
      </c>
      <c r="M1312">
        <v>4.3</v>
      </c>
    </row>
    <row r="1313" spans="1:13" x14ac:dyDescent="0.35">
      <c r="A1313" t="s">
        <v>10</v>
      </c>
      <c r="B1313" s="1">
        <v>1312</v>
      </c>
      <c r="C1313" t="s">
        <v>965</v>
      </c>
      <c r="D1313" t="s">
        <v>48</v>
      </c>
      <c r="E1313">
        <v>2012</v>
      </c>
      <c r="F1313" t="s">
        <v>13</v>
      </c>
      <c r="G1313" t="s">
        <v>14</v>
      </c>
      <c r="H1313" t="s">
        <v>15</v>
      </c>
      <c r="I1313" t="s">
        <v>16</v>
      </c>
      <c r="J1313">
        <v>6.6700679999999998E-2</v>
      </c>
      <c r="K1313">
        <v>7.71</v>
      </c>
      <c r="L1313">
        <v>55.2956</v>
      </c>
      <c r="M1313">
        <v>4.3</v>
      </c>
    </row>
    <row r="1314" spans="1:13" x14ac:dyDescent="0.35">
      <c r="A1314" t="s">
        <v>10</v>
      </c>
      <c r="B1314" s="1">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5">
      <c r="A1315" t="s">
        <v>10</v>
      </c>
      <c r="B1315" s="1">
        <v>1314</v>
      </c>
      <c r="C1315" t="s">
        <v>967</v>
      </c>
      <c r="D1315" t="s">
        <v>67</v>
      </c>
      <c r="E1315">
        <v>2022</v>
      </c>
      <c r="F1315" t="s">
        <v>20</v>
      </c>
      <c r="G1315" t="s">
        <v>21</v>
      </c>
      <c r="H1315" t="s">
        <v>15</v>
      </c>
      <c r="I1315" t="s">
        <v>22</v>
      </c>
      <c r="J1315">
        <v>4.7684830999999997E-2</v>
      </c>
      <c r="K1315">
        <v>20.7</v>
      </c>
      <c r="L1315">
        <v>212.58760000000001</v>
      </c>
      <c r="M1315">
        <v>4.3</v>
      </c>
    </row>
    <row r="1316" spans="1:13" x14ac:dyDescent="0.35">
      <c r="A1316" t="s">
        <v>17</v>
      </c>
      <c r="B1316" s="1">
        <v>1315</v>
      </c>
      <c r="C1316" t="s">
        <v>968</v>
      </c>
      <c r="D1316" t="s">
        <v>42</v>
      </c>
      <c r="E1316">
        <v>2015</v>
      </c>
      <c r="F1316" t="s">
        <v>33</v>
      </c>
      <c r="G1316" t="s">
        <v>34</v>
      </c>
      <c r="H1316" t="s">
        <v>26</v>
      </c>
      <c r="I1316" t="s">
        <v>16</v>
      </c>
      <c r="J1316">
        <v>3.6715906999999999E-2</v>
      </c>
      <c r="K1316">
        <v>16.5</v>
      </c>
      <c r="L1316">
        <v>180.0318</v>
      </c>
      <c r="M1316">
        <v>4.3</v>
      </c>
    </row>
    <row r="1317" spans="1:13" x14ac:dyDescent="0.35">
      <c r="A1317" t="s">
        <v>17</v>
      </c>
      <c r="B1317" s="1">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5">
      <c r="A1318" t="s">
        <v>17</v>
      </c>
      <c r="B1318" s="1">
        <v>1317</v>
      </c>
      <c r="C1318" t="s">
        <v>917</v>
      </c>
      <c r="D1318" t="s">
        <v>48</v>
      </c>
      <c r="E1318">
        <v>2011</v>
      </c>
      <c r="F1318" t="s">
        <v>39</v>
      </c>
      <c r="G1318" t="s">
        <v>21</v>
      </c>
      <c r="H1318" t="s">
        <v>26</v>
      </c>
      <c r="I1318" t="s">
        <v>40</v>
      </c>
      <c r="J1318">
        <v>3.1860325000000002E-2</v>
      </c>
      <c r="K1318">
        <v>15.2</v>
      </c>
      <c r="L1318">
        <v>235.12479999999999</v>
      </c>
      <c r="M1318">
        <v>4.3</v>
      </c>
    </row>
    <row r="1319" spans="1:13" x14ac:dyDescent="0.35">
      <c r="A1319" t="s">
        <v>17</v>
      </c>
      <c r="B1319" s="1">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5">
      <c r="A1320" t="s">
        <v>17</v>
      </c>
      <c r="B1320" s="1">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5">
      <c r="A1321" t="s">
        <v>10</v>
      </c>
      <c r="B1321" s="1">
        <v>1320</v>
      </c>
      <c r="C1321" t="s">
        <v>571</v>
      </c>
      <c r="D1321" t="s">
        <v>48</v>
      </c>
      <c r="E1321">
        <v>2012</v>
      </c>
      <c r="F1321" t="s">
        <v>13</v>
      </c>
      <c r="G1321" t="s">
        <v>14</v>
      </c>
      <c r="H1321" t="s">
        <v>15</v>
      </c>
      <c r="I1321" t="s">
        <v>16</v>
      </c>
      <c r="J1321">
        <v>0.15717236000000001</v>
      </c>
      <c r="K1321">
        <v>15.5</v>
      </c>
      <c r="L1321">
        <v>149.14179999999999</v>
      </c>
      <c r="M1321">
        <v>4.3</v>
      </c>
    </row>
    <row r="1322" spans="1:13" x14ac:dyDescent="0.35">
      <c r="A1322" t="s">
        <v>17</v>
      </c>
      <c r="B1322" s="1">
        <v>1321</v>
      </c>
      <c r="C1322" t="s">
        <v>694</v>
      </c>
      <c r="D1322" t="s">
        <v>42</v>
      </c>
      <c r="E1322">
        <v>2018</v>
      </c>
      <c r="F1322" t="s">
        <v>45</v>
      </c>
      <c r="G1322" t="s">
        <v>21</v>
      </c>
      <c r="H1322" t="s">
        <v>15</v>
      </c>
      <c r="I1322" t="s">
        <v>46</v>
      </c>
      <c r="J1322">
        <v>1.4205168000000001E-2</v>
      </c>
      <c r="L1322">
        <v>56.761400000000002</v>
      </c>
      <c r="M1322">
        <v>4.3</v>
      </c>
    </row>
    <row r="1323" spans="1:13" x14ac:dyDescent="0.35">
      <c r="A1323" t="s">
        <v>17</v>
      </c>
      <c r="B1323" s="1">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5">
      <c r="A1324" t="s">
        <v>17</v>
      </c>
      <c r="B1324" s="1">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5">
      <c r="A1325" t="s">
        <v>10</v>
      </c>
      <c r="B1325" s="1">
        <v>1324</v>
      </c>
      <c r="C1325" t="s">
        <v>128</v>
      </c>
      <c r="D1325" t="s">
        <v>24</v>
      </c>
      <c r="E1325">
        <v>2017</v>
      </c>
      <c r="F1325" t="s">
        <v>50</v>
      </c>
      <c r="G1325" t="s">
        <v>34</v>
      </c>
      <c r="H1325" t="s">
        <v>26</v>
      </c>
      <c r="I1325" t="s">
        <v>16</v>
      </c>
      <c r="J1325">
        <v>9.9252437999999998E-2</v>
      </c>
      <c r="K1325">
        <v>16</v>
      </c>
      <c r="L1325">
        <v>87.485600000000005</v>
      </c>
      <c r="M1325">
        <v>4.3</v>
      </c>
    </row>
    <row r="1326" spans="1:13" x14ac:dyDescent="0.35">
      <c r="A1326" t="s">
        <v>17</v>
      </c>
      <c r="B1326" s="1">
        <v>1325</v>
      </c>
      <c r="C1326" t="s">
        <v>970</v>
      </c>
      <c r="D1326" t="s">
        <v>74</v>
      </c>
      <c r="E1326">
        <v>2011</v>
      </c>
      <c r="F1326" t="s">
        <v>39</v>
      </c>
      <c r="G1326" t="s">
        <v>21</v>
      </c>
      <c r="H1326" t="s">
        <v>15</v>
      </c>
      <c r="I1326" t="s">
        <v>40</v>
      </c>
      <c r="J1326">
        <v>0.14940405700000001</v>
      </c>
      <c r="K1326">
        <v>20.75</v>
      </c>
      <c r="L1326">
        <v>192.84780000000001</v>
      </c>
      <c r="M1326">
        <v>4.3</v>
      </c>
    </row>
    <row r="1327" spans="1:13" x14ac:dyDescent="0.35">
      <c r="A1327" t="s">
        <v>17</v>
      </c>
      <c r="B1327" s="1">
        <v>1326</v>
      </c>
      <c r="C1327" t="s">
        <v>240</v>
      </c>
      <c r="D1327" t="s">
        <v>42</v>
      </c>
      <c r="E1327">
        <v>2015</v>
      </c>
      <c r="F1327" t="s">
        <v>33</v>
      </c>
      <c r="G1327" t="s">
        <v>34</v>
      </c>
      <c r="H1327" t="s">
        <v>15</v>
      </c>
      <c r="I1327" t="s">
        <v>16</v>
      </c>
      <c r="J1327">
        <v>5.9907199999999997E-3</v>
      </c>
      <c r="K1327">
        <v>6.36</v>
      </c>
      <c r="L1327">
        <v>163.65260000000001</v>
      </c>
      <c r="M1327">
        <v>4.3</v>
      </c>
    </row>
    <row r="1328" spans="1:13" x14ac:dyDescent="0.35">
      <c r="A1328" t="s">
        <v>17</v>
      </c>
      <c r="B1328" s="1">
        <v>1327</v>
      </c>
      <c r="C1328" t="s">
        <v>692</v>
      </c>
      <c r="D1328" t="s">
        <v>42</v>
      </c>
      <c r="E1328">
        <v>2011</v>
      </c>
      <c r="F1328" t="s">
        <v>39</v>
      </c>
      <c r="G1328" t="s">
        <v>21</v>
      </c>
      <c r="H1328" t="s">
        <v>15</v>
      </c>
      <c r="I1328" t="s">
        <v>40</v>
      </c>
      <c r="J1328">
        <v>2.2059593999999998E-2</v>
      </c>
      <c r="K1328">
        <v>8.93</v>
      </c>
      <c r="L1328">
        <v>56.061399999999999</v>
      </c>
      <c r="M1328">
        <v>4.3</v>
      </c>
    </row>
    <row r="1329" spans="1:13" x14ac:dyDescent="0.35">
      <c r="A1329" t="s">
        <v>17</v>
      </c>
      <c r="B1329" s="1">
        <v>1328</v>
      </c>
      <c r="C1329" t="s">
        <v>971</v>
      </c>
      <c r="D1329" t="s">
        <v>32</v>
      </c>
      <c r="E1329">
        <v>2017</v>
      </c>
      <c r="F1329" t="s">
        <v>50</v>
      </c>
      <c r="G1329" t="s">
        <v>34</v>
      </c>
      <c r="H1329" t="s">
        <v>26</v>
      </c>
      <c r="I1329" t="s">
        <v>16</v>
      </c>
      <c r="J1329">
        <v>4.4869793999999998E-2</v>
      </c>
      <c r="K1329">
        <v>14.8</v>
      </c>
      <c r="L1329">
        <v>76.466999999999999</v>
      </c>
      <c r="M1329">
        <v>4.3</v>
      </c>
    </row>
    <row r="1330" spans="1:13" x14ac:dyDescent="0.35">
      <c r="A1330" t="s">
        <v>17</v>
      </c>
      <c r="B1330" s="1">
        <v>1329</v>
      </c>
      <c r="C1330" t="s">
        <v>972</v>
      </c>
      <c r="D1330" t="s">
        <v>32</v>
      </c>
      <c r="E1330">
        <v>2022</v>
      </c>
      <c r="F1330" t="s">
        <v>20</v>
      </c>
      <c r="G1330" t="s">
        <v>21</v>
      </c>
      <c r="H1330" t="s">
        <v>15</v>
      </c>
      <c r="I1330" t="s">
        <v>22</v>
      </c>
      <c r="J1330">
        <v>2.3983258E-2</v>
      </c>
      <c r="K1330">
        <v>8.5749999999999993</v>
      </c>
      <c r="L1330">
        <v>106.328</v>
      </c>
      <c r="M1330">
        <v>4.3</v>
      </c>
    </row>
    <row r="1331" spans="1:13" x14ac:dyDescent="0.35">
      <c r="A1331" t="s">
        <v>10</v>
      </c>
      <c r="B1331" s="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5">
      <c r="A1332" t="s">
        <v>17</v>
      </c>
      <c r="B1332" s="1">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5">
      <c r="A1333" t="s">
        <v>17</v>
      </c>
      <c r="B1333" s="1">
        <v>1332</v>
      </c>
      <c r="C1333" t="s">
        <v>896</v>
      </c>
      <c r="D1333" t="s">
        <v>42</v>
      </c>
      <c r="E1333">
        <v>2016</v>
      </c>
      <c r="F1333" t="s">
        <v>25</v>
      </c>
      <c r="G1333" t="s">
        <v>14</v>
      </c>
      <c r="H1333" t="s">
        <v>26</v>
      </c>
      <c r="I1333" t="s">
        <v>16</v>
      </c>
      <c r="J1333">
        <v>0.167383061</v>
      </c>
      <c r="K1333">
        <v>17.350000000000001</v>
      </c>
      <c r="L1333">
        <v>175.6712</v>
      </c>
      <c r="M1333">
        <v>4.3</v>
      </c>
    </row>
    <row r="1334" spans="1:13" x14ac:dyDescent="0.35">
      <c r="A1334" t="s">
        <v>10</v>
      </c>
      <c r="B1334" s="1">
        <v>1333</v>
      </c>
      <c r="C1334" t="s">
        <v>676</v>
      </c>
      <c r="D1334" t="s">
        <v>28</v>
      </c>
      <c r="E1334">
        <v>2011</v>
      </c>
      <c r="F1334" t="s">
        <v>39</v>
      </c>
      <c r="G1334" t="s">
        <v>21</v>
      </c>
      <c r="H1334" t="s">
        <v>15</v>
      </c>
      <c r="I1334" t="s">
        <v>40</v>
      </c>
      <c r="J1334">
        <v>1.516265E-2</v>
      </c>
      <c r="K1334">
        <v>8.9749999999999996</v>
      </c>
      <c r="L1334">
        <v>101.899</v>
      </c>
      <c r="M1334">
        <v>4.3</v>
      </c>
    </row>
    <row r="1335" spans="1:13" x14ac:dyDescent="0.35">
      <c r="A1335" t="s">
        <v>17</v>
      </c>
      <c r="B1335" s="1">
        <v>1334</v>
      </c>
      <c r="C1335" t="s">
        <v>973</v>
      </c>
      <c r="D1335" t="s">
        <v>54</v>
      </c>
      <c r="E1335">
        <v>2022</v>
      </c>
      <c r="F1335" t="s">
        <v>20</v>
      </c>
      <c r="G1335" t="s">
        <v>21</v>
      </c>
      <c r="H1335" t="s">
        <v>15</v>
      </c>
      <c r="I1335" t="s">
        <v>22</v>
      </c>
      <c r="J1335">
        <v>8.1465335E-2</v>
      </c>
      <c r="K1335">
        <v>12.5</v>
      </c>
      <c r="L1335">
        <v>220.77979999999999</v>
      </c>
      <c r="M1335">
        <v>4.3</v>
      </c>
    </row>
    <row r="1336" spans="1:13" x14ac:dyDescent="0.35">
      <c r="A1336" t="s">
        <v>17</v>
      </c>
      <c r="B1336" s="1">
        <v>1335</v>
      </c>
      <c r="C1336" t="s">
        <v>974</v>
      </c>
      <c r="D1336" t="s">
        <v>159</v>
      </c>
      <c r="E1336">
        <v>2018</v>
      </c>
      <c r="F1336" t="s">
        <v>45</v>
      </c>
      <c r="G1336" t="s">
        <v>21</v>
      </c>
      <c r="H1336" t="s">
        <v>15</v>
      </c>
      <c r="I1336" t="s">
        <v>46</v>
      </c>
      <c r="J1336">
        <v>1.4788594E-2</v>
      </c>
      <c r="L1336">
        <v>174.40799999999999</v>
      </c>
      <c r="M1336">
        <v>4.3</v>
      </c>
    </row>
    <row r="1337" spans="1:13" x14ac:dyDescent="0.35">
      <c r="A1337" t="s">
        <v>10</v>
      </c>
      <c r="B1337" s="1">
        <v>1336</v>
      </c>
      <c r="C1337" t="s">
        <v>703</v>
      </c>
      <c r="D1337" t="s">
        <v>12</v>
      </c>
      <c r="E1337">
        <v>2014</v>
      </c>
      <c r="F1337" t="s">
        <v>29</v>
      </c>
      <c r="G1337" t="s">
        <v>21</v>
      </c>
      <c r="H1337" t="s">
        <v>30</v>
      </c>
      <c r="I1337" t="s">
        <v>16</v>
      </c>
      <c r="J1337">
        <v>6.4153845000000001E-2</v>
      </c>
      <c r="K1337">
        <v>13.8</v>
      </c>
      <c r="L1337">
        <v>76.901200000000003</v>
      </c>
      <c r="M1337">
        <v>4.3</v>
      </c>
    </row>
    <row r="1338" spans="1:13" x14ac:dyDescent="0.35">
      <c r="A1338" t="s">
        <v>10</v>
      </c>
      <c r="B1338" s="1">
        <v>1337</v>
      </c>
      <c r="C1338" t="s">
        <v>975</v>
      </c>
      <c r="D1338" t="s">
        <v>12</v>
      </c>
      <c r="E1338">
        <v>2011</v>
      </c>
      <c r="F1338" t="s">
        <v>39</v>
      </c>
      <c r="G1338" t="s">
        <v>21</v>
      </c>
      <c r="H1338" t="s">
        <v>15</v>
      </c>
      <c r="I1338" t="s">
        <v>40</v>
      </c>
      <c r="J1338">
        <v>0.210375806</v>
      </c>
      <c r="K1338">
        <v>15.5</v>
      </c>
      <c r="L1338">
        <v>178.2028</v>
      </c>
      <c r="M1338">
        <v>4.3</v>
      </c>
    </row>
    <row r="1339" spans="1:13" x14ac:dyDescent="0.35">
      <c r="A1339" t="s">
        <v>10</v>
      </c>
      <c r="B1339" s="1">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5">
      <c r="A1340" t="s">
        <v>17</v>
      </c>
      <c r="B1340" s="1">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5">
      <c r="A1341" t="s">
        <v>10</v>
      </c>
      <c r="B1341" s="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5">
      <c r="A1342" t="s">
        <v>10</v>
      </c>
      <c r="B1342" s="1">
        <v>1341</v>
      </c>
      <c r="C1342" t="s">
        <v>978</v>
      </c>
      <c r="D1342" t="s">
        <v>67</v>
      </c>
      <c r="E1342">
        <v>2020</v>
      </c>
      <c r="F1342" t="s">
        <v>37</v>
      </c>
      <c r="G1342" t="s">
        <v>34</v>
      </c>
      <c r="H1342" t="s">
        <v>15</v>
      </c>
      <c r="I1342" t="s">
        <v>16</v>
      </c>
      <c r="J1342">
        <v>2.2639471000000001E-2</v>
      </c>
      <c r="K1342">
        <v>20.25</v>
      </c>
      <c r="L1342">
        <v>248.4092</v>
      </c>
      <c r="M1342">
        <v>4.3</v>
      </c>
    </row>
    <row r="1343" spans="1:13" x14ac:dyDescent="0.35">
      <c r="A1343" t="s">
        <v>17</v>
      </c>
      <c r="B1343" s="1">
        <v>1342</v>
      </c>
      <c r="C1343" t="s">
        <v>979</v>
      </c>
      <c r="D1343" t="s">
        <v>54</v>
      </c>
      <c r="E1343">
        <v>2018</v>
      </c>
      <c r="F1343" t="s">
        <v>138</v>
      </c>
      <c r="G1343" t="s">
        <v>14</v>
      </c>
      <c r="H1343" t="s">
        <v>26</v>
      </c>
      <c r="I1343" t="s">
        <v>40</v>
      </c>
      <c r="J1343">
        <v>0.13941941699999999</v>
      </c>
      <c r="L1343">
        <v>66.082599999999999</v>
      </c>
      <c r="M1343">
        <v>4.3</v>
      </c>
    </row>
    <row r="1344" spans="1:13" x14ac:dyDescent="0.35">
      <c r="A1344" t="s">
        <v>10</v>
      </c>
      <c r="B1344" s="1">
        <v>1343</v>
      </c>
      <c r="C1344" t="s">
        <v>900</v>
      </c>
      <c r="D1344" t="s">
        <v>28</v>
      </c>
      <c r="E1344">
        <v>2017</v>
      </c>
      <c r="F1344" t="s">
        <v>50</v>
      </c>
      <c r="G1344" t="s">
        <v>34</v>
      </c>
      <c r="H1344" t="s">
        <v>26</v>
      </c>
      <c r="I1344" t="s">
        <v>16</v>
      </c>
      <c r="J1344">
        <v>5.4367971000000001E-2</v>
      </c>
      <c r="K1344">
        <v>15</v>
      </c>
      <c r="L1344">
        <v>58.590400000000002</v>
      </c>
      <c r="M1344">
        <v>4.3</v>
      </c>
    </row>
    <row r="1345" spans="1:13" x14ac:dyDescent="0.35">
      <c r="A1345" t="s">
        <v>17</v>
      </c>
      <c r="B1345" s="1">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5">
      <c r="A1346" t="s">
        <v>10</v>
      </c>
      <c r="B1346" s="1">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5">
      <c r="A1347" t="s">
        <v>10</v>
      </c>
      <c r="B1347" s="1">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5">
      <c r="A1348" t="s">
        <v>17</v>
      </c>
      <c r="B1348" s="1">
        <v>1347</v>
      </c>
      <c r="C1348" t="s">
        <v>980</v>
      </c>
      <c r="D1348" t="s">
        <v>48</v>
      </c>
      <c r="E1348">
        <v>2018</v>
      </c>
      <c r="F1348" t="s">
        <v>45</v>
      </c>
      <c r="G1348" t="s">
        <v>21</v>
      </c>
      <c r="H1348" t="s">
        <v>15</v>
      </c>
      <c r="I1348" t="s">
        <v>46</v>
      </c>
      <c r="J1348">
        <v>4.1718456000000001E-2</v>
      </c>
      <c r="L1348">
        <v>94.546199999999999</v>
      </c>
      <c r="M1348">
        <v>4.3</v>
      </c>
    </row>
    <row r="1349" spans="1:13" x14ac:dyDescent="0.35">
      <c r="A1349" t="s">
        <v>10</v>
      </c>
      <c r="B1349" s="1">
        <v>1348</v>
      </c>
      <c r="C1349" t="s">
        <v>524</v>
      </c>
      <c r="D1349" t="s">
        <v>24</v>
      </c>
      <c r="E1349">
        <v>2018</v>
      </c>
      <c r="F1349" t="s">
        <v>138</v>
      </c>
      <c r="G1349" t="s">
        <v>14</v>
      </c>
      <c r="H1349" t="s">
        <v>26</v>
      </c>
      <c r="I1349" t="s">
        <v>40</v>
      </c>
      <c r="J1349">
        <v>0.10900383199999999</v>
      </c>
      <c r="L1349">
        <v>145.24180000000001</v>
      </c>
      <c r="M1349">
        <v>4.3</v>
      </c>
    </row>
    <row r="1350" spans="1:13" x14ac:dyDescent="0.35">
      <c r="A1350" t="s">
        <v>17</v>
      </c>
      <c r="B1350" s="1">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5">
      <c r="A1351" t="s">
        <v>17</v>
      </c>
      <c r="B1351" s="1">
        <v>1350</v>
      </c>
      <c r="C1351" t="s">
        <v>308</v>
      </c>
      <c r="D1351" t="s">
        <v>32</v>
      </c>
      <c r="E1351">
        <v>2018</v>
      </c>
      <c r="F1351" t="s">
        <v>138</v>
      </c>
      <c r="G1351" t="s">
        <v>14</v>
      </c>
      <c r="H1351" t="s">
        <v>26</v>
      </c>
      <c r="I1351" t="s">
        <v>40</v>
      </c>
      <c r="J1351">
        <v>6.5188619000000003E-2</v>
      </c>
      <c r="L1351">
        <v>181.1634</v>
      </c>
      <c r="M1351">
        <v>4.3</v>
      </c>
    </row>
    <row r="1352" spans="1:13" x14ac:dyDescent="0.35">
      <c r="A1352" t="s">
        <v>10</v>
      </c>
      <c r="B1352" s="1">
        <v>1351</v>
      </c>
      <c r="C1352" t="s">
        <v>606</v>
      </c>
      <c r="D1352" t="s">
        <v>12</v>
      </c>
      <c r="E1352">
        <v>2012</v>
      </c>
      <c r="F1352" t="s">
        <v>13</v>
      </c>
      <c r="G1352" t="s">
        <v>14</v>
      </c>
      <c r="H1352" t="s">
        <v>15</v>
      </c>
      <c r="I1352" t="s">
        <v>16</v>
      </c>
      <c r="J1352">
        <v>0</v>
      </c>
      <c r="K1352">
        <v>13.1</v>
      </c>
      <c r="L1352">
        <v>178.93180000000001</v>
      </c>
      <c r="M1352">
        <v>4.3</v>
      </c>
    </row>
    <row r="1353" spans="1:13" x14ac:dyDescent="0.35">
      <c r="A1353" t="s">
        <v>17</v>
      </c>
      <c r="B1353" s="1">
        <v>1352</v>
      </c>
      <c r="C1353" t="s">
        <v>982</v>
      </c>
      <c r="D1353" t="s">
        <v>28</v>
      </c>
      <c r="E1353">
        <v>2020</v>
      </c>
      <c r="F1353" t="s">
        <v>37</v>
      </c>
      <c r="G1353" t="s">
        <v>34</v>
      </c>
      <c r="H1353" t="s">
        <v>15</v>
      </c>
      <c r="I1353" t="s">
        <v>16</v>
      </c>
      <c r="J1353">
        <v>7.9794328999999997E-2</v>
      </c>
      <c r="K1353">
        <v>9</v>
      </c>
      <c r="L1353">
        <v>80.164400000000001</v>
      </c>
      <c r="M1353">
        <v>4.3</v>
      </c>
    </row>
    <row r="1354" spans="1:13" x14ac:dyDescent="0.35">
      <c r="A1354" t="s">
        <v>17</v>
      </c>
      <c r="B1354" s="1">
        <v>1353</v>
      </c>
      <c r="C1354" t="s">
        <v>152</v>
      </c>
      <c r="D1354" t="s">
        <v>153</v>
      </c>
      <c r="E1354">
        <v>2018</v>
      </c>
      <c r="F1354" t="s">
        <v>45</v>
      </c>
      <c r="G1354" t="s">
        <v>21</v>
      </c>
      <c r="H1354" t="s">
        <v>15</v>
      </c>
      <c r="I1354" t="s">
        <v>46</v>
      </c>
      <c r="J1354">
        <v>7.3055148E-2</v>
      </c>
      <c r="L1354">
        <v>33.721600000000002</v>
      </c>
      <c r="M1354">
        <v>4.3</v>
      </c>
    </row>
    <row r="1355" spans="1:13" x14ac:dyDescent="0.35">
      <c r="A1355" t="s">
        <v>10</v>
      </c>
      <c r="B1355" s="1">
        <v>1354</v>
      </c>
      <c r="C1355" t="s">
        <v>983</v>
      </c>
      <c r="D1355" t="s">
        <v>57</v>
      </c>
      <c r="E1355">
        <v>2016</v>
      </c>
      <c r="F1355" t="s">
        <v>25</v>
      </c>
      <c r="G1355" t="s">
        <v>14</v>
      </c>
      <c r="H1355" t="s">
        <v>26</v>
      </c>
      <c r="I1355" t="s">
        <v>16</v>
      </c>
      <c r="J1355">
        <v>2.2278477000000001E-2</v>
      </c>
      <c r="K1355">
        <v>9.6</v>
      </c>
      <c r="L1355">
        <v>102.499</v>
      </c>
      <c r="M1355">
        <v>4.3</v>
      </c>
    </row>
    <row r="1356" spans="1:13" x14ac:dyDescent="0.35">
      <c r="A1356" t="s">
        <v>17</v>
      </c>
      <c r="B1356" s="1">
        <v>1355</v>
      </c>
      <c r="C1356" t="s">
        <v>984</v>
      </c>
      <c r="D1356" t="s">
        <v>32</v>
      </c>
      <c r="E1356">
        <v>2015</v>
      </c>
      <c r="F1356" t="s">
        <v>33</v>
      </c>
      <c r="G1356" t="s">
        <v>34</v>
      </c>
      <c r="H1356" t="s">
        <v>15</v>
      </c>
      <c r="I1356" t="s">
        <v>16</v>
      </c>
      <c r="J1356">
        <v>0.11312562700000001</v>
      </c>
      <c r="K1356">
        <v>15.2</v>
      </c>
      <c r="L1356">
        <v>38.684800000000003</v>
      </c>
      <c r="M1356">
        <v>4.3</v>
      </c>
    </row>
    <row r="1357" spans="1:13" x14ac:dyDescent="0.35">
      <c r="A1357" t="s">
        <v>17</v>
      </c>
      <c r="B1357" s="1">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5">
      <c r="A1358" t="s">
        <v>10</v>
      </c>
      <c r="B1358" s="1">
        <v>1357</v>
      </c>
      <c r="C1358" t="s">
        <v>985</v>
      </c>
      <c r="D1358" t="s">
        <v>12</v>
      </c>
      <c r="E1358">
        <v>2022</v>
      </c>
      <c r="F1358" t="s">
        <v>20</v>
      </c>
      <c r="G1358" t="s">
        <v>21</v>
      </c>
      <c r="H1358" t="s">
        <v>15</v>
      </c>
      <c r="I1358" t="s">
        <v>22</v>
      </c>
      <c r="J1358">
        <v>2.6409147000000001E-2</v>
      </c>
      <c r="K1358">
        <v>15.5</v>
      </c>
      <c r="L1358">
        <v>102.1332</v>
      </c>
      <c r="M1358">
        <v>4.3</v>
      </c>
    </row>
    <row r="1359" spans="1:13" x14ac:dyDescent="0.35">
      <c r="A1359" t="s">
        <v>17</v>
      </c>
      <c r="B1359" s="1">
        <v>1358</v>
      </c>
      <c r="C1359" t="s">
        <v>464</v>
      </c>
      <c r="D1359" t="s">
        <v>95</v>
      </c>
      <c r="E1359">
        <v>2018</v>
      </c>
      <c r="F1359" t="s">
        <v>138</v>
      </c>
      <c r="G1359" t="s">
        <v>14</v>
      </c>
      <c r="H1359" t="s">
        <v>26</v>
      </c>
      <c r="I1359" t="s">
        <v>40</v>
      </c>
      <c r="J1359">
        <v>0.12898087999999999</v>
      </c>
      <c r="L1359">
        <v>250.47239999999999</v>
      </c>
      <c r="M1359">
        <v>4.3</v>
      </c>
    </row>
    <row r="1360" spans="1:13" x14ac:dyDescent="0.35">
      <c r="A1360" t="s">
        <v>17</v>
      </c>
      <c r="B1360" s="1">
        <v>1359</v>
      </c>
      <c r="C1360" t="s">
        <v>643</v>
      </c>
      <c r="D1360" t="s">
        <v>48</v>
      </c>
      <c r="E1360">
        <v>2022</v>
      </c>
      <c r="F1360" t="s">
        <v>20</v>
      </c>
      <c r="G1360" t="s">
        <v>21</v>
      </c>
      <c r="H1360" t="s">
        <v>15</v>
      </c>
      <c r="I1360" t="s">
        <v>22</v>
      </c>
      <c r="J1360">
        <v>1.9502354E-2</v>
      </c>
      <c r="K1360">
        <v>21.25</v>
      </c>
      <c r="L1360">
        <v>120.87560000000001</v>
      </c>
      <c r="M1360">
        <v>4.3</v>
      </c>
    </row>
    <row r="1361" spans="1:13" x14ac:dyDescent="0.35">
      <c r="A1361" t="s">
        <v>17</v>
      </c>
      <c r="B1361" s="1">
        <v>1360</v>
      </c>
      <c r="C1361" t="s">
        <v>780</v>
      </c>
      <c r="D1361" t="s">
        <v>42</v>
      </c>
      <c r="E1361">
        <v>2018</v>
      </c>
      <c r="F1361" t="s">
        <v>45</v>
      </c>
      <c r="G1361" t="s">
        <v>21</v>
      </c>
      <c r="H1361" t="s">
        <v>15</v>
      </c>
      <c r="I1361" t="s">
        <v>46</v>
      </c>
      <c r="J1361">
        <v>2.9380407000000001E-2</v>
      </c>
      <c r="L1361">
        <v>114.715</v>
      </c>
      <c r="M1361">
        <v>4.3</v>
      </c>
    </row>
    <row r="1362" spans="1:13" x14ac:dyDescent="0.35">
      <c r="A1362" t="s">
        <v>17</v>
      </c>
      <c r="B1362" s="1">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5">
      <c r="A1363" t="s">
        <v>17</v>
      </c>
      <c r="B1363" s="1">
        <v>1362</v>
      </c>
      <c r="C1363" t="s">
        <v>59</v>
      </c>
      <c r="D1363" t="s">
        <v>12</v>
      </c>
      <c r="E1363">
        <v>2012</v>
      </c>
      <c r="F1363" t="s">
        <v>13</v>
      </c>
      <c r="G1363" t="s">
        <v>14</v>
      </c>
      <c r="H1363" t="s">
        <v>15</v>
      </c>
      <c r="I1363" t="s">
        <v>16</v>
      </c>
      <c r="J1363">
        <v>0.18368816099999999</v>
      </c>
      <c r="K1363">
        <v>8.9849999999999994</v>
      </c>
      <c r="L1363">
        <v>100.27</v>
      </c>
      <c r="M1363">
        <v>4.3</v>
      </c>
    </row>
    <row r="1364" spans="1:13" x14ac:dyDescent="0.35">
      <c r="A1364" t="s">
        <v>17</v>
      </c>
      <c r="B1364" s="1">
        <v>1363</v>
      </c>
      <c r="C1364" t="s">
        <v>986</v>
      </c>
      <c r="D1364" t="s">
        <v>95</v>
      </c>
      <c r="E1364">
        <v>2012</v>
      </c>
      <c r="F1364" t="s">
        <v>13</v>
      </c>
      <c r="G1364" t="s">
        <v>14</v>
      </c>
      <c r="H1364" t="s">
        <v>15</v>
      </c>
      <c r="I1364" t="s">
        <v>16</v>
      </c>
      <c r="J1364">
        <v>4.6342888999999998E-2</v>
      </c>
      <c r="K1364">
        <v>6.15</v>
      </c>
      <c r="L1364">
        <v>97.338399999999993</v>
      </c>
      <c r="M1364">
        <v>4.3</v>
      </c>
    </row>
    <row r="1365" spans="1:13" x14ac:dyDescent="0.35">
      <c r="A1365" t="s">
        <v>17</v>
      </c>
      <c r="B1365" s="1">
        <v>1364</v>
      </c>
      <c r="C1365" t="s">
        <v>746</v>
      </c>
      <c r="D1365" t="s">
        <v>57</v>
      </c>
      <c r="E1365">
        <v>2012</v>
      </c>
      <c r="F1365" t="s">
        <v>13</v>
      </c>
      <c r="G1365" t="s">
        <v>14</v>
      </c>
      <c r="H1365" t="s">
        <v>15</v>
      </c>
      <c r="I1365" t="s">
        <v>16</v>
      </c>
      <c r="J1365">
        <v>8.1914677000000005E-2</v>
      </c>
      <c r="K1365">
        <v>15.85</v>
      </c>
      <c r="L1365">
        <v>177.637</v>
      </c>
      <c r="M1365">
        <v>4.3</v>
      </c>
    </row>
    <row r="1366" spans="1:13" x14ac:dyDescent="0.35">
      <c r="A1366" t="s">
        <v>17</v>
      </c>
      <c r="B1366" s="1">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5">
      <c r="A1367" t="s">
        <v>17</v>
      </c>
      <c r="B1367" s="1">
        <v>1366</v>
      </c>
      <c r="C1367" t="s">
        <v>139</v>
      </c>
      <c r="D1367" t="s">
        <v>28</v>
      </c>
      <c r="E1367">
        <v>2012</v>
      </c>
      <c r="F1367" t="s">
        <v>13</v>
      </c>
      <c r="G1367" t="s">
        <v>14</v>
      </c>
      <c r="H1367" t="s">
        <v>15</v>
      </c>
      <c r="I1367" t="s">
        <v>16</v>
      </c>
      <c r="J1367">
        <v>0.11239914500000001</v>
      </c>
      <c r="K1367">
        <v>12.5</v>
      </c>
      <c r="L1367">
        <v>120.444</v>
      </c>
      <c r="M1367">
        <v>4.3</v>
      </c>
    </row>
    <row r="1368" spans="1:13" x14ac:dyDescent="0.35">
      <c r="A1368" t="s">
        <v>17</v>
      </c>
      <c r="B1368" s="1">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5">
      <c r="A1369" t="s">
        <v>17</v>
      </c>
      <c r="B1369" s="1">
        <v>1368</v>
      </c>
      <c r="C1369" t="s">
        <v>516</v>
      </c>
      <c r="D1369" t="s">
        <v>67</v>
      </c>
      <c r="E1369">
        <v>2012</v>
      </c>
      <c r="F1369" t="s">
        <v>13</v>
      </c>
      <c r="G1369" t="s">
        <v>14</v>
      </c>
      <c r="H1369" t="s">
        <v>15</v>
      </c>
      <c r="I1369" t="s">
        <v>16</v>
      </c>
      <c r="J1369">
        <v>5.6884224999999997E-2</v>
      </c>
      <c r="K1369">
        <v>10.6</v>
      </c>
      <c r="L1369">
        <v>231.96420000000001</v>
      </c>
      <c r="M1369">
        <v>4.3</v>
      </c>
    </row>
    <row r="1370" spans="1:13" x14ac:dyDescent="0.35">
      <c r="A1370" t="s">
        <v>17</v>
      </c>
      <c r="B1370" s="1">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5">
      <c r="A1371" t="s">
        <v>17</v>
      </c>
      <c r="B1371" s="1">
        <v>1370</v>
      </c>
      <c r="C1371" t="s">
        <v>406</v>
      </c>
      <c r="D1371" t="s">
        <v>24</v>
      </c>
      <c r="E1371">
        <v>2012</v>
      </c>
      <c r="F1371" t="s">
        <v>13</v>
      </c>
      <c r="G1371" t="s">
        <v>14</v>
      </c>
      <c r="H1371" t="s">
        <v>15</v>
      </c>
      <c r="I1371" t="s">
        <v>16</v>
      </c>
      <c r="J1371">
        <v>5.337973E-2</v>
      </c>
      <c r="K1371">
        <v>10.695</v>
      </c>
      <c r="L1371">
        <v>56.790399999999998</v>
      </c>
      <c r="M1371">
        <v>4.3</v>
      </c>
    </row>
    <row r="1372" spans="1:13" x14ac:dyDescent="0.35">
      <c r="A1372" t="s">
        <v>17</v>
      </c>
      <c r="B1372" s="1">
        <v>1371</v>
      </c>
      <c r="C1372" t="s">
        <v>666</v>
      </c>
      <c r="D1372" t="s">
        <v>24</v>
      </c>
      <c r="E1372">
        <v>2012</v>
      </c>
      <c r="F1372" t="s">
        <v>13</v>
      </c>
      <c r="G1372" t="s">
        <v>14</v>
      </c>
      <c r="H1372" t="s">
        <v>15</v>
      </c>
      <c r="I1372" t="s">
        <v>16</v>
      </c>
      <c r="J1372">
        <v>1.8439138000000001E-2</v>
      </c>
      <c r="K1372">
        <v>12.15</v>
      </c>
      <c r="L1372">
        <v>254.7698</v>
      </c>
      <c r="M1372">
        <v>4.3</v>
      </c>
    </row>
    <row r="1373" spans="1:13" x14ac:dyDescent="0.35">
      <c r="A1373" t="s">
        <v>17</v>
      </c>
      <c r="B1373" s="1">
        <v>1372</v>
      </c>
      <c r="C1373" t="s">
        <v>141</v>
      </c>
      <c r="D1373" t="s">
        <v>12</v>
      </c>
      <c r="E1373">
        <v>2012</v>
      </c>
      <c r="F1373" t="s">
        <v>13</v>
      </c>
      <c r="G1373" t="s">
        <v>14</v>
      </c>
      <c r="H1373" t="s">
        <v>15</v>
      </c>
      <c r="I1373" t="s">
        <v>16</v>
      </c>
      <c r="J1373">
        <v>0</v>
      </c>
      <c r="K1373">
        <v>8.7750000000000004</v>
      </c>
      <c r="L1373">
        <v>111.3228</v>
      </c>
      <c r="M1373">
        <v>4.3</v>
      </c>
    </row>
    <row r="1374" spans="1:13" x14ac:dyDescent="0.35">
      <c r="A1374" t="s">
        <v>17</v>
      </c>
      <c r="B1374" s="1">
        <v>1373</v>
      </c>
      <c r="C1374" t="s">
        <v>168</v>
      </c>
      <c r="D1374" t="s">
        <v>12</v>
      </c>
      <c r="E1374">
        <v>2012</v>
      </c>
      <c r="F1374" t="s">
        <v>13</v>
      </c>
      <c r="G1374" t="s">
        <v>14</v>
      </c>
      <c r="H1374" t="s">
        <v>15</v>
      </c>
      <c r="I1374" t="s">
        <v>16</v>
      </c>
      <c r="J1374">
        <v>3.7639671999999999E-2</v>
      </c>
      <c r="K1374">
        <v>13.1</v>
      </c>
      <c r="L1374">
        <v>175.6054</v>
      </c>
      <c r="M1374">
        <v>4.3</v>
      </c>
    </row>
    <row r="1375" spans="1:13" x14ac:dyDescent="0.35">
      <c r="A1375" t="s">
        <v>17</v>
      </c>
      <c r="B1375" s="1">
        <v>1374</v>
      </c>
      <c r="C1375" t="s">
        <v>989</v>
      </c>
      <c r="D1375" t="s">
        <v>12</v>
      </c>
      <c r="E1375">
        <v>2012</v>
      </c>
      <c r="F1375" t="s">
        <v>13</v>
      </c>
      <c r="G1375" t="s">
        <v>14</v>
      </c>
      <c r="H1375" t="s">
        <v>15</v>
      </c>
      <c r="I1375" t="s">
        <v>16</v>
      </c>
      <c r="J1375">
        <v>3.0140981000000001E-2</v>
      </c>
      <c r="K1375">
        <v>14</v>
      </c>
      <c r="L1375">
        <v>216.01920000000001</v>
      </c>
      <c r="M1375">
        <v>4.3</v>
      </c>
    </row>
    <row r="1376" spans="1:13" x14ac:dyDescent="0.35">
      <c r="A1376" t="s">
        <v>17</v>
      </c>
      <c r="B1376" s="1">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5">
      <c r="A1377" t="s">
        <v>17</v>
      </c>
      <c r="B1377" s="1">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5">
      <c r="A1378" t="s">
        <v>17</v>
      </c>
      <c r="B1378" s="1">
        <v>1377</v>
      </c>
      <c r="C1378" t="s">
        <v>492</v>
      </c>
      <c r="D1378" t="s">
        <v>12</v>
      </c>
      <c r="E1378">
        <v>2012</v>
      </c>
      <c r="F1378" t="s">
        <v>13</v>
      </c>
      <c r="G1378" t="s">
        <v>14</v>
      </c>
      <c r="H1378" t="s">
        <v>15</v>
      </c>
      <c r="I1378" t="s">
        <v>16</v>
      </c>
      <c r="J1378">
        <v>0.103146658</v>
      </c>
      <c r="K1378">
        <v>16.600000000000001</v>
      </c>
      <c r="L1378">
        <v>117.2466</v>
      </c>
      <c r="M1378">
        <v>4.3</v>
      </c>
    </row>
    <row r="1379" spans="1:13" x14ac:dyDescent="0.35">
      <c r="A1379" t="s">
        <v>17</v>
      </c>
      <c r="B1379" s="1">
        <v>1378</v>
      </c>
      <c r="C1379" t="s">
        <v>208</v>
      </c>
      <c r="D1379" t="s">
        <v>12</v>
      </c>
      <c r="E1379">
        <v>2012</v>
      </c>
      <c r="F1379" t="s">
        <v>13</v>
      </c>
      <c r="G1379" t="s">
        <v>14</v>
      </c>
      <c r="H1379" t="s">
        <v>15</v>
      </c>
      <c r="I1379" t="s">
        <v>16</v>
      </c>
      <c r="J1379">
        <v>1.5584560000000001E-2</v>
      </c>
      <c r="K1379">
        <v>17.5</v>
      </c>
      <c r="L1379">
        <v>185.1266</v>
      </c>
      <c r="M1379">
        <v>4.3</v>
      </c>
    </row>
    <row r="1380" spans="1:13" x14ac:dyDescent="0.35">
      <c r="A1380" t="s">
        <v>17</v>
      </c>
      <c r="B1380" s="1">
        <v>1379</v>
      </c>
      <c r="C1380" t="s">
        <v>818</v>
      </c>
      <c r="D1380" t="s">
        <v>12</v>
      </c>
      <c r="E1380">
        <v>2012</v>
      </c>
      <c r="F1380" t="s">
        <v>13</v>
      </c>
      <c r="G1380" t="s">
        <v>14</v>
      </c>
      <c r="H1380" t="s">
        <v>15</v>
      </c>
      <c r="I1380" t="s">
        <v>16</v>
      </c>
      <c r="J1380">
        <v>3.7681447999999999E-2</v>
      </c>
      <c r="K1380">
        <v>18.7</v>
      </c>
      <c r="L1380">
        <v>111.0886</v>
      </c>
      <c r="M1380">
        <v>4.3</v>
      </c>
    </row>
    <row r="1381" spans="1:13" x14ac:dyDescent="0.35">
      <c r="A1381" t="s">
        <v>17</v>
      </c>
      <c r="B1381" s="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5">
      <c r="A1382" t="s">
        <v>17</v>
      </c>
      <c r="B1382" s="1">
        <v>1381</v>
      </c>
      <c r="C1382" t="s">
        <v>990</v>
      </c>
      <c r="D1382" t="s">
        <v>61</v>
      </c>
      <c r="E1382">
        <v>2012</v>
      </c>
      <c r="F1382" t="s">
        <v>13</v>
      </c>
      <c r="G1382" t="s">
        <v>14</v>
      </c>
      <c r="H1382" t="s">
        <v>15</v>
      </c>
      <c r="I1382" t="s">
        <v>16</v>
      </c>
      <c r="J1382">
        <v>0</v>
      </c>
      <c r="K1382">
        <v>14.65</v>
      </c>
      <c r="L1382">
        <v>54.961399999999998</v>
      </c>
      <c r="M1382">
        <v>4.3</v>
      </c>
    </row>
    <row r="1383" spans="1:13" x14ac:dyDescent="0.35">
      <c r="A1383" t="s">
        <v>17</v>
      </c>
      <c r="B1383" s="1">
        <v>1382</v>
      </c>
      <c r="C1383" t="s">
        <v>991</v>
      </c>
      <c r="D1383" t="s">
        <v>19</v>
      </c>
      <c r="E1383">
        <v>2012</v>
      </c>
      <c r="F1383" t="s">
        <v>13</v>
      </c>
      <c r="G1383" t="s">
        <v>14</v>
      </c>
      <c r="H1383" t="s">
        <v>15</v>
      </c>
      <c r="I1383" t="s">
        <v>16</v>
      </c>
      <c r="J1383">
        <v>3.7953762000000002E-2</v>
      </c>
      <c r="K1383">
        <v>11</v>
      </c>
      <c r="L1383">
        <v>38.448</v>
      </c>
      <c r="M1383">
        <v>4.3</v>
      </c>
    </row>
    <row r="1384" spans="1:13" x14ac:dyDescent="0.35">
      <c r="A1384" t="s">
        <v>17</v>
      </c>
      <c r="B1384" s="1">
        <v>1383</v>
      </c>
      <c r="C1384" t="s">
        <v>763</v>
      </c>
      <c r="D1384" t="s">
        <v>19</v>
      </c>
      <c r="E1384">
        <v>2012</v>
      </c>
      <c r="F1384" t="s">
        <v>13</v>
      </c>
      <c r="G1384" t="s">
        <v>14</v>
      </c>
      <c r="H1384" t="s">
        <v>15</v>
      </c>
      <c r="I1384" t="s">
        <v>16</v>
      </c>
      <c r="J1384">
        <v>2.1010687E-2</v>
      </c>
      <c r="K1384">
        <v>11.5</v>
      </c>
      <c r="L1384">
        <v>131.39420000000001</v>
      </c>
      <c r="M1384">
        <v>4.3</v>
      </c>
    </row>
    <row r="1385" spans="1:13" x14ac:dyDescent="0.35">
      <c r="A1385" t="s">
        <v>17</v>
      </c>
      <c r="B1385" s="1">
        <v>1384</v>
      </c>
      <c r="C1385" t="s">
        <v>992</v>
      </c>
      <c r="D1385" t="s">
        <v>19</v>
      </c>
      <c r="E1385">
        <v>2012</v>
      </c>
      <c r="F1385" t="s">
        <v>13</v>
      </c>
      <c r="G1385" t="s">
        <v>14</v>
      </c>
      <c r="H1385" t="s">
        <v>15</v>
      </c>
      <c r="I1385" t="s">
        <v>16</v>
      </c>
      <c r="J1385">
        <v>3.7639671999999999E-2</v>
      </c>
      <c r="K1385">
        <v>11.6</v>
      </c>
      <c r="L1385">
        <v>98.404200000000003</v>
      </c>
      <c r="M1385">
        <v>4.3</v>
      </c>
    </row>
    <row r="1386" spans="1:13" x14ac:dyDescent="0.35">
      <c r="A1386" t="s">
        <v>17</v>
      </c>
      <c r="B1386" s="1">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5">
      <c r="A1387" t="s">
        <v>17</v>
      </c>
      <c r="B1387" s="1">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5">
      <c r="A1388" t="s">
        <v>17</v>
      </c>
      <c r="B1388" s="1">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5">
      <c r="A1389" t="s">
        <v>17</v>
      </c>
      <c r="B1389" s="1">
        <v>1388</v>
      </c>
      <c r="C1389" t="s">
        <v>473</v>
      </c>
      <c r="D1389" t="s">
        <v>19</v>
      </c>
      <c r="E1389">
        <v>2012</v>
      </c>
      <c r="F1389" t="s">
        <v>13</v>
      </c>
      <c r="G1389" t="s">
        <v>14</v>
      </c>
      <c r="H1389" t="s">
        <v>15</v>
      </c>
      <c r="I1389" t="s">
        <v>16</v>
      </c>
      <c r="J1389">
        <v>0</v>
      </c>
      <c r="K1389">
        <v>19.600000000000001</v>
      </c>
      <c r="L1389">
        <v>42.877000000000002</v>
      </c>
      <c r="M1389">
        <v>4.3</v>
      </c>
    </row>
    <row r="1390" spans="1:13" x14ac:dyDescent="0.35">
      <c r="A1390" t="s">
        <v>17</v>
      </c>
      <c r="B1390" s="1">
        <v>1389</v>
      </c>
      <c r="C1390" t="s">
        <v>995</v>
      </c>
      <c r="D1390" t="s">
        <v>42</v>
      </c>
      <c r="E1390">
        <v>2012</v>
      </c>
      <c r="F1390" t="s">
        <v>13</v>
      </c>
      <c r="G1390" t="s">
        <v>14</v>
      </c>
      <c r="H1390" t="s">
        <v>15</v>
      </c>
      <c r="I1390" t="s">
        <v>16</v>
      </c>
      <c r="J1390">
        <v>2.6225693000000001E-2</v>
      </c>
      <c r="K1390">
        <v>6.59</v>
      </c>
      <c r="L1390">
        <v>119.0098</v>
      </c>
      <c r="M1390">
        <v>4.3</v>
      </c>
    </row>
    <row r="1391" spans="1:13" x14ac:dyDescent="0.35">
      <c r="A1391" t="s">
        <v>17</v>
      </c>
      <c r="B1391" s="1">
        <v>1390</v>
      </c>
      <c r="C1391" t="s">
        <v>78</v>
      </c>
      <c r="D1391" t="s">
        <v>42</v>
      </c>
      <c r="E1391">
        <v>2012</v>
      </c>
      <c r="F1391" t="s">
        <v>13</v>
      </c>
      <c r="G1391" t="s">
        <v>14</v>
      </c>
      <c r="H1391" t="s">
        <v>15</v>
      </c>
      <c r="I1391" t="s">
        <v>16</v>
      </c>
      <c r="J1391">
        <v>0.18513096100000001</v>
      </c>
      <c r="K1391">
        <v>7.67</v>
      </c>
      <c r="L1391">
        <v>32.921599999999998</v>
      </c>
      <c r="M1391">
        <v>4.3</v>
      </c>
    </row>
    <row r="1392" spans="1:13" x14ac:dyDescent="0.35">
      <c r="A1392" t="s">
        <v>17</v>
      </c>
      <c r="B1392" s="1">
        <v>1391</v>
      </c>
      <c r="C1392" t="s">
        <v>996</v>
      </c>
      <c r="D1392" t="s">
        <v>42</v>
      </c>
      <c r="E1392">
        <v>2012</v>
      </c>
      <c r="F1392" t="s">
        <v>13</v>
      </c>
      <c r="G1392" t="s">
        <v>14</v>
      </c>
      <c r="H1392" t="s">
        <v>15</v>
      </c>
      <c r="I1392" t="s">
        <v>16</v>
      </c>
      <c r="J1392">
        <v>0.17797111500000001</v>
      </c>
      <c r="K1392">
        <v>8.43</v>
      </c>
      <c r="L1392">
        <v>174.04220000000001</v>
      </c>
      <c r="M1392">
        <v>4.3</v>
      </c>
    </row>
    <row r="1393" spans="1:13" x14ac:dyDescent="0.35">
      <c r="A1393" t="s">
        <v>17</v>
      </c>
      <c r="B1393" s="1">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5">
      <c r="A1394" t="s">
        <v>17</v>
      </c>
      <c r="B1394" s="1">
        <v>1393</v>
      </c>
      <c r="C1394" t="s">
        <v>694</v>
      </c>
      <c r="D1394" t="s">
        <v>42</v>
      </c>
      <c r="E1394">
        <v>2012</v>
      </c>
      <c r="F1394" t="s">
        <v>13</v>
      </c>
      <c r="G1394" t="s">
        <v>14</v>
      </c>
      <c r="H1394" t="s">
        <v>15</v>
      </c>
      <c r="I1394" t="s">
        <v>16</v>
      </c>
      <c r="J1394">
        <v>1.4296484E-2</v>
      </c>
      <c r="K1394">
        <v>19.5</v>
      </c>
      <c r="L1394">
        <v>53.761400000000002</v>
      </c>
      <c r="M1394">
        <v>4.3</v>
      </c>
    </row>
    <row r="1395" spans="1:13" x14ac:dyDescent="0.35">
      <c r="A1395" t="s">
        <v>17</v>
      </c>
      <c r="B1395" s="1">
        <v>1394</v>
      </c>
      <c r="C1395" t="s">
        <v>751</v>
      </c>
      <c r="D1395" t="s">
        <v>42</v>
      </c>
      <c r="E1395">
        <v>2012</v>
      </c>
      <c r="F1395" t="s">
        <v>13</v>
      </c>
      <c r="G1395" t="s">
        <v>14</v>
      </c>
      <c r="H1395" t="s">
        <v>15</v>
      </c>
      <c r="I1395" t="s">
        <v>16</v>
      </c>
      <c r="J1395">
        <v>0.14350637599999999</v>
      </c>
      <c r="K1395">
        <v>20.5</v>
      </c>
      <c r="L1395">
        <v>34.719000000000001</v>
      </c>
      <c r="M1395">
        <v>4.3</v>
      </c>
    </row>
    <row r="1396" spans="1:13" x14ac:dyDescent="0.35">
      <c r="A1396" t="s">
        <v>17</v>
      </c>
      <c r="B1396" s="1">
        <v>1395</v>
      </c>
      <c r="C1396" t="s">
        <v>782</v>
      </c>
      <c r="D1396" t="s">
        <v>64</v>
      </c>
      <c r="E1396">
        <v>2012</v>
      </c>
      <c r="F1396" t="s">
        <v>13</v>
      </c>
      <c r="G1396" t="s">
        <v>14</v>
      </c>
      <c r="H1396" t="s">
        <v>15</v>
      </c>
      <c r="I1396" t="s">
        <v>16</v>
      </c>
      <c r="J1396">
        <v>1.5700603E-2</v>
      </c>
      <c r="K1396">
        <v>15.35</v>
      </c>
      <c r="L1396">
        <v>141.14699999999999</v>
      </c>
      <c r="M1396">
        <v>4.3</v>
      </c>
    </row>
    <row r="1397" spans="1:13" x14ac:dyDescent="0.35">
      <c r="A1397" t="s">
        <v>17</v>
      </c>
      <c r="B1397" s="1">
        <v>1396</v>
      </c>
      <c r="C1397" t="s">
        <v>997</v>
      </c>
      <c r="D1397" t="s">
        <v>64</v>
      </c>
      <c r="E1397">
        <v>2012</v>
      </c>
      <c r="F1397" t="s">
        <v>13</v>
      </c>
      <c r="G1397" t="s">
        <v>14</v>
      </c>
      <c r="H1397" t="s">
        <v>15</v>
      </c>
      <c r="I1397" t="s">
        <v>16</v>
      </c>
      <c r="J1397">
        <v>6.6829874999999997E-2</v>
      </c>
      <c r="K1397">
        <v>15.6</v>
      </c>
      <c r="L1397">
        <v>185.5924</v>
      </c>
      <c r="M1397">
        <v>4.3</v>
      </c>
    </row>
    <row r="1398" spans="1:13" x14ac:dyDescent="0.35">
      <c r="A1398" t="s">
        <v>17</v>
      </c>
      <c r="B1398" s="1">
        <v>1397</v>
      </c>
      <c r="C1398" t="s">
        <v>998</v>
      </c>
      <c r="D1398" t="s">
        <v>64</v>
      </c>
      <c r="E1398">
        <v>2012</v>
      </c>
      <c r="F1398" t="s">
        <v>13</v>
      </c>
      <c r="G1398" t="s">
        <v>14</v>
      </c>
      <c r="H1398" t="s">
        <v>15</v>
      </c>
      <c r="I1398" t="s">
        <v>16</v>
      </c>
      <c r="J1398">
        <v>8.1453600000000001E-2</v>
      </c>
      <c r="K1398">
        <v>20</v>
      </c>
      <c r="L1398">
        <v>36.819000000000003</v>
      </c>
      <c r="M1398">
        <v>4.3</v>
      </c>
    </row>
    <row r="1399" spans="1:13" x14ac:dyDescent="0.35">
      <c r="A1399" t="s">
        <v>17</v>
      </c>
      <c r="B1399" s="1">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5">
      <c r="A1400" t="s">
        <v>17</v>
      </c>
      <c r="B1400" s="1">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5">
      <c r="A1401" t="s">
        <v>17</v>
      </c>
      <c r="B1401" s="1">
        <v>1400</v>
      </c>
      <c r="C1401" t="s">
        <v>1001</v>
      </c>
      <c r="D1401" t="s">
        <v>48</v>
      </c>
      <c r="E1401">
        <v>2012</v>
      </c>
      <c r="F1401" t="s">
        <v>13</v>
      </c>
      <c r="G1401" t="s">
        <v>14</v>
      </c>
      <c r="H1401" t="s">
        <v>15</v>
      </c>
      <c r="I1401" t="s">
        <v>16</v>
      </c>
      <c r="J1401">
        <v>1.5900971E-2</v>
      </c>
      <c r="K1401">
        <v>7.9450000000000003</v>
      </c>
      <c r="L1401">
        <v>163.821</v>
      </c>
      <c r="M1401">
        <v>4.3</v>
      </c>
    </row>
    <row r="1402" spans="1:13" x14ac:dyDescent="0.35">
      <c r="A1402" t="s">
        <v>17</v>
      </c>
      <c r="B1402" s="1">
        <v>1401</v>
      </c>
      <c r="C1402" t="s">
        <v>220</v>
      </c>
      <c r="D1402" t="s">
        <v>48</v>
      </c>
      <c r="E1402">
        <v>2012</v>
      </c>
      <c r="F1402" t="s">
        <v>13</v>
      </c>
      <c r="G1402" t="s">
        <v>14</v>
      </c>
      <c r="H1402" t="s">
        <v>15</v>
      </c>
      <c r="I1402" t="s">
        <v>16</v>
      </c>
      <c r="J1402">
        <v>4.1009558000000002E-2</v>
      </c>
      <c r="K1402">
        <v>16</v>
      </c>
      <c r="L1402">
        <v>141.24959999999999</v>
      </c>
      <c r="M1402">
        <v>4.3</v>
      </c>
    </row>
    <row r="1403" spans="1:13" x14ac:dyDescent="0.35">
      <c r="A1403" t="s">
        <v>17</v>
      </c>
      <c r="B1403" s="1">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5">
      <c r="A1404" t="s">
        <v>17</v>
      </c>
      <c r="B1404" s="1">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5">
      <c r="A1405" t="s">
        <v>17</v>
      </c>
      <c r="B1405" s="1">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5">
      <c r="A1406" t="s">
        <v>17</v>
      </c>
      <c r="B1406" s="1">
        <v>1405</v>
      </c>
      <c r="C1406" t="s">
        <v>579</v>
      </c>
      <c r="D1406" t="s">
        <v>32</v>
      </c>
      <c r="E1406">
        <v>2012</v>
      </c>
      <c r="F1406" t="s">
        <v>13</v>
      </c>
      <c r="G1406" t="s">
        <v>14</v>
      </c>
      <c r="H1406" t="s">
        <v>15</v>
      </c>
      <c r="I1406" t="s">
        <v>16</v>
      </c>
      <c r="J1406">
        <v>5.6516756000000001E-2</v>
      </c>
      <c r="K1406">
        <v>13.15</v>
      </c>
      <c r="L1406">
        <v>143.4812</v>
      </c>
      <c r="M1406">
        <v>4.3</v>
      </c>
    </row>
    <row r="1407" spans="1:13" x14ac:dyDescent="0.35">
      <c r="A1407" t="s">
        <v>17</v>
      </c>
      <c r="B1407" s="1">
        <v>1406</v>
      </c>
      <c r="C1407" t="s">
        <v>984</v>
      </c>
      <c r="D1407" t="s">
        <v>32</v>
      </c>
      <c r="E1407">
        <v>2012</v>
      </c>
      <c r="F1407" t="s">
        <v>13</v>
      </c>
      <c r="G1407" t="s">
        <v>14</v>
      </c>
      <c r="H1407" t="s">
        <v>15</v>
      </c>
      <c r="I1407" t="s">
        <v>16</v>
      </c>
      <c r="J1407">
        <v>0.113072194</v>
      </c>
      <c r="K1407">
        <v>15.2</v>
      </c>
      <c r="L1407">
        <v>35.884799999999998</v>
      </c>
      <c r="M1407">
        <v>4.3</v>
      </c>
    </row>
    <row r="1408" spans="1:13" x14ac:dyDescent="0.35">
      <c r="A1408" t="s">
        <v>10</v>
      </c>
      <c r="B1408" s="1">
        <v>1407</v>
      </c>
      <c r="C1408" t="s">
        <v>421</v>
      </c>
      <c r="D1408" t="s">
        <v>95</v>
      </c>
      <c r="E1408">
        <v>2012</v>
      </c>
      <c r="F1408" t="s">
        <v>13</v>
      </c>
      <c r="G1408" t="s">
        <v>14</v>
      </c>
      <c r="H1408" t="s">
        <v>15</v>
      </c>
      <c r="I1408" t="s">
        <v>16</v>
      </c>
      <c r="J1408">
        <v>0</v>
      </c>
      <c r="K1408">
        <v>6.78</v>
      </c>
      <c r="L1408">
        <v>95.012</v>
      </c>
      <c r="M1408">
        <v>4.3</v>
      </c>
    </row>
    <row r="1409" spans="1:13" x14ac:dyDescent="0.35">
      <c r="A1409" t="s">
        <v>10</v>
      </c>
      <c r="B1409" s="1">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5">
      <c r="A1410" t="s">
        <v>10</v>
      </c>
      <c r="B1410" s="1">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5">
      <c r="A1411" t="s">
        <v>10</v>
      </c>
      <c r="B1411" s="1">
        <v>1410</v>
      </c>
      <c r="C1411" t="s">
        <v>710</v>
      </c>
      <c r="D1411" t="s">
        <v>95</v>
      </c>
      <c r="E1411">
        <v>2012</v>
      </c>
      <c r="F1411" t="s">
        <v>13</v>
      </c>
      <c r="G1411" t="s">
        <v>14</v>
      </c>
      <c r="H1411" t="s">
        <v>15</v>
      </c>
      <c r="I1411" t="s">
        <v>16</v>
      </c>
      <c r="J1411">
        <v>5.5805027E-2</v>
      </c>
      <c r="K1411">
        <v>11.85</v>
      </c>
      <c r="L1411">
        <v>53.066600000000001</v>
      </c>
      <c r="M1411">
        <v>4.3</v>
      </c>
    </row>
    <row r="1412" spans="1:13" x14ac:dyDescent="0.35">
      <c r="A1412" t="s">
        <v>10</v>
      </c>
      <c r="B1412" s="1">
        <v>1411</v>
      </c>
      <c r="C1412" t="s">
        <v>422</v>
      </c>
      <c r="D1412" t="s">
        <v>74</v>
      </c>
      <c r="E1412">
        <v>2012</v>
      </c>
      <c r="F1412" t="s">
        <v>13</v>
      </c>
      <c r="G1412" t="s">
        <v>14</v>
      </c>
      <c r="H1412" t="s">
        <v>15</v>
      </c>
      <c r="I1412" t="s">
        <v>16</v>
      </c>
      <c r="J1412">
        <v>0.15707565800000001</v>
      </c>
      <c r="K1412">
        <v>11.6</v>
      </c>
      <c r="L1412">
        <v>166.6474</v>
      </c>
      <c r="M1412">
        <v>4.3</v>
      </c>
    </row>
    <row r="1413" spans="1:13" x14ac:dyDescent="0.35">
      <c r="A1413" t="s">
        <v>10</v>
      </c>
      <c r="B1413" s="1">
        <v>1412</v>
      </c>
      <c r="C1413" t="s">
        <v>249</v>
      </c>
      <c r="D1413" t="s">
        <v>28</v>
      </c>
      <c r="E1413">
        <v>2012</v>
      </c>
      <c r="F1413" t="s">
        <v>13</v>
      </c>
      <c r="G1413" t="s">
        <v>14</v>
      </c>
      <c r="H1413" t="s">
        <v>15</v>
      </c>
      <c r="I1413" t="s">
        <v>16</v>
      </c>
      <c r="J1413">
        <v>3.2227432E-2</v>
      </c>
      <c r="K1413">
        <v>5.46</v>
      </c>
      <c r="L1413">
        <v>186.82400000000001</v>
      </c>
      <c r="M1413">
        <v>4.3</v>
      </c>
    </row>
    <row r="1414" spans="1:13" x14ac:dyDescent="0.35">
      <c r="A1414" t="s">
        <v>10</v>
      </c>
      <c r="B1414" s="1">
        <v>1413</v>
      </c>
      <c r="C1414" t="s">
        <v>711</v>
      </c>
      <c r="D1414" t="s">
        <v>28</v>
      </c>
      <c r="E1414">
        <v>2012</v>
      </c>
      <c r="F1414" t="s">
        <v>13</v>
      </c>
      <c r="G1414" t="s">
        <v>14</v>
      </c>
      <c r="H1414" t="s">
        <v>15</v>
      </c>
      <c r="I1414" t="s">
        <v>16</v>
      </c>
      <c r="J1414">
        <v>0.133352623</v>
      </c>
      <c r="K1414">
        <v>11</v>
      </c>
      <c r="L1414">
        <v>219.77979999999999</v>
      </c>
      <c r="M1414">
        <v>4.3</v>
      </c>
    </row>
    <row r="1415" spans="1:13" x14ac:dyDescent="0.35">
      <c r="A1415" t="s">
        <v>10</v>
      </c>
      <c r="B1415" s="1">
        <v>1414</v>
      </c>
      <c r="C1415" t="s">
        <v>884</v>
      </c>
      <c r="D1415" t="s">
        <v>28</v>
      </c>
      <c r="E1415">
        <v>2012</v>
      </c>
      <c r="F1415" t="s">
        <v>13</v>
      </c>
      <c r="G1415" t="s">
        <v>14</v>
      </c>
      <c r="H1415" t="s">
        <v>15</v>
      </c>
      <c r="I1415" t="s">
        <v>16</v>
      </c>
      <c r="J1415">
        <v>3.1494041E-2</v>
      </c>
      <c r="K1415">
        <v>13.65</v>
      </c>
      <c r="L1415">
        <v>98.87</v>
      </c>
      <c r="M1415">
        <v>4.3</v>
      </c>
    </row>
    <row r="1416" spans="1:13" x14ac:dyDescent="0.35">
      <c r="A1416" t="s">
        <v>10</v>
      </c>
      <c r="B1416" s="1">
        <v>1415</v>
      </c>
      <c r="C1416" t="s">
        <v>85</v>
      </c>
      <c r="D1416" t="s">
        <v>67</v>
      </c>
      <c r="E1416">
        <v>2012</v>
      </c>
      <c r="F1416" t="s">
        <v>13</v>
      </c>
      <c r="G1416" t="s">
        <v>14</v>
      </c>
      <c r="H1416" t="s">
        <v>15</v>
      </c>
      <c r="I1416" t="s">
        <v>16</v>
      </c>
      <c r="J1416">
        <v>0</v>
      </c>
      <c r="K1416">
        <v>6.75</v>
      </c>
      <c r="L1416">
        <v>96.775199999999998</v>
      </c>
      <c r="M1416">
        <v>4.3</v>
      </c>
    </row>
    <row r="1417" spans="1:13" x14ac:dyDescent="0.35">
      <c r="A1417" t="s">
        <v>10</v>
      </c>
      <c r="B1417" s="1">
        <v>1416</v>
      </c>
      <c r="C1417" t="s">
        <v>1004</v>
      </c>
      <c r="D1417" t="s">
        <v>67</v>
      </c>
      <c r="E1417">
        <v>2012</v>
      </c>
      <c r="F1417" t="s">
        <v>13</v>
      </c>
      <c r="G1417" t="s">
        <v>14</v>
      </c>
      <c r="H1417" t="s">
        <v>15</v>
      </c>
      <c r="I1417" t="s">
        <v>16</v>
      </c>
      <c r="J1417">
        <v>0.14424131400000001</v>
      </c>
      <c r="K1417">
        <v>11.6</v>
      </c>
      <c r="L1417">
        <v>239.4222</v>
      </c>
      <c r="M1417">
        <v>4.3</v>
      </c>
    </row>
    <row r="1418" spans="1:13" x14ac:dyDescent="0.35">
      <c r="A1418" t="s">
        <v>10</v>
      </c>
      <c r="B1418" s="1">
        <v>1417</v>
      </c>
      <c r="C1418" t="s">
        <v>826</v>
      </c>
      <c r="D1418" t="s">
        <v>24</v>
      </c>
      <c r="E1418">
        <v>2012</v>
      </c>
      <c r="F1418" t="s">
        <v>13</v>
      </c>
      <c r="G1418" t="s">
        <v>14</v>
      </c>
      <c r="H1418" t="s">
        <v>15</v>
      </c>
      <c r="I1418" t="s">
        <v>16</v>
      </c>
      <c r="J1418">
        <v>3.4410585E-2</v>
      </c>
      <c r="K1418">
        <v>4.5549999999999997</v>
      </c>
      <c r="L1418">
        <v>111.3544</v>
      </c>
      <c r="M1418">
        <v>4.3</v>
      </c>
    </row>
    <row r="1419" spans="1:13" x14ac:dyDescent="0.35">
      <c r="A1419" t="s">
        <v>10</v>
      </c>
      <c r="B1419" s="1">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5">
      <c r="A1420" t="s">
        <v>10</v>
      </c>
      <c r="B1420" s="1">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5">
      <c r="A1421" t="s">
        <v>10</v>
      </c>
      <c r="B1421" s="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5">
      <c r="A1422" t="s">
        <v>10</v>
      </c>
      <c r="B1422" s="1">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5">
      <c r="A1423" t="s">
        <v>10</v>
      </c>
      <c r="B1423" s="1">
        <v>1422</v>
      </c>
      <c r="C1423" t="s">
        <v>957</v>
      </c>
      <c r="D1423" t="s">
        <v>12</v>
      </c>
      <c r="E1423">
        <v>2012</v>
      </c>
      <c r="F1423" t="s">
        <v>13</v>
      </c>
      <c r="G1423" t="s">
        <v>14</v>
      </c>
      <c r="H1423" t="s">
        <v>15</v>
      </c>
      <c r="I1423" t="s">
        <v>16</v>
      </c>
      <c r="J1423">
        <v>4.9239320000000003E-2</v>
      </c>
      <c r="K1423">
        <v>6.46</v>
      </c>
      <c r="L1423">
        <v>144.4102</v>
      </c>
      <c r="M1423">
        <v>4.3</v>
      </c>
    </row>
    <row r="1424" spans="1:13" x14ac:dyDescent="0.35">
      <c r="A1424" t="s">
        <v>10</v>
      </c>
      <c r="B1424" s="1">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5">
      <c r="A1425" t="s">
        <v>10</v>
      </c>
      <c r="B1425" s="1">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5">
      <c r="A1426" t="s">
        <v>10</v>
      </c>
      <c r="B1426" s="1">
        <v>1425</v>
      </c>
      <c r="C1426" t="s">
        <v>257</v>
      </c>
      <c r="D1426" t="s">
        <v>12</v>
      </c>
      <c r="E1426">
        <v>2012</v>
      </c>
      <c r="F1426" t="s">
        <v>13</v>
      </c>
      <c r="G1426" t="s">
        <v>14</v>
      </c>
      <c r="H1426" t="s">
        <v>15</v>
      </c>
      <c r="I1426" t="s">
        <v>16</v>
      </c>
      <c r="J1426">
        <v>5.3667515999999998E-2</v>
      </c>
      <c r="K1426">
        <v>10.1</v>
      </c>
      <c r="L1426">
        <v>223.00880000000001</v>
      </c>
      <c r="M1426">
        <v>4.3</v>
      </c>
    </row>
    <row r="1427" spans="1:13" x14ac:dyDescent="0.35">
      <c r="A1427" t="s">
        <v>10</v>
      </c>
      <c r="B1427" s="1">
        <v>1426</v>
      </c>
      <c r="C1427" t="s">
        <v>427</v>
      </c>
      <c r="D1427" t="s">
        <v>12</v>
      </c>
      <c r="E1427">
        <v>2012</v>
      </c>
      <c r="F1427" t="s">
        <v>13</v>
      </c>
      <c r="G1427" t="s">
        <v>14</v>
      </c>
      <c r="H1427" t="s">
        <v>15</v>
      </c>
      <c r="I1427" t="s">
        <v>16</v>
      </c>
      <c r="J1427">
        <v>3.8560279000000003E-2</v>
      </c>
      <c r="K1427">
        <v>12.35</v>
      </c>
      <c r="L1427">
        <v>109.857</v>
      </c>
      <c r="M1427">
        <v>4.3</v>
      </c>
    </row>
    <row r="1428" spans="1:13" x14ac:dyDescent="0.35">
      <c r="A1428" t="s">
        <v>10</v>
      </c>
      <c r="B1428" s="1">
        <v>1427</v>
      </c>
      <c r="C1428" t="s">
        <v>1010</v>
      </c>
      <c r="D1428" t="s">
        <v>12</v>
      </c>
      <c r="E1428">
        <v>2012</v>
      </c>
      <c r="F1428" t="s">
        <v>13</v>
      </c>
      <c r="G1428" t="s">
        <v>14</v>
      </c>
      <c r="H1428" t="s">
        <v>15</v>
      </c>
      <c r="I1428" t="s">
        <v>16</v>
      </c>
      <c r="J1428">
        <v>5.8918843999999998E-2</v>
      </c>
      <c r="K1428">
        <v>14.5</v>
      </c>
      <c r="L1428">
        <v>169.7448</v>
      </c>
      <c r="M1428">
        <v>4.3</v>
      </c>
    </row>
    <row r="1429" spans="1:13" x14ac:dyDescent="0.35">
      <c r="A1429" t="s">
        <v>10</v>
      </c>
      <c r="B1429" s="1">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5">
      <c r="A1430" t="s">
        <v>10</v>
      </c>
      <c r="B1430" s="1">
        <v>1429</v>
      </c>
      <c r="C1430" t="s">
        <v>1012</v>
      </c>
      <c r="D1430" t="s">
        <v>12</v>
      </c>
      <c r="E1430">
        <v>2012</v>
      </c>
      <c r="F1430" t="s">
        <v>13</v>
      </c>
      <c r="G1430" t="s">
        <v>14</v>
      </c>
      <c r="H1430" t="s">
        <v>15</v>
      </c>
      <c r="I1430" t="s">
        <v>16</v>
      </c>
      <c r="J1430">
        <v>0</v>
      </c>
      <c r="K1430">
        <v>15.35</v>
      </c>
      <c r="L1430">
        <v>193.0504</v>
      </c>
      <c r="M1430">
        <v>4.3</v>
      </c>
    </row>
    <row r="1431" spans="1:13" x14ac:dyDescent="0.35">
      <c r="A1431" t="s">
        <v>10</v>
      </c>
      <c r="B1431" s="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5">
      <c r="A1432" t="s">
        <v>10</v>
      </c>
      <c r="B1432" s="1">
        <v>1431</v>
      </c>
      <c r="C1432" t="s">
        <v>1013</v>
      </c>
      <c r="D1432" t="s">
        <v>54</v>
      </c>
      <c r="E1432">
        <v>2012</v>
      </c>
      <c r="F1432" t="s">
        <v>13</v>
      </c>
      <c r="G1432" t="s">
        <v>14</v>
      </c>
      <c r="H1432" t="s">
        <v>15</v>
      </c>
      <c r="I1432" t="s">
        <v>16</v>
      </c>
      <c r="J1432">
        <v>0.158715731</v>
      </c>
      <c r="K1432">
        <v>12.35</v>
      </c>
      <c r="L1432">
        <v>157.2946</v>
      </c>
      <c r="M1432">
        <v>4.3</v>
      </c>
    </row>
    <row r="1433" spans="1:13" x14ac:dyDescent="0.35">
      <c r="A1433" t="s">
        <v>10</v>
      </c>
      <c r="B1433" s="1">
        <v>1432</v>
      </c>
      <c r="C1433" t="s">
        <v>1014</v>
      </c>
      <c r="D1433" t="s">
        <v>54</v>
      </c>
      <c r="E1433">
        <v>2012</v>
      </c>
      <c r="F1433" t="s">
        <v>13</v>
      </c>
      <c r="G1433" t="s">
        <v>14</v>
      </c>
      <c r="H1433" t="s">
        <v>15</v>
      </c>
      <c r="I1433" t="s">
        <v>16</v>
      </c>
      <c r="J1433">
        <v>0</v>
      </c>
      <c r="K1433">
        <v>15</v>
      </c>
      <c r="L1433">
        <v>235.62479999999999</v>
      </c>
      <c r="M1433">
        <v>4.3</v>
      </c>
    </row>
    <row r="1434" spans="1:13" x14ac:dyDescent="0.35">
      <c r="A1434" t="s">
        <v>10</v>
      </c>
      <c r="B1434" s="1">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5">
      <c r="A1435" t="s">
        <v>35</v>
      </c>
      <c r="B1435" s="1">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5">
      <c r="A1436" t="s">
        <v>17</v>
      </c>
      <c r="B1436" s="1">
        <v>1435</v>
      </c>
      <c r="C1436" t="s">
        <v>291</v>
      </c>
      <c r="D1436" t="s">
        <v>28</v>
      </c>
      <c r="E1436">
        <v>2018</v>
      </c>
      <c r="F1436" t="s">
        <v>138</v>
      </c>
      <c r="G1436" t="s">
        <v>14</v>
      </c>
      <c r="H1436" t="s">
        <v>26</v>
      </c>
      <c r="I1436" t="s">
        <v>40</v>
      </c>
      <c r="J1436">
        <v>0.29731268500000002</v>
      </c>
      <c r="L1436">
        <v>185.42660000000001</v>
      </c>
      <c r="M1436">
        <v>4.3</v>
      </c>
    </row>
    <row r="1437" spans="1:13" x14ac:dyDescent="0.35">
      <c r="A1437" t="s">
        <v>17</v>
      </c>
      <c r="B1437" s="1">
        <v>1436</v>
      </c>
      <c r="C1437" t="s">
        <v>1016</v>
      </c>
      <c r="D1437" t="s">
        <v>95</v>
      </c>
      <c r="E1437">
        <v>2018</v>
      </c>
      <c r="F1437" t="s">
        <v>138</v>
      </c>
      <c r="G1437" t="s">
        <v>14</v>
      </c>
      <c r="H1437" t="s">
        <v>26</v>
      </c>
      <c r="I1437" t="s">
        <v>40</v>
      </c>
      <c r="J1437">
        <v>0.136417078</v>
      </c>
      <c r="L1437">
        <v>179.76599999999999</v>
      </c>
      <c r="M1437">
        <v>4.3</v>
      </c>
    </row>
    <row r="1438" spans="1:13" x14ac:dyDescent="0.35">
      <c r="A1438" t="s">
        <v>17</v>
      </c>
      <c r="B1438" s="1">
        <v>1437</v>
      </c>
      <c r="C1438" t="s">
        <v>986</v>
      </c>
      <c r="D1438" t="s">
        <v>95</v>
      </c>
      <c r="E1438">
        <v>2018</v>
      </c>
      <c r="F1438" t="s">
        <v>138</v>
      </c>
      <c r="G1438" t="s">
        <v>14</v>
      </c>
      <c r="H1438" t="s">
        <v>26</v>
      </c>
      <c r="I1438" t="s">
        <v>40</v>
      </c>
      <c r="J1438">
        <v>8.1014460999999996E-2</v>
      </c>
      <c r="L1438">
        <v>98.838399999999993</v>
      </c>
      <c r="M1438">
        <v>4.3</v>
      </c>
    </row>
    <row r="1439" spans="1:13" x14ac:dyDescent="0.35">
      <c r="A1439" t="s">
        <v>17</v>
      </c>
      <c r="B1439" s="1">
        <v>1438</v>
      </c>
      <c r="C1439" t="s">
        <v>632</v>
      </c>
      <c r="D1439" t="s">
        <v>95</v>
      </c>
      <c r="E1439">
        <v>2018</v>
      </c>
      <c r="F1439" t="s">
        <v>138</v>
      </c>
      <c r="G1439" t="s">
        <v>14</v>
      </c>
      <c r="H1439" t="s">
        <v>26</v>
      </c>
      <c r="I1439" t="s">
        <v>40</v>
      </c>
      <c r="J1439">
        <v>0.208987123</v>
      </c>
      <c r="L1439">
        <v>106.0596</v>
      </c>
      <c r="M1439">
        <v>4.3</v>
      </c>
    </row>
    <row r="1440" spans="1:13" x14ac:dyDescent="0.35">
      <c r="A1440" t="s">
        <v>17</v>
      </c>
      <c r="B1440" s="1">
        <v>1439</v>
      </c>
      <c r="C1440" t="s">
        <v>633</v>
      </c>
      <c r="D1440" t="s">
        <v>57</v>
      </c>
      <c r="E1440">
        <v>2018</v>
      </c>
      <c r="F1440" t="s">
        <v>138</v>
      </c>
      <c r="G1440" t="s">
        <v>14</v>
      </c>
      <c r="H1440" t="s">
        <v>26</v>
      </c>
      <c r="I1440" t="s">
        <v>40</v>
      </c>
      <c r="J1440">
        <v>0.246678647</v>
      </c>
      <c r="L1440">
        <v>129.79939999999999</v>
      </c>
      <c r="M1440">
        <v>4.3</v>
      </c>
    </row>
    <row r="1441" spans="1:13" x14ac:dyDescent="0.35">
      <c r="A1441" t="s">
        <v>17</v>
      </c>
      <c r="B1441" s="1">
        <v>1440</v>
      </c>
      <c r="C1441" t="s">
        <v>495</v>
      </c>
      <c r="D1441" t="s">
        <v>67</v>
      </c>
      <c r="E1441">
        <v>2018</v>
      </c>
      <c r="F1441" t="s">
        <v>138</v>
      </c>
      <c r="G1441" t="s">
        <v>14</v>
      </c>
      <c r="H1441" t="s">
        <v>26</v>
      </c>
      <c r="I1441" t="s">
        <v>40</v>
      </c>
      <c r="J1441">
        <v>3.9751236000000002E-2</v>
      </c>
      <c r="L1441">
        <v>176.90280000000001</v>
      </c>
      <c r="M1441">
        <v>4.3</v>
      </c>
    </row>
    <row r="1442" spans="1:13" x14ac:dyDescent="0.35">
      <c r="A1442" t="s">
        <v>17</v>
      </c>
      <c r="B1442" s="1">
        <v>1441</v>
      </c>
      <c r="C1442" t="s">
        <v>1017</v>
      </c>
      <c r="D1442" t="s">
        <v>67</v>
      </c>
      <c r="E1442">
        <v>2018</v>
      </c>
      <c r="F1442" t="s">
        <v>138</v>
      </c>
      <c r="G1442" t="s">
        <v>14</v>
      </c>
      <c r="H1442" t="s">
        <v>26</v>
      </c>
      <c r="I1442" t="s">
        <v>40</v>
      </c>
      <c r="J1442">
        <v>0.24433898600000001</v>
      </c>
      <c r="L1442">
        <v>105.9306</v>
      </c>
      <c r="M1442">
        <v>4.3</v>
      </c>
    </row>
    <row r="1443" spans="1:13" x14ac:dyDescent="0.35">
      <c r="A1443" t="s">
        <v>17</v>
      </c>
      <c r="B1443" s="1">
        <v>1442</v>
      </c>
      <c r="C1443" t="s">
        <v>1018</v>
      </c>
      <c r="D1443" t="s">
        <v>24</v>
      </c>
      <c r="E1443">
        <v>2018</v>
      </c>
      <c r="F1443" t="s">
        <v>138</v>
      </c>
      <c r="G1443" t="s">
        <v>14</v>
      </c>
      <c r="H1443" t="s">
        <v>26</v>
      </c>
      <c r="I1443" t="s">
        <v>40</v>
      </c>
      <c r="J1443">
        <v>0</v>
      </c>
      <c r="L1443">
        <v>109.9254</v>
      </c>
      <c r="M1443">
        <v>4.3</v>
      </c>
    </row>
    <row r="1444" spans="1:13" x14ac:dyDescent="0.35">
      <c r="A1444" t="s">
        <v>17</v>
      </c>
      <c r="B1444" s="1">
        <v>1443</v>
      </c>
      <c r="C1444" t="s">
        <v>345</v>
      </c>
      <c r="D1444" t="s">
        <v>24</v>
      </c>
      <c r="E1444">
        <v>2018</v>
      </c>
      <c r="F1444" t="s">
        <v>138</v>
      </c>
      <c r="G1444" t="s">
        <v>14</v>
      </c>
      <c r="H1444" t="s">
        <v>26</v>
      </c>
      <c r="I1444" t="s">
        <v>40</v>
      </c>
      <c r="J1444">
        <v>0.15725763700000001</v>
      </c>
      <c r="L1444">
        <v>215.01920000000001</v>
      </c>
      <c r="M1444">
        <v>4.3</v>
      </c>
    </row>
    <row r="1445" spans="1:13" x14ac:dyDescent="0.35">
      <c r="A1445" t="s">
        <v>17</v>
      </c>
      <c r="B1445" s="1">
        <v>1444</v>
      </c>
      <c r="C1445" t="s">
        <v>561</v>
      </c>
      <c r="D1445" t="s">
        <v>12</v>
      </c>
      <c r="E1445">
        <v>2018</v>
      </c>
      <c r="F1445" t="s">
        <v>138</v>
      </c>
      <c r="G1445" t="s">
        <v>14</v>
      </c>
      <c r="H1445" t="s">
        <v>26</v>
      </c>
      <c r="I1445" t="s">
        <v>40</v>
      </c>
      <c r="J1445">
        <v>2.5527993999999998E-2</v>
      </c>
      <c r="L1445">
        <v>157.52619999999999</v>
      </c>
      <c r="M1445">
        <v>4.3</v>
      </c>
    </row>
    <row r="1446" spans="1:13" x14ac:dyDescent="0.35">
      <c r="A1446" t="s">
        <v>17</v>
      </c>
      <c r="B1446" s="1">
        <v>1445</v>
      </c>
      <c r="C1446" t="s">
        <v>1019</v>
      </c>
      <c r="D1446" t="s">
        <v>12</v>
      </c>
      <c r="E1446">
        <v>2018</v>
      </c>
      <c r="F1446" t="s">
        <v>138</v>
      </c>
      <c r="G1446" t="s">
        <v>14</v>
      </c>
      <c r="H1446" t="s">
        <v>26</v>
      </c>
      <c r="I1446" t="s">
        <v>40</v>
      </c>
      <c r="J1446">
        <v>6.7520164999999993E-2</v>
      </c>
      <c r="L1446">
        <v>211.3586</v>
      </c>
      <c r="M1446">
        <v>4.3</v>
      </c>
    </row>
    <row r="1447" spans="1:13" x14ac:dyDescent="0.35">
      <c r="A1447" t="s">
        <v>17</v>
      </c>
      <c r="B1447" s="1">
        <v>1446</v>
      </c>
      <c r="C1447" t="s">
        <v>1020</v>
      </c>
      <c r="D1447" t="s">
        <v>12</v>
      </c>
      <c r="E1447">
        <v>2018</v>
      </c>
      <c r="F1447" t="s">
        <v>138</v>
      </c>
      <c r="G1447" t="s">
        <v>14</v>
      </c>
      <c r="H1447" t="s">
        <v>26</v>
      </c>
      <c r="I1447" t="s">
        <v>40</v>
      </c>
      <c r="J1447">
        <v>0.13611954900000001</v>
      </c>
      <c r="L1447">
        <v>94.109399999999994</v>
      </c>
      <c r="M1447">
        <v>4.3</v>
      </c>
    </row>
    <row r="1448" spans="1:13" x14ac:dyDescent="0.35">
      <c r="A1448" t="s">
        <v>17</v>
      </c>
      <c r="B1448" s="1">
        <v>1447</v>
      </c>
      <c r="C1448" t="s">
        <v>991</v>
      </c>
      <c r="D1448" t="s">
        <v>19</v>
      </c>
      <c r="E1448">
        <v>2018</v>
      </c>
      <c r="F1448" t="s">
        <v>138</v>
      </c>
      <c r="G1448" t="s">
        <v>14</v>
      </c>
      <c r="H1448" t="s">
        <v>26</v>
      </c>
      <c r="I1448" t="s">
        <v>40</v>
      </c>
      <c r="J1448">
        <v>0</v>
      </c>
      <c r="L1448">
        <v>40.347999999999999</v>
      </c>
      <c r="M1448">
        <v>4.3</v>
      </c>
    </row>
    <row r="1449" spans="1:13" x14ac:dyDescent="0.35">
      <c r="A1449" t="s">
        <v>17</v>
      </c>
      <c r="B1449" s="1">
        <v>1448</v>
      </c>
      <c r="C1449" t="s">
        <v>473</v>
      </c>
      <c r="D1449" t="s">
        <v>19</v>
      </c>
      <c r="E1449">
        <v>2018</v>
      </c>
      <c r="F1449" t="s">
        <v>138</v>
      </c>
      <c r="G1449" t="s">
        <v>14</v>
      </c>
      <c r="H1449" t="s">
        <v>26</v>
      </c>
      <c r="I1449" t="s">
        <v>40</v>
      </c>
      <c r="J1449">
        <v>8.3862624999999996E-2</v>
      </c>
      <c r="L1449">
        <v>44.076999999999998</v>
      </c>
      <c r="M1449">
        <v>4.3</v>
      </c>
    </row>
    <row r="1450" spans="1:13" x14ac:dyDescent="0.35">
      <c r="A1450" t="s">
        <v>17</v>
      </c>
      <c r="B1450" s="1">
        <v>1449</v>
      </c>
      <c r="C1450" t="s">
        <v>1021</v>
      </c>
      <c r="D1450" t="s">
        <v>19</v>
      </c>
      <c r="E1450">
        <v>2018</v>
      </c>
      <c r="F1450" t="s">
        <v>138</v>
      </c>
      <c r="G1450" t="s">
        <v>14</v>
      </c>
      <c r="H1450" t="s">
        <v>26</v>
      </c>
      <c r="I1450" t="s">
        <v>40</v>
      </c>
      <c r="J1450">
        <v>0.182493512</v>
      </c>
      <c r="L1450">
        <v>258.82780000000002</v>
      </c>
      <c r="M1450">
        <v>4.3</v>
      </c>
    </row>
    <row r="1451" spans="1:13" x14ac:dyDescent="0.35">
      <c r="A1451" t="s">
        <v>17</v>
      </c>
      <c r="B1451" s="1">
        <v>1450</v>
      </c>
      <c r="C1451" t="s">
        <v>1022</v>
      </c>
      <c r="D1451" t="s">
        <v>19</v>
      </c>
      <c r="E1451">
        <v>2018</v>
      </c>
      <c r="F1451" t="s">
        <v>138</v>
      </c>
      <c r="G1451" t="s">
        <v>14</v>
      </c>
      <c r="H1451" t="s">
        <v>26</v>
      </c>
      <c r="I1451" t="s">
        <v>40</v>
      </c>
      <c r="J1451">
        <v>0.15609456899999999</v>
      </c>
      <c r="L1451">
        <v>144.31020000000001</v>
      </c>
      <c r="M1451">
        <v>4.3</v>
      </c>
    </row>
    <row r="1452" spans="1:13" x14ac:dyDescent="0.35">
      <c r="A1452" t="s">
        <v>17</v>
      </c>
      <c r="B1452" s="1">
        <v>1451</v>
      </c>
      <c r="C1452" t="s">
        <v>796</v>
      </c>
      <c r="D1452" t="s">
        <v>42</v>
      </c>
      <c r="E1452">
        <v>2018</v>
      </c>
      <c r="F1452" t="s">
        <v>138</v>
      </c>
      <c r="G1452" t="s">
        <v>14</v>
      </c>
      <c r="H1452" t="s">
        <v>26</v>
      </c>
      <c r="I1452" t="s">
        <v>40</v>
      </c>
      <c r="J1452">
        <v>4.5002623999999998E-2</v>
      </c>
      <c r="L1452">
        <v>196.50839999999999</v>
      </c>
      <c r="M1452">
        <v>4.3</v>
      </c>
    </row>
    <row r="1453" spans="1:13" x14ac:dyDescent="0.35">
      <c r="A1453" t="s">
        <v>17</v>
      </c>
      <c r="B1453" s="1">
        <v>1452</v>
      </c>
      <c r="C1453" t="s">
        <v>242</v>
      </c>
      <c r="D1453" t="s">
        <v>42</v>
      </c>
      <c r="E1453">
        <v>2018</v>
      </c>
      <c r="F1453" t="s">
        <v>138</v>
      </c>
      <c r="G1453" t="s">
        <v>14</v>
      </c>
      <c r="H1453" t="s">
        <v>26</v>
      </c>
      <c r="I1453" t="s">
        <v>40</v>
      </c>
      <c r="J1453">
        <v>4.7098174999999999E-2</v>
      </c>
      <c r="L1453">
        <v>75.535399999999996</v>
      </c>
      <c r="M1453">
        <v>4.3</v>
      </c>
    </row>
    <row r="1454" spans="1:13" x14ac:dyDescent="0.35">
      <c r="A1454" t="s">
        <v>17</v>
      </c>
      <c r="B1454" s="1">
        <v>1453</v>
      </c>
      <c r="C1454" t="s">
        <v>1023</v>
      </c>
      <c r="D1454" t="s">
        <v>42</v>
      </c>
      <c r="E1454">
        <v>2018</v>
      </c>
      <c r="F1454" t="s">
        <v>138</v>
      </c>
      <c r="G1454" t="s">
        <v>14</v>
      </c>
      <c r="H1454" t="s">
        <v>26</v>
      </c>
      <c r="I1454" t="s">
        <v>40</v>
      </c>
      <c r="J1454">
        <v>0.13027716</v>
      </c>
      <c r="L1454">
        <v>228.001</v>
      </c>
      <c r="M1454">
        <v>4.3</v>
      </c>
    </row>
    <row r="1455" spans="1:13" x14ac:dyDescent="0.35">
      <c r="A1455" t="s">
        <v>17</v>
      </c>
      <c r="B1455" s="1">
        <v>1454</v>
      </c>
      <c r="C1455" t="s">
        <v>1024</v>
      </c>
      <c r="D1455" t="s">
        <v>54</v>
      </c>
      <c r="E1455">
        <v>2018</v>
      </c>
      <c r="F1455" t="s">
        <v>138</v>
      </c>
      <c r="G1455" t="s">
        <v>14</v>
      </c>
      <c r="H1455" t="s">
        <v>26</v>
      </c>
      <c r="I1455" t="s">
        <v>40</v>
      </c>
      <c r="J1455">
        <v>8.1651443000000004E-2</v>
      </c>
      <c r="L1455">
        <v>152.56819999999999</v>
      </c>
      <c r="M1455">
        <v>4.3</v>
      </c>
    </row>
    <row r="1456" spans="1:13" x14ac:dyDescent="0.35">
      <c r="A1456" t="s">
        <v>17</v>
      </c>
      <c r="B1456" s="1">
        <v>1455</v>
      </c>
      <c r="C1456" t="s">
        <v>467</v>
      </c>
      <c r="D1456" t="s">
        <v>64</v>
      </c>
      <c r="E1456">
        <v>2018</v>
      </c>
      <c r="F1456" t="s">
        <v>138</v>
      </c>
      <c r="G1456" t="s">
        <v>14</v>
      </c>
      <c r="H1456" t="s">
        <v>26</v>
      </c>
      <c r="I1456" t="s">
        <v>40</v>
      </c>
      <c r="J1456">
        <v>6.9968018000000007E-2</v>
      </c>
      <c r="L1456">
        <v>83.990799999999993</v>
      </c>
      <c r="M1456">
        <v>4.3</v>
      </c>
    </row>
    <row r="1457" spans="1:13" x14ac:dyDescent="0.35">
      <c r="A1457" t="s">
        <v>17</v>
      </c>
      <c r="B1457" s="1">
        <v>1456</v>
      </c>
      <c r="C1457" t="s">
        <v>832</v>
      </c>
      <c r="D1457" t="s">
        <v>64</v>
      </c>
      <c r="E1457">
        <v>2018</v>
      </c>
      <c r="F1457" t="s">
        <v>138</v>
      </c>
      <c r="G1457" t="s">
        <v>14</v>
      </c>
      <c r="H1457" t="s">
        <v>26</v>
      </c>
      <c r="I1457" t="s">
        <v>40</v>
      </c>
      <c r="J1457">
        <v>5.3413905999999997E-2</v>
      </c>
      <c r="L1457">
        <v>181.76599999999999</v>
      </c>
      <c r="M1457">
        <v>4.3</v>
      </c>
    </row>
    <row r="1458" spans="1:13" x14ac:dyDescent="0.35">
      <c r="A1458" t="s">
        <v>17</v>
      </c>
      <c r="B1458" s="1">
        <v>1457</v>
      </c>
      <c r="C1458" t="s">
        <v>1025</v>
      </c>
      <c r="D1458" t="s">
        <v>48</v>
      </c>
      <c r="E1458">
        <v>2018</v>
      </c>
      <c r="F1458" t="s">
        <v>138</v>
      </c>
      <c r="G1458" t="s">
        <v>14</v>
      </c>
      <c r="H1458" t="s">
        <v>26</v>
      </c>
      <c r="I1458" t="s">
        <v>40</v>
      </c>
      <c r="J1458">
        <v>0.24026824799999999</v>
      </c>
      <c r="L1458">
        <v>156.46299999999999</v>
      </c>
      <c r="M1458">
        <v>4.3</v>
      </c>
    </row>
    <row r="1459" spans="1:13" x14ac:dyDescent="0.35">
      <c r="A1459" t="s">
        <v>17</v>
      </c>
      <c r="B1459" s="1">
        <v>1458</v>
      </c>
      <c r="C1459" t="s">
        <v>541</v>
      </c>
      <c r="D1459" t="s">
        <v>32</v>
      </c>
      <c r="E1459">
        <v>2018</v>
      </c>
      <c r="F1459" t="s">
        <v>138</v>
      </c>
      <c r="G1459" t="s">
        <v>14</v>
      </c>
      <c r="H1459" t="s">
        <v>26</v>
      </c>
      <c r="I1459" t="s">
        <v>40</v>
      </c>
      <c r="J1459">
        <v>0.30654284799999998</v>
      </c>
      <c r="L1459">
        <v>147.31020000000001</v>
      </c>
      <c r="M1459">
        <v>4.3</v>
      </c>
    </row>
    <row r="1460" spans="1:13" x14ac:dyDescent="0.35">
      <c r="A1460" t="s">
        <v>17</v>
      </c>
      <c r="B1460" s="1">
        <v>1459</v>
      </c>
      <c r="C1460" t="s">
        <v>550</v>
      </c>
      <c r="D1460" t="s">
        <v>32</v>
      </c>
      <c r="E1460">
        <v>2018</v>
      </c>
      <c r="F1460" t="s">
        <v>138</v>
      </c>
      <c r="G1460" t="s">
        <v>14</v>
      </c>
      <c r="H1460" t="s">
        <v>26</v>
      </c>
      <c r="I1460" t="s">
        <v>40</v>
      </c>
      <c r="J1460">
        <v>4.7377447000000003E-2</v>
      </c>
      <c r="L1460">
        <v>150.66820000000001</v>
      </c>
      <c r="M1460">
        <v>4.3</v>
      </c>
    </row>
    <row r="1461" spans="1:13" x14ac:dyDescent="0.35">
      <c r="A1461" t="s">
        <v>10</v>
      </c>
      <c r="B1461" s="1">
        <v>1460</v>
      </c>
      <c r="C1461" t="s">
        <v>421</v>
      </c>
      <c r="D1461" t="s">
        <v>95</v>
      </c>
      <c r="E1461">
        <v>2018</v>
      </c>
      <c r="F1461" t="s">
        <v>138</v>
      </c>
      <c r="G1461" t="s">
        <v>14</v>
      </c>
      <c r="H1461" t="s">
        <v>26</v>
      </c>
      <c r="I1461" t="s">
        <v>40</v>
      </c>
      <c r="J1461">
        <v>0.24540738600000001</v>
      </c>
      <c r="L1461">
        <v>92.811999999999998</v>
      </c>
      <c r="M1461">
        <v>4.3</v>
      </c>
    </row>
    <row r="1462" spans="1:13" x14ac:dyDescent="0.35">
      <c r="A1462" t="s">
        <v>10</v>
      </c>
      <c r="B1462" s="1">
        <v>1461</v>
      </c>
      <c r="C1462" t="s">
        <v>937</v>
      </c>
      <c r="D1462" t="s">
        <v>74</v>
      </c>
      <c r="E1462">
        <v>2018</v>
      </c>
      <c r="F1462" t="s">
        <v>138</v>
      </c>
      <c r="G1462" t="s">
        <v>14</v>
      </c>
      <c r="H1462" t="s">
        <v>26</v>
      </c>
      <c r="I1462" t="s">
        <v>40</v>
      </c>
      <c r="J1462">
        <v>0.107110465</v>
      </c>
      <c r="L1462">
        <v>55.558799999999998</v>
      </c>
      <c r="M1462">
        <v>4.3</v>
      </c>
    </row>
    <row r="1463" spans="1:13" x14ac:dyDescent="0.35">
      <c r="A1463" t="s">
        <v>10</v>
      </c>
      <c r="B1463" s="1">
        <v>1462</v>
      </c>
      <c r="C1463" t="s">
        <v>701</v>
      </c>
      <c r="D1463" t="s">
        <v>67</v>
      </c>
      <c r="E1463">
        <v>2018</v>
      </c>
      <c r="F1463" t="s">
        <v>138</v>
      </c>
      <c r="G1463" t="s">
        <v>14</v>
      </c>
      <c r="H1463" t="s">
        <v>26</v>
      </c>
      <c r="I1463" t="s">
        <v>40</v>
      </c>
      <c r="J1463">
        <v>0</v>
      </c>
      <c r="L1463">
        <v>55.9298</v>
      </c>
      <c r="M1463">
        <v>4.3</v>
      </c>
    </row>
    <row r="1464" spans="1:13" x14ac:dyDescent="0.35">
      <c r="A1464" t="s">
        <v>10</v>
      </c>
      <c r="B1464" s="1">
        <v>1463</v>
      </c>
      <c r="C1464" t="s">
        <v>190</v>
      </c>
      <c r="D1464" t="s">
        <v>24</v>
      </c>
      <c r="E1464">
        <v>2018</v>
      </c>
      <c r="F1464" t="s">
        <v>138</v>
      </c>
      <c r="G1464" t="s">
        <v>14</v>
      </c>
      <c r="H1464" t="s">
        <v>26</v>
      </c>
      <c r="I1464" t="s">
        <v>40</v>
      </c>
      <c r="J1464">
        <v>7.2786429999999999E-2</v>
      </c>
      <c r="L1464">
        <v>49.437600000000003</v>
      </c>
      <c r="M1464">
        <v>4.3</v>
      </c>
    </row>
    <row r="1465" spans="1:13" x14ac:dyDescent="0.35">
      <c r="A1465" t="s">
        <v>10</v>
      </c>
      <c r="B1465" s="1">
        <v>1464</v>
      </c>
      <c r="C1465" t="s">
        <v>678</v>
      </c>
      <c r="D1465" t="s">
        <v>12</v>
      </c>
      <c r="E1465">
        <v>2018</v>
      </c>
      <c r="F1465" t="s">
        <v>138</v>
      </c>
      <c r="G1465" t="s">
        <v>14</v>
      </c>
      <c r="H1465" t="s">
        <v>26</v>
      </c>
      <c r="I1465" t="s">
        <v>40</v>
      </c>
      <c r="J1465">
        <v>8.7692636000000004E-2</v>
      </c>
      <c r="L1465">
        <v>162.55260000000001</v>
      </c>
      <c r="M1465">
        <v>4.3</v>
      </c>
    </row>
    <row r="1466" spans="1:13" x14ac:dyDescent="0.35">
      <c r="A1466" t="s">
        <v>10</v>
      </c>
      <c r="B1466" s="1">
        <v>1465</v>
      </c>
      <c r="C1466" t="s">
        <v>924</v>
      </c>
      <c r="D1466" t="s">
        <v>12</v>
      </c>
      <c r="E1466">
        <v>2018</v>
      </c>
      <c r="F1466" t="s">
        <v>138</v>
      </c>
      <c r="G1466" t="s">
        <v>14</v>
      </c>
      <c r="H1466" t="s">
        <v>26</v>
      </c>
      <c r="I1466" t="s">
        <v>40</v>
      </c>
      <c r="J1466">
        <v>8.6905536000000005E-2</v>
      </c>
      <c r="L1466">
        <v>78.864400000000003</v>
      </c>
      <c r="M1466">
        <v>4.3</v>
      </c>
    </row>
    <row r="1467" spans="1:13" x14ac:dyDescent="0.35">
      <c r="A1467" t="s">
        <v>10</v>
      </c>
      <c r="B1467" s="1">
        <v>1466</v>
      </c>
      <c r="C1467" t="s">
        <v>1026</v>
      </c>
      <c r="D1467" t="s">
        <v>12</v>
      </c>
      <c r="E1467">
        <v>2018</v>
      </c>
      <c r="F1467" t="s">
        <v>138</v>
      </c>
      <c r="G1467" t="s">
        <v>14</v>
      </c>
      <c r="H1467" t="s">
        <v>26</v>
      </c>
      <c r="I1467" t="s">
        <v>40</v>
      </c>
      <c r="J1467">
        <v>0.28952283299999998</v>
      </c>
      <c r="L1467">
        <v>172.07640000000001</v>
      </c>
      <c r="M1467">
        <v>4.3</v>
      </c>
    </row>
    <row r="1468" spans="1:13" x14ac:dyDescent="0.35">
      <c r="A1468" t="s">
        <v>10</v>
      </c>
      <c r="B1468" s="1">
        <v>1467</v>
      </c>
      <c r="C1468" t="s">
        <v>1027</v>
      </c>
      <c r="D1468" t="s">
        <v>12</v>
      </c>
      <c r="E1468">
        <v>2018</v>
      </c>
      <c r="F1468" t="s">
        <v>138</v>
      </c>
      <c r="G1468" t="s">
        <v>14</v>
      </c>
      <c r="H1468" t="s">
        <v>26</v>
      </c>
      <c r="I1468" t="s">
        <v>40</v>
      </c>
      <c r="J1468">
        <v>8.1605462000000004E-2</v>
      </c>
      <c r="L1468">
        <v>122.33880000000001</v>
      </c>
      <c r="M1468">
        <v>4.3</v>
      </c>
    </row>
    <row r="1469" spans="1:13" x14ac:dyDescent="0.35">
      <c r="A1469" t="s">
        <v>10</v>
      </c>
      <c r="B1469" s="1">
        <v>1468</v>
      </c>
      <c r="C1469" t="s">
        <v>1028</v>
      </c>
      <c r="D1469" t="s">
        <v>12</v>
      </c>
      <c r="E1469">
        <v>2018</v>
      </c>
      <c r="F1469" t="s">
        <v>138</v>
      </c>
      <c r="G1469" t="s">
        <v>14</v>
      </c>
      <c r="H1469" t="s">
        <v>26</v>
      </c>
      <c r="I1469" t="s">
        <v>40</v>
      </c>
      <c r="J1469">
        <v>0.12966857800000001</v>
      </c>
      <c r="L1469">
        <v>206.8638</v>
      </c>
      <c r="M1469">
        <v>4.3</v>
      </c>
    </row>
    <row r="1470" spans="1:13" x14ac:dyDescent="0.35">
      <c r="A1470" t="s">
        <v>10</v>
      </c>
      <c r="B1470" s="1">
        <v>1469</v>
      </c>
      <c r="C1470" t="s">
        <v>1029</v>
      </c>
      <c r="D1470" t="s">
        <v>54</v>
      </c>
      <c r="E1470">
        <v>2018</v>
      </c>
      <c r="F1470" t="s">
        <v>138</v>
      </c>
      <c r="G1470" t="s">
        <v>14</v>
      </c>
      <c r="H1470" t="s">
        <v>26</v>
      </c>
      <c r="I1470" t="s">
        <v>40</v>
      </c>
      <c r="J1470">
        <v>0.10697116700000001</v>
      </c>
      <c r="L1470">
        <v>44.7744</v>
      </c>
      <c r="M1470">
        <v>4.3</v>
      </c>
    </row>
    <row r="1471" spans="1:13" x14ac:dyDescent="0.35">
      <c r="A1471" t="s">
        <v>10</v>
      </c>
      <c r="B1471" s="1">
        <v>1470</v>
      </c>
      <c r="C1471" t="s">
        <v>810</v>
      </c>
      <c r="D1471" t="s">
        <v>48</v>
      </c>
      <c r="E1471">
        <v>2018</v>
      </c>
      <c r="F1471" t="s">
        <v>138</v>
      </c>
      <c r="G1471" t="s">
        <v>14</v>
      </c>
      <c r="H1471" t="s">
        <v>26</v>
      </c>
      <c r="I1471" t="s">
        <v>40</v>
      </c>
      <c r="J1471">
        <v>7.8758649E-2</v>
      </c>
      <c r="L1471">
        <v>103.0016</v>
      </c>
      <c r="M1471">
        <v>4.3</v>
      </c>
    </row>
    <row r="1472" spans="1:13" x14ac:dyDescent="0.35">
      <c r="A1472" t="s">
        <v>10</v>
      </c>
      <c r="B1472" s="1">
        <v>1471</v>
      </c>
      <c r="C1472" t="s">
        <v>1030</v>
      </c>
      <c r="D1472" t="s">
        <v>48</v>
      </c>
      <c r="E1472">
        <v>2018</v>
      </c>
      <c r="F1472" t="s">
        <v>138</v>
      </c>
      <c r="G1472" t="s">
        <v>14</v>
      </c>
      <c r="H1472" t="s">
        <v>26</v>
      </c>
      <c r="I1472" t="s">
        <v>40</v>
      </c>
      <c r="J1472">
        <v>0.22417463000000001</v>
      </c>
      <c r="L1472">
        <v>168.88159999999999</v>
      </c>
      <c r="M1472">
        <v>4.3</v>
      </c>
    </row>
    <row r="1473" spans="1:13" x14ac:dyDescent="0.35">
      <c r="A1473" t="s">
        <v>10</v>
      </c>
      <c r="B1473" s="1">
        <v>1472</v>
      </c>
      <c r="C1473" t="s">
        <v>1031</v>
      </c>
      <c r="D1473" t="s">
        <v>48</v>
      </c>
      <c r="E1473">
        <v>2018</v>
      </c>
      <c r="F1473" t="s">
        <v>138</v>
      </c>
      <c r="G1473" t="s">
        <v>14</v>
      </c>
      <c r="H1473" t="s">
        <v>26</v>
      </c>
      <c r="I1473" t="s">
        <v>40</v>
      </c>
      <c r="J1473">
        <v>7.3462632E-2</v>
      </c>
      <c r="L1473">
        <v>52.363999999999997</v>
      </c>
      <c r="M1473">
        <v>4.3</v>
      </c>
    </row>
    <row r="1474" spans="1:13" x14ac:dyDescent="0.35">
      <c r="A1474" t="s">
        <v>10</v>
      </c>
      <c r="B1474" s="1">
        <v>1473</v>
      </c>
      <c r="C1474" t="s">
        <v>276</v>
      </c>
      <c r="D1474" t="s">
        <v>48</v>
      </c>
      <c r="E1474">
        <v>2018</v>
      </c>
      <c r="F1474" t="s">
        <v>138</v>
      </c>
      <c r="G1474" t="s">
        <v>14</v>
      </c>
      <c r="H1474" t="s">
        <v>26</v>
      </c>
      <c r="I1474" t="s">
        <v>40</v>
      </c>
      <c r="J1474">
        <v>0.11679368399999999</v>
      </c>
      <c r="L1474">
        <v>41.011200000000002</v>
      </c>
      <c r="M1474">
        <v>4.3</v>
      </c>
    </row>
    <row r="1475" spans="1:13" x14ac:dyDescent="0.35">
      <c r="A1475" t="s">
        <v>17</v>
      </c>
      <c r="B1475" s="1">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5">
      <c r="A1476" t="s">
        <v>17</v>
      </c>
      <c r="B1476" s="1">
        <v>1475</v>
      </c>
      <c r="C1476" t="s">
        <v>1032</v>
      </c>
      <c r="D1476" t="s">
        <v>42</v>
      </c>
      <c r="E1476">
        <v>2016</v>
      </c>
      <c r="F1476" t="s">
        <v>25</v>
      </c>
      <c r="G1476" t="s">
        <v>14</v>
      </c>
      <c r="H1476" t="s">
        <v>26</v>
      </c>
      <c r="I1476" t="s">
        <v>16</v>
      </c>
      <c r="J1476">
        <v>2.5953257E-2</v>
      </c>
      <c r="K1476">
        <v>20.25</v>
      </c>
      <c r="L1476">
        <v>179.5976</v>
      </c>
      <c r="M1476">
        <v>4.3</v>
      </c>
    </row>
    <row r="1477" spans="1:13" x14ac:dyDescent="0.35">
      <c r="A1477" t="s">
        <v>17</v>
      </c>
      <c r="B1477" s="1">
        <v>1476</v>
      </c>
      <c r="C1477" t="s">
        <v>477</v>
      </c>
      <c r="D1477" t="s">
        <v>95</v>
      </c>
      <c r="E1477">
        <v>2016</v>
      </c>
      <c r="F1477" t="s">
        <v>25</v>
      </c>
      <c r="G1477" t="s">
        <v>14</v>
      </c>
      <c r="H1477" t="s">
        <v>26</v>
      </c>
      <c r="I1477" t="s">
        <v>16</v>
      </c>
      <c r="J1477">
        <v>3.7497049999999997E-2</v>
      </c>
      <c r="K1477">
        <v>6.8</v>
      </c>
      <c r="L1477">
        <v>49.903399999999998</v>
      </c>
      <c r="M1477">
        <v>4.3</v>
      </c>
    </row>
    <row r="1478" spans="1:13" x14ac:dyDescent="0.35">
      <c r="A1478" t="s">
        <v>17</v>
      </c>
      <c r="B1478" s="1">
        <v>1477</v>
      </c>
      <c r="C1478" t="s">
        <v>841</v>
      </c>
      <c r="D1478" t="s">
        <v>95</v>
      </c>
      <c r="E1478">
        <v>2016</v>
      </c>
      <c r="F1478" t="s">
        <v>25</v>
      </c>
      <c r="G1478" t="s">
        <v>14</v>
      </c>
      <c r="H1478" t="s">
        <v>26</v>
      </c>
      <c r="I1478" t="s">
        <v>16</v>
      </c>
      <c r="J1478">
        <v>0.11127459100000001</v>
      </c>
      <c r="K1478">
        <v>12.3</v>
      </c>
      <c r="L1478">
        <v>35.087400000000002</v>
      </c>
      <c r="M1478">
        <v>4.3</v>
      </c>
    </row>
    <row r="1479" spans="1:13" x14ac:dyDescent="0.35">
      <c r="A1479" t="s">
        <v>17</v>
      </c>
      <c r="B1479" s="1">
        <v>1478</v>
      </c>
      <c r="C1479" t="s">
        <v>1033</v>
      </c>
      <c r="D1479" t="s">
        <v>95</v>
      </c>
      <c r="E1479">
        <v>2016</v>
      </c>
      <c r="F1479" t="s">
        <v>25</v>
      </c>
      <c r="G1479" t="s">
        <v>14</v>
      </c>
      <c r="H1479" t="s">
        <v>26</v>
      </c>
      <c r="I1479" t="s">
        <v>16</v>
      </c>
      <c r="J1479">
        <v>3.2448523E-2</v>
      </c>
      <c r="K1479">
        <v>20.85</v>
      </c>
      <c r="L1479">
        <v>177.86600000000001</v>
      </c>
      <c r="M1479">
        <v>4.3</v>
      </c>
    </row>
    <row r="1480" spans="1:13" x14ac:dyDescent="0.35">
      <c r="A1480" t="s">
        <v>17</v>
      </c>
      <c r="B1480" s="1">
        <v>1479</v>
      </c>
      <c r="C1480" t="s">
        <v>367</v>
      </c>
      <c r="D1480" t="s">
        <v>57</v>
      </c>
      <c r="E1480">
        <v>2016</v>
      </c>
      <c r="F1480" t="s">
        <v>25</v>
      </c>
      <c r="G1480" t="s">
        <v>14</v>
      </c>
      <c r="H1480" t="s">
        <v>26</v>
      </c>
      <c r="I1480" t="s">
        <v>16</v>
      </c>
      <c r="J1480">
        <v>0</v>
      </c>
      <c r="K1480">
        <v>12.15</v>
      </c>
      <c r="L1480">
        <v>164.7184</v>
      </c>
      <c r="M1480">
        <v>4.3</v>
      </c>
    </row>
    <row r="1481" spans="1:13" x14ac:dyDescent="0.35">
      <c r="A1481" t="s">
        <v>17</v>
      </c>
      <c r="B1481" s="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5">
      <c r="A1482" t="s">
        <v>17</v>
      </c>
      <c r="B1482" s="1">
        <v>1481</v>
      </c>
      <c r="C1482" t="s">
        <v>96</v>
      </c>
      <c r="D1482" t="s">
        <v>28</v>
      </c>
      <c r="E1482">
        <v>2016</v>
      </c>
      <c r="F1482" t="s">
        <v>25</v>
      </c>
      <c r="G1482" t="s">
        <v>14</v>
      </c>
      <c r="H1482" t="s">
        <v>26</v>
      </c>
      <c r="I1482" t="s">
        <v>16</v>
      </c>
      <c r="J1482">
        <v>2.5827198999999999E-2</v>
      </c>
      <c r="K1482">
        <v>10</v>
      </c>
      <c r="L1482">
        <v>263.2226</v>
      </c>
      <c r="M1482">
        <v>4.3</v>
      </c>
    </row>
    <row r="1483" spans="1:13" x14ac:dyDescent="0.35">
      <c r="A1483" t="s">
        <v>17</v>
      </c>
      <c r="B1483" s="1">
        <v>1482</v>
      </c>
      <c r="C1483" t="s">
        <v>495</v>
      </c>
      <c r="D1483" t="s">
        <v>67</v>
      </c>
      <c r="E1483">
        <v>2016</v>
      </c>
      <c r="F1483" t="s">
        <v>25</v>
      </c>
      <c r="G1483" t="s">
        <v>14</v>
      </c>
      <c r="H1483" t="s">
        <v>26</v>
      </c>
      <c r="I1483" t="s">
        <v>16</v>
      </c>
      <c r="J1483">
        <v>2.2703693E-2</v>
      </c>
      <c r="K1483">
        <v>6.03</v>
      </c>
      <c r="L1483">
        <v>177.90280000000001</v>
      </c>
      <c r="M1483">
        <v>4.3</v>
      </c>
    </row>
    <row r="1484" spans="1:13" x14ac:dyDescent="0.35">
      <c r="A1484" t="s">
        <v>17</v>
      </c>
      <c r="B1484" s="1">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5">
      <c r="A1485" t="s">
        <v>17</v>
      </c>
      <c r="B1485" s="1">
        <v>1484</v>
      </c>
      <c r="C1485" t="s">
        <v>634</v>
      </c>
      <c r="D1485" t="s">
        <v>67</v>
      </c>
      <c r="E1485">
        <v>2016</v>
      </c>
      <c r="F1485" t="s">
        <v>25</v>
      </c>
      <c r="G1485" t="s">
        <v>14</v>
      </c>
      <c r="H1485" t="s">
        <v>26</v>
      </c>
      <c r="I1485" t="s">
        <v>16</v>
      </c>
      <c r="J1485">
        <v>2.2065675999999999E-2</v>
      </c>
      <c r="K1485">
        <v>16.7</v>
      </c>
      <c r="L1485">
        <v>110.5886</v>
      </c>
      <c r="M1485">
        <v>4.3</v>
      </c>
    </row>
    <row r="1486" spans="1:13" x14ac:dyDescent="0.35">
      <c r="A1486" t="s">
        <v>17</v>
      </c>
      <c r="B1486" s="1">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5">
      <c r="A1487" t="s">
        <v>17</v>
      </c>
      <c r="B1487" s="1">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5">
      <c r="A1488" t="s">
        <v>17</v>
      </c>
      <c r="B1488" s="1">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5">
      <c r="A1489" t="s">
        <v>17</v>
      </c>
      <c r="B1489" s="1">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5">
      <c r="A1490" t="s">
        <v>17</v>
      </c>
      <c r="B1490" s="1">
        <v>1489</v>
      </c>
      <c r="C1490" t="s">
        <v>207</v>
      </c>
      <c r="D1490" t="s">
        <v>12</v>
      </c>
      <c r="E1490">
        <v>2016</v>
      </c>
      <c r="F1490" t="s">
        <v>25</v>
      </c>
      <c r="G1490" t="s">
        <v>14</v>
      </c>
      <c r="H1490" t="s">
        <v>26</v>
      </c>
      <c r="I1490" t="s">
        <v>16</v>
      </c>
      <c r="J1490">
        <v>7.2298360000000006E-2</v>
      </c>
      <c r="K1490">
        <v>14.7</v>
      </c>
      <c r="L1490">
        <v>48.203400000000002</v>
      </c>
      <c r="M1490">
        <v>4.3</v>
      </c>
    </row>
    <row r="1491" spans="1:13" x14ac:dyDescent="0.35">
      <c r="A1491" t="s">
        <v>17</v>
      </c>
      <c r="B1491" s="1">
        <v>1490</v>
      </c>
      <c r="C1491" t="s">
        <v>324</v>
      </c>
      <c r="D1491" t="s">
        <v>12</v>
      </c>
      <c r="E1491">
        <v>2016</v>
      </c>
      <c r="F1491" t="s">
        <v>25</v>
      </c>
      <c r="G1491" t="s">
        <v>14</v>
      </c>
      <c r="H1491" t="s">
        <v>26</v>
      </c>
      <c r="I1491" t="s">
        <v>16</v>
      </c>
      <c r="J1491">
        <v>0</v>
      </c>
      <c r="K1491">
        <v>16.350000000000001</v>
      </c>
      <c r="L1491">
        <v>198.54259999999999</v>
      </c>
      <c r="M1491">
        <v>4.3</v>
      </c>
    </row>
    <row r="1492" spans="1:13" x14ac:dyDescent="0.35">
      <c r="A1492" t="s">
        <v>17</v>
      </c>
      <c r="B1492" s="1">
        <v>1491</v>
      </c>
      <c r="C1492" t="s">
        <v>51</v>
      </c>
      <c r="D1492" t="s">
        <v>12</v>
      </c>
      <c r="E1492">
        <v>2016</v>
      </c>
      <c r="F1492" t="s">
        <v>25</v>
      </c>
      <c r="G1492" t="s">
        <v>14</v>
      </c>
      <c r="H1492" t="s">
        <v>26</v>
      </c>
      <c r="I1492" t="s">
        <v>16</v>
      </c>
      <c r="J1492">
        <v>0</v>
      </c>
      <c r="K1492">
        <v>17.100000000000001</v>
      </c>
      <c r="L1492">
        <v>111.98860000000001</v>
      </c>
      <c r="M1492">
        <v>4.3</v>
      </c>
    </row>
    <row r="1493" spans="1:13" x14ac:dyDescent="0.35">
      <c r="A1493" t="s">
        <v>17</v>
      </c>
      <c r="B1493" s="1">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5">
      <c r="A1494" t="s">
        <v>17</v>
      </c>
      <c r="B1494" s="1">
        <v>1493</v>
      </c>
      <c r="C1494" t="s">
        <v>912</v>
      </c>
      <c r="D1494" t="s">
        <v>61</v>
      </c>
      <c r="E1494">
        <v>2016</v>
      </c>
      <c r="F1494" t="s">
        <v>25</v>
      </c>
      <c r="G1494" t="s">
        <v>14</v>
      </c>
      <c r="H1494" t="s">
        <v>26</v>
      </c>
      <c r="I1494" t="s">
        <v>16</v>
      </c>
      <c r="J1494">
        <v>9.0867297E-2</v>
      </c>
      <c r="K1494">
        <v>18.850000000000001</v>
      </c>
      <c r="L1494">
        <v>127.3336</v>
      </c>
      <c r="M1494">
        <v>4.3</v>
      </c>
    </row>
    <row r="1495" spans="1:13" x14ac:dyDescent="0.35">
      <c r="A1495" t="s">
        <v>17</v>
      </c>
      <c r="B1495" s="1">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5">
      <c r="A1496" t="s">
        <v>17</v>
      </c>
      <c r="B1496" s="1">
        <v>1495</v>
      </c>
      <c r="C1496" t="s">
        <v>992</v>
      </c>
      <c r="D1496" t="s">
        <v>19</v>
      </c>
      <c r="E1496">
        <v>2016</v>
      </c>
      <c r="F1496" t="s">
        <v>25</v>
      </c>
      <c r="G1496" t="s">
        <v>14</v>
      </c>
      <c r="H1496" t="s">
        <v>26</v>
      </c>
      <c r="I1496" t="s">
        <v>16</v>
      </c>
      <c r="J1496">
        <v>3.7581243E-2</v>
      </c>
      <c r="K1496">
        <v>11.6</v>
      </c>
      <c r="L1496">
        <v>98.904200000000003</v>
      </c>
      <c r="M1496">
        <v>4.3</v>
      </c>
    </row>
    <row r="1497" spans="1:13" x14ac:dyDescent="0.35">
      <c r="A1497" t="s">
        <v>17</v>
      </c>
      <c r="B1497" s="1">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5">
      <c r="A1498" t="s">
        <v>17</v>
      </c>
      <c r="B1498" s="1">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5">
      <c r="A1499" t="s">
        <v>17</v>
      </c>
      <c r="B1499" s="1">
        <v>1498</v>
      </c>
      <c r="C1499" t="s">
        <v>213</v>
      </c>
      <c r="D1499" t="s">
        <v>42</v>
      </c>
      <c r="E1499">
        <v>2016</v>
      </c>
      <c r="F1499" t="s">
        <v>25</v>
      </c>
      <c r="G1499" t="s">
        <v>14</v>
      </c>
      <c r="H1499" t="s">
        <v>26</v>
      </c>
      <c r="I1499" t="s">
        <v>16</v>
      </c>
      <c r="J1499">
        <v>2.4887320000000001E-2</v>
      </c>
      <c r="K1499">
        <v>5.88</v>
      </c>
      <c r="L1499">
        <v>147.53919999999999</v>
      </c>
      <c r="M1499">
        <v>4.3</v>
      </c>
    </row>
    <row r="1500" spans="1:13" x14ac:dyDescent="0.35">
      <c r="A1500" t="s">
        <v>17</v>
      </c>
      <c r="B1500" s="1">
        <v>1499</v>
      </c>
      <c r="C1500" t="s">
        <v>687</v>
      </c>
      <c r="D1500" t="s">
        <v>42</v>
      </c>
      <c r="E1500">
        <v>2016</v>
      </c>
      <c r="F1500" t="s">
        <v>25</v>
      </c>
      <c r="G1500" t="s">
        <v>14</v>
      </c>
      <c r="H1500" t="s">
        <v>26</v>
      </c>
      <c r="I1500" t="s">
        <v>16</v>
      </c>
      <c r="J1500">
        <v>0</v>
      </c>
      <c r="K1500">
        <v>11.1</v>
      </c>
      <c r="L1500">
        <v>119.11239999999999</v>
      </c>
      <c r="M1500">
        <v>4.3</v>
      </c>
    </row>
    <row r="1501" spans="1:13" x14ac:dyDescent="0.35">
      <c r="A1501" t="s">
        <v>17</v>
      </c>
      <c r="B1501" s="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5">
      <c r="A1502" t="s">
        <v>17</v>
      </c>
      <c r="B1502" s="1">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5">
      <c r="A1503" t="s">
        <v>17</v>
      </c>
      <c r="B1503" s="1">
        <v>1502</v>
      </c>
      <c r="C1503" t="s">
        <v>518</v>
      </c>
      <c r="D1503" t="s">
        <v>42</v>
      </c>
      <c r="E1503">
        <v>2016</v>
      </c>
      <c r="F1503" t="s">
        <v>25</v>
      </c>
      <c r="G1503" t="s">
        <v>14</v>
      </c>
      <c r="H1503" t="s">
        <v>26</v>
      </c>
      <c r="I1503" t="s">
        <v>16</v>
      </c>
      <c r="J1503">
        <v>6.5932087E-2</v>
      </c>
      <c r="K1503">
        <v>20.2</v>
      </c>
      <c r="L1503">
        <v>64.850999999999999</v>
      </c>
      <c r="M1503">
        <v>4.3</v>
      </c>
    </row>
    <row r="1504" spans="1:13" x14ac:dyDescent="0.35">
      <c r="A1504" t="s">
        <v>17</v>
      </c>
      <c r="B1504" s="1">
        <v>1503</v>
      </c>
      <c r="C1504" t="s">
        <v>382</v>
      </c>
      <c r="D1504" t="s">
        <v>42</v>
      </c>
      <c r="E1504">
        <v>2016</v>
      </c>
      <c r="F1504" t="s">
        <v>25</v>
      </c>
      <c r="G1504" t="s">
        <v>14</v>
      </c>
      <c r="H1504" t="s">
        <v>26</v>
      </c>
      <c r="I1504" t="s">
        <v>16</v>
      </c>
      <c r="J1504">
        <v>1.4222617E-2</v>
      </c>
      <c r="K1504">
        <v>20.25</v>
      </c>
      <c r="L1504">
        <v>148.9418</v>
      </c>
      <c r="M1504">
        <v>4.3</v>
      </c>
    </row>
    <row r="1505" spans="1:13" x14ac:dyDescent="0.35">
      <c r="A1505" t="s">
        <v>17</v>
      </c>
      <c r="B1505" s="1">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5">
      <c r="A1506" t="s">
        <v>17</v>
      </c>
      <c r="B1506" s="1">
        <v>1505</v>
      </c>
      <c r="C1506" t="s">
        <v>629</v>
      </c>
      <c r="D1506" t="s">
        <v>64</v>
      </c>
      <c r="E1506">
        <v>2016</v>
      </c>
      <c r="F1506" t="s">
        <v>25</v>
      </c>
      <c r="G1506" t="s">
        <v>14</v>
      </c>
      <c r="H1506" t="s">
        <v>26</v>
      </c>
      <c r="I1506" t="s">
        <v>16</v>
      </c>
      <c r="J1506">
        <v>0</v>
      </c>
      <c r="K1506">
        <v>12.15</v>
      </c>
      <c r="L1506">
        <v>254.904</v>
      </c>
      <c r="M1506">
        <v>4.3</v>
      </c>
    </row>
    <row r="1507" spans="1:13" x14ac:dyDescent="0.35">
      <c r="A1507" t="s">
        <v>17</v>
      </c>
      <c r="B1507" s="1">
        <v>1506</v>
      </c>
      <c r="C1507" t="s">
        <v>119</v>
      </c>
      <c r="D1507" t="s">
        <v>48</v>
      </c>
      <c r="E1507">
        <v>2016</v>
      </c>
      <c r="F1507" t="s">
        <v>25</v>
      </c>
      <c r="G1507" t="s">
        <v>14</v>
      </c>
      <c r="H1507" t="s">
        <v>26</v>
      </c>
      <c r="I1507" t="s">
        <v>16</v>
      </c>
      <c r="J1507">
        <v>2.0568573999999999E-2</v>
      </c>
      <c r="K1507">
        <v>12.1</v>
      </c>
      <c r="L1507">
        <v>150.4734</v>
      </c>
      <c r="M1507">
        <v>4.3</v>
      </c>
    </row>
    <row r="1508" spans="1:13" x14ac:dyDescent="0.35">
      <c r="A1508" t="s">
        <v>17</v>
      </c>
      <c r="B1508" s="1">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5">
      <c r="A1509" t="s">
        <v>17</v>
      </c>
      <c r="B1509" s="1">
        <v>1508</v>
      </c>
      <c r="C1509" t="s">
        <v>246</v>
      </c>
      <c r="D1509" t="s">
        <v>48</v>
      </c>
      <c r="E1509">
        <v>2016</v>
      </c>
      <c r="F1509" t="s">
        <v>25</v>
      </c>
      <c r="G1509" t="s">
        <v>14</v>
      </c>
      <c r="H1509" t="s">
        <v>26</v>
      </c>
      <c r="I1509" t="s">
        <v>16</v>
      </c>
      <c r="J1509">
        <v>9.1763303000000004E-2</v>
      </c>
      <c r="K1509">
        <v>15.2</v>
      </c>
      <c r="L1509">
        <v>228.5352</v>
      </c>
      <c r="M1509">
        <v>4.3</v>
      </c>
    </row>
    <row r="1510" spans="1:13" x14ac:dyDescent="0.35">
      <c r="A1510" t="s">
        <v>17</v>
      </c>
      <c r="B1510" s="1">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5">
      <c r="A1511" t="s">
        <v>17</v>
      </c>
      <c r="B1511" s="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5">
      <c r="A1512" t="s">
        <v>17</v>
      </c>
      <c r="B1512" s="1">
        <v>1511</v>
      </c>
      <c r="C1512" t="s">
        <v>566</v>
      </c>
      <c r="D1512" t="s">
        <v>32</v>
      </c>
      <c r="E1512">
        <v>2016</v>
      </c>
      <c r="F1512" t="s">
        <v>25</v>
      </c>
      <c r="G1512" t="s">
        <v>14</v>
      </c>
      <c r="H1512" t="s">
        <v>26</v>
      </c>
      <c r="I1512" t="s">
        <v>16</v>
      </c>
      <c r="J1512">
        <v>7.7193560999999994E-2</v>
      </c>
      <c r="K1512">
        <v>6.96</v>
      </c>
      <c r="L1512">
        <v>89.914599999999993</v>
      </c>
      <c r="M1512">
        <v>4.3</v>
      </c>
    </row>
    <row r="1513" spans="1:13" x14ac:dyDescent="0.35">
      <c r="A1513" t="s">
        <v>17</v>
      </c>
      <c r="B1513" s="1">
        <v>1512</v>
      </c>
      <c r="C1513" t="s">
        <v>1044</v>
      </c>
      <c r="D1513" t="s">
        <v>32</v>
      </c>
      <c r="E1513">
        <v>2016</v>
      </c>
      <c r="F1513" t="s">
        <v>25</v>
      </c>
      <c r="G1513" t="s">
        <v>14</v>
      </c>
      <c r="H1513" t="s">
        <v>26</v>
      </c>
      <c r="I1513" t="s">
        <v>16</v>
      </c>
      <c r="J1513">
        <v>0.167155198</v>
      </c>
      <c r="K1513">
        <v>10.1</v>
      </c>
      <c r="L1513">
        <v>241.75120000000001</v>
      </c>
      <c r="M1513">
        <v>4.3</v>
      </c>
    </row>
    <row r="1514" spans="1:13" x14ac:dyDescent="0.35">
      <c r="A1514" t="s">
        <v>17</v>
      </c>
      <c r="B1514" s="1">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5">
      <c r="A1515" t="s">
        <v>17</v>
      </c>
      <c r="B1515" s="1">
        <v>1514</v>
      </c>
      <c r="C1515" t="s">
        <v>587</v>
      </c>
      <c r="D1515" t="s">
        <v>159</v>
      </c>
      <c r="E1515">
        <v>2016</v>
      </c>
      <c r="F1515" t="s">
        <v>25</v>
      </c>
      <c r="G1515" t="s">
        <v>14</v>
      </c>
      <c r="H1515" t="s">
        <v>26</v>
      </c>
      <c r="I1515" t="s">
        <v>16</v>
      </c>
      <c r="J1515">
        <v>6.9618840000000001E-2</v>
      </c>
      <c r="K1515">
        <v>12.8</v>
      </c>
      <c r="L1515">
        <v>260.3252</v>
      </c>
      <c r="M1515">
        <v>4.3</v>
      </c>
    </row>
    <row r="1516" spans="1:13" x14ac:dyDescent="0.35">
      <c r="A1516" t="s">
        <v>10</v>
      </c>
      <c r="B1516" s="1">
        <v>1515</v>
      </c>
      <c r="C1516" t="s">
        <v>263</v>
      </c>
      <c r="D1516" t="s">
        <v>95</v>
      </c>
      <c r="E1516">
        <v>2016</v>
      </c>
      <c r="F1516" t="s">
        <v>25</v>
      </c>
      <c r="G1516" t="s">
        <v>14</v>
      </c>
      <c r="H1516" t="s">
        <v>26</v>
      </c>
      <c r="I1516" t="s">
        <v>16</v>
      </c>
      <c r="J1516">
        <v>4.4023212999999999E-2</v>
      </c>
      <c r="K1516">
        <v>7.52</v>
      </c>
      <c r="L1516">
        <v>183.095</v>
      </c>
      <c r="M1516">
        <v>4.3</v>
      </c>
    </row>
    <row r="1517" spans="1:13" x14ac:dyDescent="0.35">
      <c r="A1517" t="s">
        <v>10</v>
      </c>
      <c r="B1517" s="1">
        <v>1516</v>
      </c>
      <c r="C1517" t="s">
        <v>724</v>
      </c>
      <c r="D1517" t="s">
        <v>95</v>
      </c>
      <c r="E1517">
        <v>2016</v>
      </c>
      <c r="F1517" t="s">
        <v>25</v>
      </c>
      <c r="G1517" t="s">
        <v>14</v>
      </c>
      <c r="H1517" t="s">
        <v>26</v>
      </c>
      <c r="I1517" t="s">
        <v>16</v>
      </c>
      <c r="J1517">
        <v>3.5572183E-2</v>
      </c>
      <c r="K1517">
        <v>8.3149999999999995</v>
      </c>
      <c r="L1517">
        <v>144.4444</v>
      </c>
      <c r="M1517">
        <v>4.3</v>
      </c>
    </row>
    <row r="1518" spans="1:13" x14ac:dyDescent="0.35">
      <c r="A1518" t="s">
        <v>10</v>
      </c>
      <c r="B1518" s="1">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5">
      <c r="A1519" t="s">
        <v>10</v>
      </c>
      <c r="B1519" s="1">
        <v>1518</v>
      </c>
      <c r="C1519" t="s">
        <v>120</v>
      </c>
      <c r="D1519" t="s">
        <v>95</v>
      </c>
      <c r="E1519">
        <v>2016</v>
      </c>
      <c r="F1519" t="s">
        <v>25</v>
      </c>
      <c r="G1519" t="s">
        <v>14</v>
      </c>
      <c r="H1519" t="s">
        <v>26</v>
      </c>
      <c r="I1519" t="s">
        <v>16</v>
      </c>
      <c r="J1519">
        <v>7.5751070000000004E-2</v>
      </c>
      <c r="K1519">
        <v>15.5</v>
      </c>
      <c r="L1519">
        <v>262.85680000000002</v>
      </c>
      <c r="M1519">
        <v>4.3</v>
      </c>
    </row>
    <row r="1520" spans="1:13" x14ac:dyDescent="0.35">
      <c r="A1520" t="s">
        <v>10</v>
      </c>
      <c r="B1520" s="1">
        <v>1519</v>
      </c>
      <c r="C1520" t="s">
        <v>867</v>
      </c>
      <c r="D1520" t="s">
        <v>57</v>
      </c>
      <c r="E1520">
        <v>2016</v>
      </c>
      <c r="F1520" t="s">
        <v>25</v>
      </c>
      <c r="G1520" t="s">
        <v>14</v>
      </c>
      <c r="H1520" t="s">
        <v>26</v>
      </c>
      <c r="I1520" t="s">
        <v>16</v>
      </c>
      <c r="J1520">
        <v>5.5558508999999999E-2</v>
      </c>
      <c r="K1520">
        <v>7.05</v>
      </c>
      <c r="L1520">
        <v>224.7088</v>
      </c>
      <c r="M1520">
        <v>4.3</v>
      </c>
    </row>
    <row r="1521" spans="1:13" x14ac:dyDescent="0.35">
      <c r="A1521" t="s">
        <v>10</v>
      </c>
      <c r="B1521" s="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5">
      <c r="A1522" t="s">
        <v>10</v>
      </c>
      <c r="B1522" s="1">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5">
      <c r="A1523" t="s">
        <v>10</v>
      </c>
      <c r="B1523" s="1">
        <v>1522</v>
      </c>
      <c r="C1523" t="s">
        <v>776</v>
      </c>
      <c r="D1523" t="s">
        <v>57</v>
      </c>
      <c r="E1523">
        <v>2016</v>
      </c>
      <c r="F1523" t="s">
        <v>25</v>
      </c>
      <c r="G1523" t="s">
        <v>14</v>
      </c>
      <c r="H1523" t="s">
        <v>26</v>
      </c>
      <c r="I1523" t="s">
        <v>16</v>
      </c>
      <c r="J1523">
        <v>5.6465714E-2</v>
      </c>
      <c r="K1523">
        <v>20.85</v>
      </c>
      <c r="L1523">
        <v>103.6648</v>
      </c>
      <c r="M1523">
        <v>4.3</v>
      </c>
    </row>
    <row r="1524" spans="1:13" x14ac:dyDescent="0.35">
      <c r="A1524" t="s">
        <v>10</v>
      </c>
      <c r="B1524" s="1">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5">
      <c r="A1525" t="s">
        <v>10</v>
      </c>
      <c r="B1525" s="1">
        <v>1524</v>
      </c>
      <c r="C1525" t="s">
        <v>1049</v>
      </c>
      <c r="D1525" t="s">
        <v>28</v>
      </c>
      <c r="E1525">
        <v>2016</v>
      </c>
      <c r="F1525" t="s">
        <v>25</v>
      </c>
      <c r="G1525" t="s">
        <v>14</v>
      </c>
      <c r="H1525" t="s">
        <v>26</v>
      </c>
      <c r="I1525" t="s">
        <v>16</v>
      </c>
      <c r="J1525">
        <v>0.18416771200000001</v>
      </c>
      <c r="K1525">
        <v>13.65</v>
      </c>
      <c r="L1525">
        <v>213.7902</v>
      </c>
      <c r="M1525">
        <v>4.3</v>
      </c>
    </row>
    <row r="1526" spans="1:13" x14ac:dyDescent="0.35">
      <c r="A1526" t="s">
        <v>10</v>
      </c>
      <c r="B1526" s="1">
        <v>1525</v>
      </c>
      <c r="C1526" t="s">
        <v>1050</v>
      </c>
      <c r="D1526" t="s">
        <v>28</v>
      </c>
      <c r="E1526">
        <v>2016</v>
      </c>
      <c r="F1526" t="s">
        <v>25</v>
      </c>
      <c r="G1526" t="s">
        <v>14</v>
      </c>
      <c r="H1526" t="s">
        <v>26</v>
      </c>
      <c r="I1526" t="s">
        <v>16</v>
      </c>
      <c r="J1526">
        <v>2.6568874999999999E-2</v>
      </c>
      <c r="K1526">
        <v>17</v>
      </c>
      <c r="L1526">
        <v>142.047</v>
      </c>
      <c r="M1526">
        <v>4.3</v>
      </c>
    </row>
    <row r="1527" spans="1:13" x14ac:dyDescent="0.35">
      <c r="A1527" t="s">
        <v>10</v>
      </c>
      <c r="B1527" s="1">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5">
      <c r="A1528" t="s">
        <v>10</v>
      </c>
      <c r="B1528" s="1">
        <v>1527</v>
      </c>
      <c r="C1528" t="s">
        <v>1052</v>
      </c>
      <c r="D1528" t="s">
        <v>24</v>
      </c>
      <c r="E1528">
        <v>2016</v>
      </c>
      <c r="F1528" t="s">
        <v>25</v>
      </c>
      <c r="G1528" t="s">
        <v>14</v>
      </c>
      <c r="H1528" t="s">
        <v>26</v>
      </c>
      <c r="I1528" t="s">
        <v>16</v>
      </c>
      <c r="J1528">
        <v>6.0427061999999997E-2</v>
      </c>
      <c r="K1528">
        <v>14</v>
      </c>
      <c r="L1528">
        <v>153.56559999999999</v>
      </c>
      <c r="M1528">
        <v>4.3</v>
      </c>
    </row>
    <row r="1529" spans="1:13" x14ac:dyDescent="0.35">
      <c r="A1529" t="s">
        <v>10</v>
      </c>
      <c r="B1529" s="1">
        <v>1528</v>
      </c>
      <c r="C1529" t="s">
        <v>941</v>
      </c>
      <c r="D1529" t="s">
        <v>24</v>
      </c>
      <c r="E1529">
        <v>2016</v>
      </c>
      <c r="F1529" t="s">
        <v>25</v>
      </c>
      <c r="G1529" t="s">
        <v>14</v>
      </c>
      <c r="H1529" t="s">
        <v>26</v>
      </c>
      <c r="I1529" t="s">
        <v>16</v>
      </c>
      <c r="J1529">
        <v>9.3918349999999998E-2</v>
      </c>
      <c r="K1529">
        <v>19.2</v>
      </c>
      <c r="L1529">
        <v>189.82140000000001</v>
      </c>
      <c r="M1529">
        <v>4.3</v>
      </c>
    </row>
    <row r="1530" spans="1:13" x14ac:dyDescent="0.35">
      <c r="A1530" t="s">
        <v>10</v>
      </c>
      <c r="B1530" s="1">
        <v>1529</v>
      </c>
      <c r="C1530" t="s">
        <v>1053</v>
      </c>
      <c r="D1530" t="s">
        <v>12</v>
      </c>
      <c r="E1530">
        <v>2016</v>
      </c>
      <c r="F1530" t="s">
        <v>25</v>
      </c>
      <c r="G1530" t="s">
        <v>14</v>
      </c>
      <c r="H1530" t="s">
        <v>26</v>
      </c>
      <c r="I1530" t="s">
        <v>16</v>
      </c>
      <c r="J1530">
        <v>0</v>
      </c>
      <c r="K1530">
        <v>6.78</v>
      </c>
      <c r="L1530">
        <v>227.46940000000001</v>
      </c>
      <c r="M1530">
        <v>4.3</v>
      </c>
    </row>
    <row r="1531" spans="1:13" x14ac:dyDescent="0.35">
      <c r="A1531" t="s">
        <v>10</v>
      </c>
      <c r="B1531" s="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5">
      <c r="A1532" t="s">
        <v>10</v>
      </c>
      <c r="B1532" s="1">
        <v>1531</v>
      </c>
      <c r="C1532" t="s">
        <v>734</v>
      </c>
      <c r="D1532" t="s">
        <v>12</v>
      </c>
      <c r="E1532">
        <v>2016</v>
      </c>
      <c r="F1532" t="s">
        <v>25</v>
      </c>
      <c r="G1532" t="s">
        <v>14</v>
      </c>
      <c r="H1532" t="s">
        <v>26</v>
      </c>
      <c r="I1532" t="s">
        <v>16</v>
      </c>
      <c r="J1532">
        <v>0.106327251</v>
      </c>
      <c r="K1532">
        <v>12.3</v>
      </c>
      <c r="L1532">
        <v>172.83959999999999</v>
      </c>
      <c r="M1532">
        <v>4.3</v>
      </c>
    </row>
    <row r="1533" spans="1:13" x14ac:dyDescent="0.35">
      <c r="A1533" t="s">
        <v>10</v>
      </c>
      <c r="B1533" s="1">
        <v>1532</v>
      </c>
      <c r="C1533" t="s">
        <v>1010</v>
      </c>
      <c r="D1533" t="s">
        <v>12</v>
      </c>
      <c r="E1533">
        <v>2016</v>
      </c>
      <c r="F1533" t="s">
        <v>25</v>
      </c>
      <c r="G1533" t="s">
        <v>14</v>
      </c>
      <c r="H1533" t="s">
        <v>26</v>
      </c>
      <c r="I1533" t="s">
        <v>16</v>
      </c>
      <c r="J1533">
        <v>5.8827382999999997E-2</v>
      </c>
      <c r="K1533">
        <v>14.5</v>
      </c>
      <c r="L1533">
        <v>172.2448</v>
      </c>
      <c r="M1533">
        <v>4.3</v>
      </c>
    </row>
    <row r="1534" spans="1:13" x14ac:dyDescent="0.35">
      <c r="A1534" t="s">
        <v>10</v>
      </c>
      <c r="B1534" s="1">
        <v>1533</v>
      </c>
      <c r="C1534" t="s">
        <v>1054</v>
      </c>
      <c r="D1534" t="s">
        <v>12</v>
      </c>
      <c r="E1534">
        <v>2016</v>
      </c>
      <c r="F1534" t="s">
        <v>25</v>
      </c>
      <c r="G1534" t="s">
        <v>14</v>
      </c>
      <c r="H1534" t="s">
        <v>26</v>
      </c>
      <c r="I1534" t="s">
        <v>16</v>
      </c>
      <c r="J1534">
        <v>0.10377827000000001</v>
      </c>
      <c r="K1534">
        <v>15.2</v>
      </c>
      <c r="L1534">
        <v>175.6054</v>
      </c>
      <c r="M1534">
        <v>4.3</v>
      </c>
    </row>
    <row r="1535" spans="1:13" x14ac:dyDescent="0.35">
      <c r="A1535" t="s">
        <v>10</v>
      </c>
      <c r="B1535" s="1">
        <v>1534</v>
      </c>
      <c r="C1535" t="s">
        <v>1055</v>
      </c>
      <c r="D1535" t="s">
        <v>12</v>
      </c>
      <c r="E1535">
        <v>2016</v>
      </c>
      <c r="F1535" t="s">
        <v>25</v>
      </c>
      <c r="G1535" t="s">
        <v>14</v>
      </c>
      <c r="H1535" t="s">
        <v>26</v>
      </c>
      <c r="I1535" t="s">
        <v>16</v>
      </c>
      <c r="J1535">
        <v>0.103449993</v>
      </c>
      <c r="K1535">
        <v>19</v>
      </c>
      <c r="L1535">
        <v>225.47200000000001</v>
      </c>
      <c r="M1535">
        <v>4.3</v>
      </c>
    </row>
    <row r="1536" spans="1:13" x14ac:dyDescent="0.35">
      <c r="A1536" t="s">
        <v>10</v>
      </c>
      <c r="B1536" s="1">
        <v>1535</v>
      </c>
      <c r="C1536" t="s">
        <v>630</v>
      </c>
      <c r="D1536" t="s">
        <v>54</v>
      </c>
      <c r="E1536">
        <v>2016</v>
      </c>
      <c r="F1536" t="s">
        <v>25</v>
      </c>
      <c r="G1536" t="s">
        <v>14</v>
      </c>
      <c r="H1536" t="s">
        <v>26</v>
      </c>
      <c r="I1536" t="s">
        <v>16</v>
      </c>
      <c r="J1536">
        <v>2.3530953E-2</v>
      </c>
      <c r="K1536">
        <v>12.8</v>
      </c>
      <c r="L1536">
        <v>223.54040000000001</v>
      </c>
      <c r="M1536">
        <v>4.3</v>
      </c>
    </row>
    <row r="1537" spans="1:13" x14ac:dyDescent="0.35">
      <c r="A1537" t="s">
        <v>10</v>
      </c>
      <c r="B1537" s="1">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5">
      <c r="A1538" t="s">
        <v>10</v>
      </c>
      <c r="B1538" s="1">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5">
      <c r="A1539" t="s">
        <v>10</v>
      </c>
      <c r="B1539" s="1">
        <v>1538</v>
      </c>
      <c r="C1539" t="s">
        <v>520</v>
      </c>
      <c r="D1539" t="s">
        <v>32</v>
      </c>
      <c r="E1539">
        <v>2016</v>
      </c>
      <c r="F1539" t="s">
        <v>25</v>
      </c>
      <c r="G1539" t="s">
        <v>14</v>
      </c>
      <c r="H1539" t="s">
        <v>26</v>
      </c>
      <c r="I1539" t="s">
        <v>16</v>
      </c>
      <c r="J1539">
        <v>0.12792793099999999</v>
      </c>
      <c r="K1539">
        <v>8.27</v>
      </c>
      <c r="L1539">
        <v>184.89240000000001</v>
      </c>
      <c r="M1539">
        <v>4.3</v>
      </c>
    </row>
    <row r="1540" spans="1:13" x14ac:dyDescent="0.35">
      <c r="A1540" t="s">
        <v>10</v>
      </c>
      <c r="B1540" s="1">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5">
      <c r="A1541" t="s">
        <v>10</v>
      </c>
      <c r="B1541" s="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5">
      <c r="A1542" t="s">
        <v>17</v>
      </c>
      <c r="B1542" s="1">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5">
      <c r="A1543" t="s">
        <v>17</v>
      </c>
      <c r="B1543" s="1">
        <v>1542</v>
      </c>
      <c r="C1543" t="s">
        <v>1058</v>
      </c>
      <c r="D1543" t="s">
        <v>32</v>
      </c>
      <c r="E1543">
        <v>2020</v>
      </c>
      <c r="F1543" t="s">
        <v>37</v>
      </c>
      <c r="G1543" t="s">
        <v>34</v>
      </c>
      <c r="H1543" t="s">
        <v>15</v>
      </c>
      <c r="I1543" t="s">
        <v>16</v>
      </c>
      <c r="J1543">
        <v>4.2123242999999998E-2</v>
      </c>
      <c r="K1543">
        <v>9.5</v>
      </c>
      <c r="L1543">
        <v>32.090000000000003</v>
      </c>
      <c r="M1543">
        <v>4.3</v>
      </c>
    </row>
    <row r="1544" spans="1:13" x14ac:dyDescent="0.35">
      <c r="A1544" t="s">
        <v>17</v>
      </c>
      <c r="B1544" s="1">
        <v>1543</v>
      </c>
      <c r="C1544" t="s">
        <v>1059</v>
      </c>
      <c r="D1544" t="s">
        <v>95</v>
      </c>
      <c r="E1544">
        <v>2015</v>
      </c>
      <c r="F1544" t="s">
        <v>33</v>
      </c>
      <c r="G1544" t="s">
        <v>34</v>
      </c>
      <c r="H1544" t="s">
        <v>15</v>
      </c>
      <c r="I1544" t="s">
        <v>16</v>
      </c>
      <c r="J1544">
        <v>0.115107028</v>
      </c>
      <c r="K1544">
        <v>12.1</v>
      </c>
      <c r="L1544">
        <v>222.01140000000001</v>
      </c>
      <c r="M1544">
        <v>4.3</v>
      </c>
    </row>
    <row r="1545" spans="1:13" x14ac:dyDescent="0.35">
      <c r="A1545" t="s">
        <v>17</v>
      </c>
      <c r="B1545" s="1">
        <v>1544</v>
      </c>
      <c r="C1545" t="s">
        <v>1060</v>
      </c>
      <c r="D1545" t="s">
        <v>95</v>
      </c>
      <c r="E1545">
        <v>2015</v>
      </c>
      <c r="F1545" t="s">
        <v>33</v>
      </c>
      <c r="G1545" t="s">
        <v>34</v>
      </c>
      <c r="H1545" t="s">
        <v>15</v>
      </c>
      <c r="I1545" t="s">
        <v>16</v>
      </c>
      <c r="J1545">
        <v>9.3652167999999994E-2</v>
      </c>
      <c r="K1545">
        <v>14.85</v>
      </c>
      <c r="L1545">
        <v>141.5812</v>
      </c>
      <c r="M1545">
        <v>4.3</v>
      </c>
    </row>
    <row r="1546" spans="1:13" x14ac:dyDescent="0.35">
      <c r="A1546" t="s">
        <v>17</v>
      </c>
      <c r="B1546" s="1">
        <v>1545</v>
      </c>
      <c r="C1546" t="s">
        <v>1061</v>
      </c>
      <c r="D1546" t="s">
        <v>95</v>
      </c>
      <c r="E1546">
        <v>2015</v>
      </c>
      <c r="F1546" t="s">
        <v>33</v>
      </c>
      <c r="G1546" t="s">
        <v>34</v>
      </c>
      <c r="H1546" t="s">
        <v>15</v>
      </c>
      <c r="I1546" t="s">
        <v>16</v>
      </c>
      <c r="J1546">
        <v>8.5581440000000002E-3</v>
      </c>
      <c r="K1546">
        <v>18</v>
      </c>
      <c r="L1546">
        <v>79.061800000000005</v>
      </c>
      <c r="M1546">
        <v>4.3</v>
      </c>
    </row>
    <row r="1547" spans="1:13" x14ac:dyDescent="0.35">
      <c r="A1547" t="s">
        <v>17</v>
      </c>
      <c r="B1547" s="1">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5">
      <c r="A1548" t="s">
        <v>17</v>
      </c>
      <c r="B1548" s="1">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5">
      <c r="A1549" t="s">
        <v>17</v>
      </c>
      <c r="B1549" s="1">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5">
      <c r="A1550" t="s">
        <v>17</v>
      </c>
      <c r="B1550" s="1">
        <v>1549</v>
      </c>
      <c r="C1550" t="s">
        <v>664</v>
      </c>
      <c r="D1550" t="s">
        <v>67</v>
      </c>
      <c r="E1550">
        <v>2015</v>
      </c>
      <c r="F1550" t="s">
        <v>33</v>
      </c>
      <c r="G1550" t="s">
        <v>34</v>
      </c>
      <c r="H1550" t="s">
        <v>15</v>
      </c>
      <c r="I1550" t="s">
        <v>16</v>
      </c>
      <c r="J1550">
        <v>1.1563024E-2</v>
      </c>
      <c r="K1550">
        <v>12.1</v>
      </c>
      <c r="L1550">
        <v>164.95259999999999</v>
      </c>
      <c r="M1550">
        <v>4.3</v>
      </c>
    </row>
    <row r="1551" spans="1:13" x14ac:dyDescent="0.35">
      <c r="A1551" t="s">
        <v>17</v>
      </c>
      <c r="B1551" s="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5">
      <c r="A1552" t="s">
        <v>17</v>
      </c>
      <c r="B1552" s="1">
        <v>1551</v>
      </c>
      <c r="C1552" t="s">
        <v>634</v>
      </c>
      <c r="D1552" t="s">
        <v>67</v>
      </c>
      <c r="E1552">
        <v>2015</v>
      </c>
      <c r="F1552" t="s">
        <v>33</v>
      </c>
      <c r="G1552" t="s">
        <v>34</v>
      </c>
      <c r="H1552" t="s">
        <v>15</v>
      </c>
      <c r="I1552" t="s">
        <v>16</v>
      </c>
      <c r="J1552">
        <v>2.2110425E-2</v>
      </c>
      <c r="K1552">
        <v>16.7</v>
      </c>
      <c r="L1552">
        <v>110.8886</v>
      </c>
      <c r="M1552">
        <v>4.3</v>
      </c>
    </row>
    <row r="1553" spans="1:13" x14ac:dyDescent="0.35">
      <c r="A1553" t="s">
        <v>17</v>
      </c>
      <c r="B1553" s="1">
        <v>1552</v>
      </c>
      <c r="C1553" t="s">
        <v>36</v>
      </c>
      <c r="D1553" t="s">
        <v>24</v>
      </c>
      <c r="E1553">
        <v>2015</v>
      </c>
      <c r="F1553" t="s">
        <v>33</v>
      </c>
      <c r="G1553" t="s">
        <v>34</v>
      </c>
      <c r="H1553" t="s">
        <v>15</v>
      </c>
      <c r="I1553" t="s">
        <v>16</v>
      </c>
      <c r="J1553">
        <v>5.4856180000000003E-3</v>
      </c>
      <c r="K1553">
        <v>8.89</v>
      </c>
      <c r="L1553">
        <v>99.301599999999993</v>
      </c>
      <c r="M1553">
        <v>4.3</v>
      </c>
    </row>
    <row r="1554" spans="1:13" x14ac:dyDescent="0.35">
      <c r="A1554" t="s">
        <v>17</v>
      </c>
      <c r="B1554" s="1">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5">
      <c r="A1555" t="s">
        <v>17</v>
      </c>
      <c r="B1555" s="1">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5">
      <c r="A1556" t="s">
        <v>17</v>
      </c>
      <c r="B1556" s="1">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5">
      <c r="A1557" t="s">
        <v>17</v>
      </c>
      <c r="B1557" s="1">
        <v>1556</v>
      </c>
      <c r="C1557" t="s">
        <v>106</v>
      </c>
      <c r="D1557" t="s">
        <v>61</v>
      </c>
      <c r="E1557">
        <v>2015</v>
      </c>
      <c r="F1557" t="s">
        <v>33</v>
      </c>
      <c r="G1557" t="s">
        <v>34</v>
      </c>
      <c r="H1557" t="s">
        <v>15</v>
      </c>
      <c r="I1557" t="s">
        <v>16</v>
      </c>
      <c r="J1557">
        <v>3.5993779999999999E-3</v>
      </c>
      <c r="K1557">
        <v>5.88</v>
      </c>
      <c r="L1557">
        <v>152.2998</v>
      </c>
      <c r="M1557">
        <v>4.3</v>
      </c>
    </row>
    <row r="1558" spans="1:13" x14ac:dyDescent="0.35">
      <c r="A1558" t="s">
        <v>17</v>
      </c>
      <c r="B1558" s="1">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5">
      <c r="A1559" t="s">
        <v>17</v>
      </c>
      <c r="B1559" s="1">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5">
      <c r="A1560" t="s">
        <v>17</v>
      </c>
      <c r="B1560" s="1">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5">
      <c r="A1561" t="s">
        <v>17</v>
      </c>
      <c r="B1561" s="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5">
      <c r="A1562" t="s">
        <v>17</v>
      </c>
      <c r="B1562" s="1">
        <v>1561</v>
      </c>
      <c r="C1562" t="s">
        <v>1039</v>
      </c>
      <c r="D1562" t="s">
        <v>19</v>
      </c>
      <c r="E1562">
        <v>2015</v>
      </c>
      <c r="F1562" t="s">
        <v>33</v>
      </c>
      <c r="G1562" t="s">
        <v>34</v>
      </c>
      <c r="H1562" t="s">
        <v>26</v>
      </c>
      <c r="I1562" t="s">
        <v>16</v>
      </c>
      <c r="J1562">
        <v>1.8887088E-2</v>
      </c>
      <c r="K1562">
        <v>12.5</v>
      </c>
      <c r="L1562">
        <v>98.838399999999993</v>
      </c>
      <c r="M1562">
        <v>4.3</v>
      </c>
    </row>
    <row r="1563" spans="1:13" x14ac:dyDescent="0.35">
      <c r="A1563" t="s">
        <v>17</v>
      </c>
      <c r="B1563" s="1">
        <v>1562</v>
      </c>
      <c r="C1563" t="s">
        <v>75</v>
      </c>
      <c r="D1563" t="s">
        <v>42</v>
      </c>
      <c r="E1563">
        <v>2015</v>
      </c>
      <c r="F1563" t="s">
        <v>33</v>
      </c>
      <c r="G1563" t="s">
        <v>34</v>
      </c>
      <c r="H1563" t="s">
        <v>26</v>
      </c>
      <c r="I1563" t="s">
        <v>16</v>
      </c>
      <c r="J1563">
        <v>8.0804019000000005E-2</v>
      </c>
      <c r="K1563">
        <v>5.82</v>
      </c>
      <c r="L1563">
        <v>171.47900000000001</v>
      </c>
      <c r="M1563">
        <v>4.3</v>
      </c>
    </row>
    <row r="1564" spans="1:13" x14ac:dyDescent="0.35">
      <c r="A1564" t="s">
        <v>17</v>
      </c>
      <c r="B1564" s="1">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5">
      <c r="A1565" t="s">
        <v>17</v>
      </c>
      <c r="B1565" s="1">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5">
      <c r="A1566" t="s">
        <v>17</v>
      </c>
      <c r="B1566" s="1">
        <v>1565</v>
      </c>
      <c r="C1566" t="s">
        <v>1071</v>
      </c>
      <c r="D1566" t="s">
        <v>54</v>
      </c>
      <c r="E1566">
        <v>2015</v>
      </c>
      <c r="F1566" t="s">
        <v>33</v>
      </c>
      <c r="G1566" t="s">
        <v>34</v>
      </c>
      <c r="H1566" t="s">
        <v>26</v>
      </c>
      <c r="I1566" t="s">
        <v>16</v>
      </c>
      <c r="J1566">
        <v>0.119692888</v>
      </c>
      <c r="K1566">
        <v>8.1549999999999994</v>
      </c>
      <c r="L1566">
        <v>188.453</v>
      </c>
      <c r="M1566">
        <v>4.3</v>
      </c>
    </row>
    <row r="1567" spans="1:13" x14ac:dyDescent="0.35">
      <c r="A1567" t="s">
        <v>17</v>
      </c>
      <c r="B1567" s="1">
        <v>1566</v>
      </c>
      <c r="C1567" t="s">
        <v>788</v>
      </c>
      <c r="D1567" t="s">
        <v>64</v>
      </c>
      <c r="E1567">
        <v>2015</v>
      </c>
      <c r="F1567" t="s">
        <v>33</v>
      </c>
      <c r="G1567" t="s">
        <v>34</v>
      </c>
      <c r="H1567" t="s">
        <v>26</v>
      </c>
      <c r="I1567" t="s">
        <v>16</v>
      </c>
      <c r="J1567">
        <v>0.12052492200000001</v>
      </c>
      <c r="K1567">
        <v>7.39</v>
      </c>
      <c r="L1567">
        <v>142.24700000000001</v>
      </c>
      <c r="M1567">
        <v>4.3</v>
      </c>
    </row>
    <row r="1568" spans="1:13" x14ac:dyDescent="0.35">
      <c r="A1568" t="s">
        <v>17</v>
      </c>
      <c r="B1568" s="1">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5">
      <c r="A1569" t="s">
        <v>17</v>
      </c>
      <c r="B1569" s="1">
        <v>1568</v>
      </c>
      <c r="C1569" t="s">
        <v>629</v>
      </c>
      <c r="D1569" t="s">
        <v>64</v>
      </c>
      <c r="E1569">
        <v>2015</v>
      </c>
      <c r="F1569" t="s">
        <v>33</v>
      </c>
      <c r="G1569" t="s">
        <v>34</v>
      </c>
      <c r="H1569" t="s">
        <v>26</v>
      </c>
      <c r="I1569" t="s">
        <v>16</v>
      </c>
      <c r="J1569">
        <v>6.479182E-2</v>
      </c>
      <c r="K1569">
        <v>12.15</v>
      </c>
      <c r="L1569">
        <v>254.00399999999999</v>
      </c>
      <c r="M1569">
        <v>4.3</v>
      </c>
    </row>
    <row r="1570" spans="1:13" x14ac:dyDescent="0.35">
      <c r="A1570" t="s">
        <v>17</v>
      </c>
      <c r="B1570" s="1">
        <v>1569</v>
      </c>
      <c r="C1570" t="s">
        <v>245</v>
      </c>
      <c r="D1570" t="s">
        <v>64</v>
      </c>
      <c r="E1570">
        <v>2015</v>
      </c>
      <c r="F1570" t="s">
        <v>33</v>
      </c>
      <c r="G1570" t="s">
        <v>34</v>
      </c>
      <c r="H1570" t="s">
        <v>26</v>
      </c>
      <c r="I1570" t="s">
        <v>16</v>
      </c>
      <c r="J1570">
        <v>0.111527348</v>
      </c>
      <c r="K1570">
        <v>17.75</v>
      </c>
      <c r="L1570">
        <v>110.2912</v>
      </c>
      <c r="M1570">
        <v>4.3</v>
      </c>
    </row>
    <row r="1571" spans="1:13" x14ac:dyDescent="0.35">
      <c r="A1571" t="s">
        <v>17</v>
      </c>
      <c r="B1571" s="1">
        <v>1570</v>
      </c>
      <c r="C1571" t="s">
        <v>47</v>
      </c>
      <c r="D1571" t="s">
        <v>48</v>
      </c>
      <c r="E1571">
        <v>2015</v>
      </c>
      <c r="F1571" t="s">
        <v>33</v>
      </c>
      <c r="G1571" t="s">
        <v>34</v>
      </c>
      <c r="H1571" t="s">
        <v>26</v>
      </c>
      <c r="I1571" t="s">
        <v>16</v>
      </c>
      <c r="J1571">
        <v>8.5138333999999996E-2</v>
      </c>
      <c r="K1571">
        <v>7.05</v>
      </c>
      <c r="L1571">
        <v>108.69119999999999</v>
      </c>
      <c r="M1571">
        <v>4.3</v>
      </c>
    </row>
    <row r="1572" spans="1:13" x14ac:dyDescent="0.35">
      <c r="A1572" t="s">
        <v>17</v>
      </c>
      <c r="B1572" s="1">
        <v>1571</v>
      </c>
      <c r="C1572" t="s">
        <v>1072</v>
      </c>
      <c r="D1572" t="s">
        <v>48</v>
      </c>
      <c r="E1572">
        <v>2015</v>
      </c>
      <c r="F1572" t="s">
        <v>33</v>
      </c>
      <c r="G1572" t="s">
        <v>34</v>
      </c>
      <c r="H1572" t="s">
        <v>26</v>
      </c>
      <c r="I1572" t="s">
        <v>16</v>
      </c>
      <c r="J1572">
        <v>0.16257164900000001</v>
      </c>
      <c r="K1572">
        <v>10.85</v>
      </c>
      <c r="L1572">
        <v>107.4622</v>
      </c>
      <c r="M1572">
        <v>4.3</v>
      </c>
    </row>
    <row r="1573" spans="1:13" x14ac:dyDescent="0.35">
      <c r="A1573" t="s">
        <v>17</v>
      </c>
      <c r="B1573" s="1">
        <v>1572</v>
      </c>
      <c r="C1573" t="s">
        <v>958</v>
      </c>
      <c r="D1573" t="s">
        <v>48</v>
      </c>
      <c r="E1573">
        <v>2015</v>
      </c>
      <c r="F1573" t="s">
        <v>33</v>
      </c>
      <c r="G1573" t="s">
        <v>34</v>
      </c>
      <c r="H1573" t="s">
        <v>26</v>
      </c>
      <c r="I1573" t="s">
        <v>16</v>
      </c>
      <c r="J1573">
        <v>0.11787402399999999</v>
      </c>
      <c r="K1573">
        <v>13.6</v>
      </c>
      <c r="L1573">
        <v>193.61359999999999</v>
      </c>
      <c r="M1573">
        <v>4.3</v>
      </c>
    </row>
    <row r="1574" spans="1:13" x14ac:dyDescent="0.35">
      <c r="A1574" t="s">
        <v>17</v>
      </c>
      <c r="B1574" s="1">
        <v>1573</v>
      </c>
      <c r="C1574" t="s">
        <v>330</v>
      </c>
      <c r="D1574" t="s">
        <v>48</v>
      </c>
      <c r="E1574">
        <v>2015</v>
      </c>
      <c r="F1574" t="s">
        <v>33</v>
      </c>
      <c r="G1574" t="s">
        <v>34</v>
      </c>
      <c r="H1574" t="s">
        <v>26</v>
      </c>
      <c r="I1574" t="s">
        <v>16</v>
      </c>
      <c r="J1574">
        <v>3.7764269000000003E-2</v>
      </c>
      <c r="K1574">
        <v>15.6</v>
      </c>
      <c r="L1574">
        <v>124.9704</v>
      </c>
      <c r="M1574">
        <v>4.3</v>
      </c>
    </row>
    <row r="1575" spans="1:13" x14ac:dyDescent="0.35">
      <c r="A1575" t="s">
        <v>17</v>
      </c>
      <c r="B1575" s="1">
        <v>1574</v>
      </c>
      <c r="C1575" t="s">
        <v>625</v>
      </c>
      <c r="D1575" t="s">
        <v>48</v>
      </c>
      <c r="E1575">
        <v>2015</v>
      </c>
      <c r="F1575" t="s">
        <v>33</v>
      </c>
      <c r="G1575" t="s">
        <v>34</v>
      </c>
      <c r="H1575" t="s">
        <v>26</v>
      </c>
      <c r="I1575" t="s">
        <v>16</v>
      </c>
      <c r="J1575">
        <v>2.9999653000000001E-2</v>
      </c>
      <c r="K1575">
        <v>17.7</v>
      </c>
      <c r="L1575">
        <v>169.7816</v>
      </c>
      <c r="M1575">
        <v>4.3</v>
      </c>
    </row>
    <row r="1576" spans="1:13" x14ac:dyDescent="0.35">
      <c r="A1576" t="s">
        <v>17</v>
      </c>
      <c r="B1576" s="1">
        <v>1575</v>
      </c>
      <c r="C1576" t="s">
        <v>623</v>
      </c>
      <c r="D1576" t="s">
        <v>48</v>
      </c>
      <c r="E1576">
        <v>2015</v>
      </c>
      <c r="F1576" t="s">
        <v>33</v>
      </c>
      <c r="G1576" t="s">
        <v>34</v>
      </c>
      <c r="H1576" t="s">
        <v>26</v>
      </c>
      <c r="I1576" t="s">
        <v>16</v>
      </c>
      <c r="J1576">
        <v>0.12834990900000001</v>
      </c>
      <c r="K1576">
        <v>19</v>
      </c>
      <c r="L1576">
        <v>106.5622</v>
      </c>
      <c r="M1576">
        <v>4.3</v>
      </c>
    </row>
    <row r="1577" spans="1:13" x14ac:dyDescent="0.35">
      <c r="A1577" t="s">
        <v>17</v>
      </c>
      <c r="B1577" s="1">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5">
      <c r="A1578" t="s">
        <v>17</v>
      </c>
      <c r="B1578" s="1">
        <v>1577</v>
      </c>
      <c r="C1578" t="s">
        <v>1058</v>
      </c>
      <c r="D1578" t="s">
        <v>32</v>
      </c>
      <c r="E1578">
        <v>2015</v>
      </c>
      <c r="F1578" t="s">
        <v>33</v>
      </c>
      <c r="G1578" t="s">
        <v>34</v>
      </c>
      <c r="H1578" t="s">
        <v>26</v>
      </c>
      <c r="I1578" t="s">
        <v>16</v>
      </c>
      <c r="J1578">
        <v>4.1971264000000001E-2</v>
      </c>
      <c r="K1578">
        <v>9.5</v>
      </c>
      <c r="L1578">
        <v>33.39</v>
      </c>
      <c r="M1578">
        <v>4.3</v>
      </c>
    </row>
    <row r="1579" spans="1:13" x14ac:dyDescent="0.35">
      <c r="A1579" t="s">
        <v>17</v>
      </c>
      <c r="B1579" s="1">
        <v>1578</v>
      </c>
      <c r="C1579" t="s">
        <v>905</v>
      </c>
      <c r="D1579" t="s">
        <v>95</v>
      </c>
      <c r="E1579">
        <v>2020</v>
      </c>
      <c r="F1579" t="s">
        <v>37</v>
      </c>
      <c r="G1579" t="s">
        <v>34</v>
      </c>
      <c r="H1579" t="s">
        <v>26</v>
      </c>
      <c r="I1579" t="s">
        <v>16</v>
      </c>
      <c r="J1579">
        <v>7.2561270000000002E-3</v>
      </c>
      <c r="K1579">
        <v>7.09</v>
      </c>
      <c r="L1579">
        <v>50.403399999999998</v>
      </c>
      <c r="M1579">
        <v>4.3</v>
      </c>
    </row>
    <row r="1580" spans="1:13" x14ac:dyDescent="0.35">
      <c r="A1580" t="s">
        <v>17</v>
      </c>
      <c r="B1580" s="1">
        <v>1579</v>
      </c>
      <c r="C1580" t="s">
        <v>1074</v>
      </c>
      <c r="D1580" t="s">
        <v>95</v>
      </c>
      <c r="E1580">
        <v>2020</v>
      </c>
      <c r="F1580" t="s">
        <v>37</v>
      </c>
      <c r="G1580" t="s">
        <v>34</v>
      </c>
      <c r="H1580" t="s">
        <v>26</v>
      </c>
      <c r="I1580" t="s">
        <v>16</v>
      </c>
      <c r="J1580">
        <v>2.6450779000000001E-2</v>
      </c>
      <c r="K1580">
        <v>18.7</v>
      </c>
      <c r="L1580">
        <v>124.902</v>
      </c>
      <c r="M1580">
        <v>4.3</v>
      </c>
    </row>
    <row r="1581" spans="1:13" x14ac:dyDescent="0.35">
      <c r="A1581" t="s">
        <v>17</v>
      </c>
      <c r="B1581" s="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5">
      <c r="A1582" t="s">
        <v>17</v>
      </c>
      <c r="B1582" s="1">
        <v>1581</v>
      </c>
      <c r="C1582" t="s">
        <v>875</v>
      </c>
      <c r="D1582" t="s">
        <v>28</v>
      </c>
      <c r="E1582">
        <v>2020</v>
      </c>
      <c r="F1582" t="s">
        <v>37</v>
      </c>
      <c r="G1582" t="s">
        <v>34</v>
      </c>
      <c r="H1582" t="s">
        <v>26</v>
      </c>
      <c r="I1582" t="s">
        <v>16</v>
      </c>
      <c r="J1582">
        <v>6.3385859000000003E-2</v>
      </c>
      <c r="K1582">
        <v>16.2</v>
      </c>
      <c r="L1582">
        <v>98.17</v>
      </c>
      <c r="M1582">
        <v>4.3</v>
      </c>
    </row>
    <row r="1583" spans="1:13" x14ac:dyDescent="0.35">
      <c r="A1583" t="s">
        <v>17</v>
      </c>
      <c r="B1583" s="1">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5">
      <c r="A1584" t="s">
        <v>17</v>
      </c>
      <c r="B1584" s="1">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5">
      <c r="A1585" t="s">
        <v>17</v>
      </c>
      <c r="B1585" s="1">
        <v>1584</v>
      </c>
      <c r="C1585" t="s">
        <v>1078</v>
      </c>
      <c r="D1585" t="s">
        <v>24</v>
      </c>
      <c r="E1585">
        <v>2020</v>
      </c>
      <c r="F1585" t="s">
        <v>37</v>
      </c>
      <c r="G1585" t="s">
        <v>34</v>
      </c>
      <c r="H1585" t="s">
        <v>26</v>
      </c>
      <c r="I1585" t="s">
        <v>16</v>
      </c>
      <c r="J1585">
        <v>0</v>
      </c>
      <c r="K1585">
        <v>17.350000000000001</v>
      </c>
      <c r="L1585">
        <v>72.203800000000001</v>
      </c>
      <c r="M1585">
        <v>4.3</v>
      </c>
    </row>
    <row r="1586" spans="1:13" x14ac:dyDescent="0.35">
      <c r="A1586" t="s">
        <v>17</v>
      </c>
      <c r="B1586" s="1">
        <v>1585</v>
      </c>
      <c r="C1586" t="s">
        <v>142</v>
      </c>
      <c r="D1586" t="s">
        <v>12</v>
      </c>
      <c r="E1586">
        <v>2020</v>
      </c>
      <c r="F1586" t="s">
        <v>37</v>
      </c>
      <c r="G1586" t="s">
        <v>34</v>
      </c>
      <c r="H1586" t="s">
        <v>26</v>
      </c>
      <c r="I1586" t="s">
        <v>16</v>
      </c>
      <c r="J1586">
        <v>8.1623274999999995E-2</v>
      </c>
      <c r="K1586">
        <v>7.02</v>
      </c>
      <c r="L1586">
        <v>148.07339999999999</v>
      </c>
      <c r="M1586">
        <v>4.3</v>
      </c>
    </row>
    <row r="1587" spans="1:13" x14ac:dyDescent="0.35">
      <c r="A1587" t="s">
        <v>17</v>
      </c>
      <c r="B1587" s="1">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5">
      <c r="A1588" t="s">
        <v>17</v>
      </c>
      <c r="B1588" s="1">
        <v>1587</v>
      </c>
      <c r="C1588" t="s">
        <v>1080</v>
      </c>
      <c r="D1588" t="s">
        <v>12</v>
      </c>
      <c r="E1588">
        <v>2020</v>
      </c>
      <c r="F1588" t="s">
        <v>37</v>
      </c>
      <c r="G1588" t="s">
        <v>34</v>
      </c>
      <c r="H1588" t="s">
        <v>26</v>
      </c>
      <c r="I1588" t="s">
        <v>16</v>
      </c>
      <c r="J1588">
        <v>0.128760294</v>
      </c>
      <c r="K1588">
        <v>8.1</v>
      </c>
      <c r="L1588">
        <v>213.7902</v>
      </c>
      <c r="M1588">
        <v>4.3</v>
      </c>
    </row>
    <row r="1589" spans="1:13" x14ac:dyDescent="0.35">
      <c r="A1589" t="s">
        <v>17</v>
      </c>
      <c r="B1589" s="1">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5">
      <c r="A1590" t="s">
        <v>17</v>
      </c>
      <c r="B1590" s="1">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5">
      <c r="A1591" t="s">
        <v>17</v>
      </c>
      <c r="B1591" s="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5">
      <c r="A1592" t="s">
        <v>17</v>
      </c>
      <c r="B1592" s="1">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5">
      <c r="A1593" t="s">
        <v>17</v>
      </c>
      <c r="B1593" s="1">
        <v>1592</v>
      </c>
      <c r="C1593" t="s">
        <v>295</v>
      </c>
      <c r="D1593" t="s">
        <v>19</v>
      </c>
      <c r="E1593">
        <v>2020</v>
      </c>
      <c r="F1593" t="s">
        <v>37</v>
      </c>
      <c r="G1593" t="s">
        <v>34</v>
      </c>
      <c r="H1593" t="s">
        <v>26</v>
      </c>
      <c r="I1593" t="s">
        <v>16</v>
      </c>
      <c r="J1593">
        <v>9.3408695E-2</v>
      </c>
      <c r="K1593">
        <v>5.32</v>
      </c>
      <c r="L1593">
        <v>101.26739999999999</v>
      </c>
      <c r="M1593">
        <v>4.3</v>
      </c>
    </row>
    <row r="1594" spans="1:13" x14ac:dyDescent="0.35">
      <c r="A1594" t="s">
        <v>17</v>
      </c>
      <c r="B1594" s="1">
        <v>1593</v>
      </c>
      <c r="C1594" t="s">
        <v>376</v>
      </c>
      <c r="D1594" t="s">
        <v>19</v>
      </c>
      <c r="E1594">
        <v>2020</v>
      </c>
      <c r="F1594" t="s">
        <v>37</v>
      </c>
      <c r="G1594" t="s">
        <v>34</v>
      </c>
      <c r="H1594" t="s">
        <v>26</v>
      </c>
      <c r="I1594" t="s">
        <v>16</v>
      </c>
      <c r="J1594">
        <v>4.6822808E-2</v>
      </c>
      <c r="K1594">
        <v>7.27</v>
      </c>
      <c r="L1594">
        <v>99.338399999999993</v>
      </c>
      <c r="M1594">
        <v>4.3</v>
      </c>
    </row>
    <row r="1595" spans="1:13" x14ac:dyDescent="0.35">
      <c r="A1595" t="s">
        <v>17</v>
      </c>
      <c r="B1595" s="1">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5">
      <c r="A1596" t="s">
        <v>17</v>
      </c>
      <c r="B1596" s="1">
        <v>1595</v>
      </c>
      <c r="C1596" t="s">
        <v>1085</v>
      </c>
      <c r="D1596" t="s">
        <v>19</v>
      </c>
      <c r="E1596">
        <v>2020</v>
      </c>
      <c r="F1596" t="s">
        <v>37</v>
      </c>
      <c r="G1596" t="s">
        <v>34</v>
      </c>
      <c r="H1596" t="s">
        <v>26</v>
      </c>
      <c r="I1596" t="s">
        <v>16</v>
      </c>
      <c r="J1596">
        <v>0.17617540200000001</v>
      </c>
      <c r="K1596">
        <v>16.2</v>
      </c>
      <c r="L1596">
        <v>184.0608</v>
      </c>
      <c r="M1596">
        <v>4.3</v>
      </c>
    </row>
    <row r="1597" spans="1:13" x14ac:dyDescent="0.35">
      <c r="A1597" t="s">
        <v>17</v>
      </c>
      <c r="B1597" s="1">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5">
      <c r="A1598" t="s">
        <v>17</v>
      </c>
      <c r="B1598" s="1">
        <v>1597</v>
      </c>
      <c r="C1598" t="s">
        <v>414</v>
      </c>
      <c r="D1598" t="s">
        <v>42</v>
      </c>
      <c r="E1598">
        <v>2020</v>
      </c>
      <c r="F1598" t="s">
        <v>37</v>
      </c>
      <c r="G1598" t="s">
        <v>34</v>
      </c>
      <c r="H1598" t="s">
        <v>26</v>
      </c>
      <c r="I1598" t="s">
        <v>16</v>
      </c>
      <c r="J1598">
        <v>1.9616991E-2</v>
      </c>
      <c r="K1598">
        <v>9</v>
      </c>
      <c r="L1598">
        <v>169.6474</v>
      </c>
      <c r="M1598">
        <v>4.3</v>
      </c>
    </row>
    <row r="1599" spans="1:13" x14ac:dyDescent="0.35">
      <c r="A1599" t="s">
        <v>17</v>
      </c>
      <c r="B1599" s="1">
        <v>1598</v>
      </c>
      <c r="C1599" t="s">
        <v>93</v>
      </c>
      <c r="D1599" t="s">
        <v>42</v>
      </c>
      <c r="E1599">
        <v>2020</v>
      </c>
      <c r="F1599" t="s">
        <v>37</v>
      </c>
      <c r="G1599" t="s">
        <v>34</v>
      </c>
      <c r="H1599" t="s">
        <v>26</v>
      </c>
      <c r="I1599" t="s">
        <v>16</v>
      </c>
      <c r="J1599">
        <v>1.1351778E-2</v>
      </c>
      <c r="K1599">
        <v>10.5</v>
      </c>
      <c r="L1599">
        <v>236.5248</v>
      </c>
      <c r="M1599">
        <v>4.3</v>
      </c>
    </row>
    <row r="1600" spans="1:13" x14ac:dyDescent="0.35">
      <c r="A1600" t="s">
        <v>17</v>
      </c>
      <c r="B1600" s="1">
        <v>1599</v>
      </c>
      <c r="C1600" t="s">
        <v>653</v>
      </c>
      <c r="D1600" t="s">
        <v>42</v>
      </c>
      <c r="E1600">
        <v>2020</v>
      </c>
      <c r="F1600" t="s">
        <v>37</v>
      </c>
      <c r="G1600" t="s">
        <v>34</v>
      </c>
      <c r="H1600" t="s">
        <v>26</v>
      </c>
      <c r="I1600" t="s">
        <v>16</v>
      </c>
      <c r="J1600">
        <v>6.7058510000000002E-2</v>
      </c>
      <c r="K1600">
        <v>11.3</v>
      </c>
      <c r="L1600">
        <v>194.0478</v>
      </c>
      <c r="M1600">
        <v>4.3</v>
      </c>
    </row>
    <row r="1601" spans="1:13" x14ac:dyDescent="0.35">
      <c r="A1601" t="s">
        <v>17</v>
      </c>
      <c r="B1601" s="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5">
      <c r="A1602" t="s">
        <v>17</v>
      </c>
      <c r="B1602" s="1">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5">
      <c r="A1603" t="s">
        <v>17</v>
      </c>
      <c r="B1603" s="1">
        <v>1602</v>
      </c>
      <c r="C1603" t="s">
        <v>916</v>
      </c>
      <c r="D1603" t="s">
        <v>48</v>
      </c>
      <c r="E1603">
        <v>2020</v>
      </c>
      <c r="F1603" t="s">
        <v>37</v>
      </c>
      <c r="G1603" t="s">
        <v>34</v>
      </c>
      <c r="H1603" t="s">
        <v>30</v>
      </c>
      <c r="I1603" t="s">
        <v>16</v>
      </c>
      <c r="J1603">
        <v>2.0507190000000002E-2</v>
      </c>
      <c r="K1603">
        <v>7.42</v>
      </c>
      <c r="L1603">
        <v>249.70920000000001</v>
      </c>
      <c r="M1603">
        <v>4.3</v>
      </c>
    </row>
    <row r="1604" spans="1:13" x14ac:dyDescent="0.35">
      <c r="A1604" t="s">
        <v>17</v>
      </c>
      <c r="B1604" s="1">
        <v>1603</v>
      </c>
      <c r="C1604" t="s">
        <v>1086</v>
      </c>
      <c r="D1604" t="s">
        <v>48</v>
      </c>
      <c r="E1604">
        <v>2020</v>
      </c>
      <c r="F1604" t="s">
        <v>37</v>
      </c>
      <c r="G1604" t="s">
        <v>34</v>
      </c>
      <c r="H1604" t="s">
        <v>30</v>
      </c>
      <c r="I1604" t="s">
        <v>16</v>
      </c>
      <c r="J1604">
        <v>3.5780384999999998E-2</v>
      </c>
      <c r="K1604">
        <v>9.6</v>
      </c>
      <c r="L1604">
        <v>241.31700000000001</v>
      </c>
      <c r="M1604">
        <v>4.3</v>
      </c>
    </row>
    <row r="1605" spans="1:13" x14ac:dyDescent="0.35">
      <c r="A1605" t="s">
        <v>17</v>
      </c>
      <c r="B1605" s="1">
        <v>1604</v>
      </c>
      <c r="C1605" t="s">
        <v>1072</v>
      </c>
      <c r="D1605" t="s">
        <v>48</v>
      </c>
      <c r="E1605">
        <v>2020</v>
      </c>
      <c r="F1605" t="s">
        <v>37</v>
      </c>
      <c r="G1605" t="s">
        <v>34</v>
      </c>
      <c r="H1605" t="s">
        <v>30</v>
      </c>
      <c r="I1605" t="s">
        <v>16</v>
      </c>
      <c r="J1605">
        <v>0.16316032699999999</v>
      </c>
      <c r="K1605">
        <v>10.85</v>
      </c>
      <c r="L1605">
        <v>107.4622</v>
      </c>
      <c r="M1605">
        <v>4.3</v>
      </c>
    </row>
    <row r="1606" spans="1:13" x14ac:dyDescent="0.35">
      <c r="A1606" t="s">
        <v>17</v>
      </c>
      <c r="B1606" s="1">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5">
      <c r="A1607" t="s">
        <v>17</v>
      </c>
      <c r="B1607" s="1">
        <v>1606</v>
      </c>
      <c r="C1607" t="s">
        <v>330</v>
      </c>
      <c r="D1607" t="s">
        <v>48</v>
      </c>
      <c r="E1607">
        <v>2020</v>
      </c>
      <c r="F1607" t="s">
        <v>37</v>
      </c>
      <c r="G1607" t="s">
        <v>34</v>
      </c>
      <c r="H1607" t="s">
        <v>30</v>
      </c>
      <c r="I1607" t="s">
        <v>16</v>
      </c>
      <c r="J1607">
        <v>3.7901015000000003E-2</v>
      </c>
      <c r="K1607">
        <v>15.6</v>
      </c>
      <c r="L1607">
        <v>124.1704</v>
      </c>
      <c r="M1607">
        <v>4.3</v>
      </c>
    </row>
    <row r="1608" spans="1:13" x14ac:dyDescent="0.35">
      <c r="A1608" t="s">
        <v>17</v>
      </c>
      <c r="B1608" s="1">
        <v>1607</v>
      </c>
      <c r="C1608" t="s">
        <v>1088</v>
      </c>
      <c r="D1608" t="s">
        <v>48</v>
      </c>
      <c r="E1608">
        <v>2020</v>
      </c>
      <c r="F1608" t="s">
        <v>37</v>
      </c>
      <c r="G1608" t="s">
        <v>34</v>
      </c>
      <c r="H1608" t="s">
        <v>30</v>
      </c>
      <c r="I1608" t="s">
        <v>16</v>
      </c>
      <c r="J1608">
        <v>8.8215871000000001E-2</v>
      </c>
      <c r="K1608">
        <v>15.6</v>
      </c>
      <c r="L1608">
        <v>220.1798</v>
      </c>
      <c r="M1608">
        <v>4.3</v>
      </c>
    </row>
    <row r="1609" spans="1:13" x14ac:dyDescent="0.35">
      <c r="A1609" t="s">
        <v>17</v>
      </c>
      <c r="B1609" s="1">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5">
      <c r="A1610" t="s">
        <v>17</v>
      </c>
      <c r="B1610" s="1">
        <v>1609</v>
      </c>
      <c r="C1610" t="s">
        <v>355</v>
      </c>
      <c r="D1610" t="s">
        <v>32</v>
      </c>
      <c r="E1610">
        <v>2020</v>
      </c>
      <c r="F1610" t="s">
        <v>37</v>
      </c>
      <c r="G1610" t="s">
        <v>34</v>
      </c>
      <c r="H1610" t="s">
        <v>30</v>
      </c>
      <c r="I1610" t="s">
        <v>16</v>
      </c>
      <c r="J1610">
        <v>0.115819014</v>
      </c>
      <c r="K1610">
        <v>11.8</v>
      </c>
      <c r="L1610">
        <v>198.30840000000001</v>
      </c>
      <c r="M1610">
        <v>4.3</v>
      </c>
    </row>
    <row r="1611" spans="1:13" x14ac:dyDescent="0.35">
      <c r="A1611" t="s">
        <v>17</v>
      </c>
      <c r="B1611" s="1">
        <v>1610</v>
      </c>
      <c r="C1611" t="s">
        <v>919</v>
      </c>
      <c r="D1611" t="s">
        <v>32</v>
      </c>
      <c r="E1611">
        <v>2020</v>
      </c>
      <c r="F1611" t="s">
        <v>37</v>
      </c>
      <c r="G1611" t="s">
        <v>34</v>
      </c>
      <c r="H1611" t="s">
        <v>30</v>
      </c>
      <c r="I1611" t="s">
        <v>16</v>
      </c>
      <c r="J1611">
        <v>2.9949818E-2</v>
      </c>
      <c r="K1611">
        <v>12.1</v>
      </c>
      <c r="L1611">
        <v>146.34440000000001</v>
      </c>
      <c r="M1611">
        <v>4.3</v>
      </c>
    </row>
    <row r="1612" spans="1:13" x14ac:dyDescent="0.35">
      <c r="A1612" t="s">
        <v>17</v>
      </c>
      <c r="B1612" s="1">
        <v>1611</v>
      </c>
      <c r="C1612" t="s">
        <v>898</v>
      </c>
      <c r="D1612" t="s">
        <v>32</v>
      </c>
      <c r="E1612">
        <v>2020</v>
      </c>
      <c r="F1612" t="s">
        <v>37</v>
      </c>
      <c r="G1612" t="s">
        <v>34</v>
      </c>
      <c r="H1612" t="s">
        <v>30</v>
      </c>
      <c r="I1612" t="s">
        <v>16</v>
      </c>
      <c r="J1612">
        <v>6.9852615000000007E-2</v>
      </c>
      <c r="K1612">
        <v>12.3</v>
      </c>
      <c r="L1612">
        <v>107.49379999999999</v>
      </c>
      <c r="M1612">
        <v>4.3</v>
      </c>
    </row>
    <row r="1613" spans="1:13" x14ac:dyDescent="0.35">
      <c r="A1613" t="s">
        <v>17</v>
      </c>
      <c r="B1613" s="1">
        <v>1612</v>
      </c>
      <c r="C1613" t="s">
        <v>333</v>
      </c>
      <c r="D1613" t="s">
        <v>32</v>
      </c>
      <c r="E1613">
        <v>2020</v>
      </c>
      <c r="F1613" t="s">
        <v>37</v>
      </c>
      <c r="G1613" t="s">
        <v>34</v>
      </c>
      <c r="H1613" t="s">
        <v>30</v>
      </c>
      <c r="I1613" t="s">
        <v>16</v>
      </c>
      <c r="J1613">
        <v>6.3246037000000005E-2</v>
      </c>
      <c r="K1613">
        <v>12.65</v>
      </c>
      <c r="L1613">
        <v>159.2578</v>
      </c>
      <c r="M1613">
        <v>4.3</v>
      </c>
    </row>
    <row r="1614" spans="1:13" x14ac:dyDescent="0.35">
      <c r="A1614" t="s">
        <v>17</v>
      </c>
      <c r="B1614" s="1">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5">
      <c r="A1615" t="s">
        <v>10</v>
      </c>
      <c r="B1615" s="1">
        <v>1614</v>
      </c>
      <c r="C1615" t="s">
        <v>1090</v>
      </c>
      <c r="D1615" t="s">
        <v>57</v>
      </c>
      <c r="E1615">
        <v>2015</v>
      </c>
      <c r="F1615" t="s">
        <v>33</v>
      </c>
      <c r="G1615" t="s">
        <v>34</v>
      </c>
      <c r="H1615" t="s">
        <v>30</v>
      </c>
      <c r="I1615" t="s">
        <v>16</v>
      </c>
      <c r="J1615">
        <v>5.4594957E-2</v>
      </c>
      <c r="K1615">
        <v>8.6</v>
      </c>
      <c r="L1615">
        <v>130.53100000000001</v>
      </c>
      <c r="M1615">
        <v>4.3</v>
      </c>
    </row>
    <row r="1616" spans="1:13" x14ac:dyDescent="0.35">
      <c r="A1616" t="s">
        <v>10</v>
      </c>
      <c r="B1616" s="1">
        <v>1615</v>
      </c>
      <c r="C1616" t="s">
        <v>456</v>
      </c>
      <c r="D1616" t="s">
        <v>67</v>
      </c>
      <c r="E1616">
        <v>2015</v>
      </c>
      <c r="F1616" t="s">
        <v>33</v>
      </c>
      <c r="G1616" t="s">
        <v>34</v>
      </c>
      <c r="H1616" t="s">
        <v>30</v>
      </c>
      <c r="I1616" t="s">
        <v>16</v>
      </c>
      <c r="J1616">
        <v>0</v>
      </c>
      <c r="K1616">
        <v>4.8049999999999997</v>
      </c>
      <c r="L1616">
        <v>123.9704</v>
      </c>
      <c r="M1616">
        <v>4.3</v>
      </c>
    </row>
    <row r="1617" spans="1:13" x14ac:dyDescent="0.35">
      <c r="A1617" t="s">
        <v>10</v>
      </c>
      <c r="B1617" s="1">
        <v>1616</v>
      </c>
      <c r="C1617" t="s">
        <v>804</v>
      </c>
      <c r="D1617" t="s">
        <v>67</v>
      </c>
      <c r="E1617">
        <v>2015</v>
      </c>
      <c r="F1617" t="s">
        <v>33</v>
      </c>
      <c r="G1617" t="s">
        <v>34</v>
      </c>
      <c r="H1617" t="s">
        <v>30</v>
      </c>
      <c r="I1617" t="s">
        <v>16</v>
      </c>
      <c r="J1617">
        <v>0.17117449100000001</v>
      </c>
      <c r="K1617">
        <v>18.25</v>
      </c>
      <c r="L1617">
        <v>156.46299999999999</v>
      </c>
      <c r="M1617">
        <v>4.3</v>
      </c>
    </row>
    <row r="1618" spans="1:13" x14ac:dyDescent="0.35">
      <c r="A1618" t="s">
        <v>10</v>
      </c>
      <c r="B1618" s="1">
        <v>1617</v>
      </c>
      <c r="C1618" t="s">
        <v>558</v>
      </c>
      <c r="D1618" t="s">
        <v>67</v>
      </c>
      <c r="E1618">
        <v>2015</v>
      </c>
      <c r="F1618" t="s">
        <v>33</v>
      </c>
      <c r="G1618" t="s">
        <v>34</v>
      </c>
      <c r="H1618" t="s">
        <v>30</v>
      </c>
      <c r="I1618" t="s">
        <v>16</v>
      </c>
      <c r="J1618">
        <v>1.4823358E-2</v>
      </c>
      <c r="K1618">
        <v>20.25</v>
      </c>
      <c r="L1618">
        <v>190.71619999999999</v>
      </c>
      <c r="M1618">
        <v>4.3</v>
      </c>
    </row>
    <row r="1619" spans="1:13" x14ac:dyDescent="0.35">
      <c r="A1619" t="s">
        <v>10</v>
      </c>
      <c r="B1619" s="1">
        <v>1618</v>
      </c>
      <c r="C1619" t="s">
        <v>758</v>
      </c>
      <c r="D1619" t="s">
        <v>24</v>
      </c>
      <c r="E1619">
        <v>2015</v>
      </c>
      <c r="F1619" t="s">
        <v>33</v>
      </c>
      <c r="G1619" t="s">
        <v>34</v>
      </c>
      <c r="H1619" t="s">
        <v>30</v>
      </c>
      <c r="I1619" t="s">
        <v>16</v>
      </c>
      <c r="J1619">
        <v>4.2562587999999998E-2</v>
      </c>
      <c r="K1619">
        <v>17.7</v>
      </c>
      <c r="L1619">
        <v>165.02099999999999</v>
      </c>
      <c r="M1619">
        <v>4.3</v>
      </c>
    </row>
    <row r="1620" spans="1:13" x14ac:dyDescent="0.35">
      <c r="A1620" t="s">
        <v>10</v>
      </c>
      <c r="B1620" s="1">
        <v>1619</v>
      </c>
      <c r="C1620" t="s">
        <v>1091</v>
      </c>
      <c r="D1620" t="s">
        <v>24</v>
      </c>
      <c r="E1620">
        <v>2015</v>
      </c>
      <c r="F1620" t="s">
        <v>33</v>
      </c>
      <c r="G1620" t="s">
        <v>34</v>
      </c>
      <c r="H1620" t="s">
        <v>30</v>
      </c>
      <c r="I1620" t="s">
        <v>16</v>
      </c>
      <c r="J1620">
        <v>0</v>
      </c>
      <c r="K1620">
        <v>19.25</v>
      </c>
      <c r="L1620">
        <v>82.590800000000002</v>
      </c>
      <c r="M1620">
        <v>4.3</v>
      </c>
    </row>
    <row r="1621" spans="1:13" x14ac:dyDescent="0.35">
      <c r="A1621" t="s">
        <v>10</v>
      </c>
      <c r="B1621" s="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5">
      <c r="A1622" t="s">
        <v>10</v>
      </c>
      <c r="B1622" s="1">
        <v>1621</v>
      </c>
      <c r="C1622" t="s">
        <v>317</v>
      </c>
      <c r="D1622" t="s">
        <v>54</v>
      </c>
      <c r="E1622">
        <v>2015</v>
      </c>
      <c r="F1622" t="s">
        <v>33</v>
      </c>
      <c r="G1622" t="s">
        <v>34</v>
      </c>
      <c r="H1622" t="s">
        <v>30</v>
      </c>
      <c r="I1622" t="s">
        <v>16</v>
      </c>
      <c r="J1622">
        <v>2.2103459999999998E-2</v>
      </c>
      <c r="K1622">
        <v>9.5</v>
      </c>
      <c r="L1622">
        <v>194.74520000000001</v>
      </c>
      <c r="M1622">
        <v>4.3</v>
      </c>
    </row>
    <row r="1623" spans="1:13" x14ac:dyDescent="0.35">
      <c r="A1623" t="s">
        <v>10</v>
      </c>
      <c r="B1623" s="1">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5">
      <c r="A1624" t="s">
        <v>10</v>
      </c>
      <c r="B1624" s="1">
        <v>1623</v>
      </c>
      <c r="C1624" t="s">
        <v>713</v>
      </c>
      <c r="D1624" t="s">
        <v>48</v>
      </c>
      <c r="E1624">
        <v>2015</v>
      </c>
      <c r="F1624" t="s">
        <v>33</v>
      </c>
      <c r="G1624" t="s">
        <v>34</v>
      </c>
      <c r="H1624" t="s">
        <v>30</v>
      </c>
      <c r="I1624" t="s">
        <v>16</v>
      </c>
      <c r="J1624">
        <v>0.144924795</v>
      </c>
      <c r="K1624">
        <v>7.21</v>
      </c>
      <c r="L1624">
        <v>100.83320000000001</v>
      </c>
      <c r="M1624">
        <v>4.3</v>
      </c>
    </row>
    <row r="1625" spans="1:13" x14ac:dyDescent="0.35">
      <c r="A1625" t="s">
        <v>10</v>
      </c>
      <c r="B1625" s="1">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5">
      <c r="A1626" t="s">
        <v>10</v>
      </c>
      <c r="B1626" s="1">
        <v>1625</v>
      </c>
      <c r="C1626" t="s">
        <v>887</v>
      </c>
      <c r="D1626" t="s">
        <v>48</v>
      </c>
      <c r="E1626">
        <v>2015</v>
      </c>
      <c r="F1626" t="s">
        <v>33</v>
      </c>
      <c r="G1626" t="s">
        <v>34</v>
      </c>
      <c r="H1626" t="s">
        <v>30</v>
      </c>
      <c r="I1626" t="s">
        <v>16</v>
      </c>
      <c r="J1626">
        <v>3.7646622999999997E-2</v>
      </c>
      <c r="K1626">
        <v>11.5</v>
      </c>
      <c r="L1626">
        <v>107.5254</v>
      </c>
      <c r="M1626">
        <v>4.3</v>
      </c>
    </row>
    <row r="1627" spans="1:13" x14ac:dyDescent="0.35">
      <c r="A1627" t="s">
        <v>10</v>
      </c>
      <c r="B1627" s="1">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5">
      <c r="A1628" t="s">
        <v>10</v>
      </c>
      <c r="B1628" s="1">
        <v>1627</v>
      </c>
      <c r="C1628" t="s">
        <v>419</v>
      </c>
      <c r="D1628" t="s">
        <v>95</v>
      </c>
      <c r="E1628">
        <v>2020</v>
      </c>
      <c r="F1628" t="s">
        <v>37</v>
      </c>
      <c r="G1628" t="s">
        <v>34</v>
      </c>
      <c r="H1628" t="s">
        <v>30</v>
      </c>
      <c r="I1628" t="s">
        <v>16</v>
      </c>
      <c r="J1628">
        <v>4.2008667E-2</v>
      </c>
      <c r="K1628">
        <v>5.26</v>
      </c>
      <c r="L1628">
        <v>162.68680000000001</v>
      </c>
      <c r="M1628">
        <v>4.3</v>
      </c>
    </row>
    <row r="1629" spans="1:13" x14ac:dyDescent="0.35">
      <c r="A1629" t="s">
        <v>10</v>
      </c>
      <c r="B1629" s="1">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5">
      <c r="A1630" t="s">
        <v>10</v>
      </c>
      <c r="B1630" s="1">
        <v>1629</v>
      </c>
      <c r="C1630" t="s">
        <v>436</v>
      </c>
      <c r="D1630" t="s">
        <v>95</v>
      </c>
      <c r="E1630">
        <v>2020</v>
      </c>
      <c r="F1630" t="s">
        <v>37</v>
      </c>
      <c r="G1630" t="s">
        <v>34</v>
      </c>
      <c r="H1630" t="s">
        <v>30</v>
      </c>
      <c r="I1630" t="s">
        <v>16</v>
      </c>
      <c r="J1630">
        <v>2.9727657000000001E-2</v>
      </c>
      <c r="K1630">
        <v>6.71</v>
      </c>
      <c r="L1630">
        <v>66.614199999999997</v>
      </c>
      <c r="M1630">
        <v>4.3</v>
      </c>
    </row>
    <row r="1631" spans="1:13" x14ac:dyDescent="0.35">
      <c r="A1631" t="s">
        <v>10</v>
      </c>
      <c r="B1631" s="1">
        <v>1630</v>
      </c>
      <c r="C1631" t="s">
        <v>983</v>
      </c>
      <c r="D1631" t="s">
        <v>57</v>
      </c>
      <c r="E1631">
        <v>2020</v>
      </c>
      <c r="F1631" t="s">
        <v>37</v>
      </c>
      <c r="G1631" t="s">
        <v>34</v>
      </c>
      <c r="H1631" t="s">
        <v>30</v>
      </c>
      <c r="I1631" t="s">
        <v>16</v>
      </c>
      <c r="J1631">
        <v>2.2404493000000001E-2</v>
      </c>
      <c r="K1631">
        <v>9.6</v>
      </c>
      <c r="L1631">
        <v>102.499</v>
      </c>
      <c r="M1631">
        <v>4.3</v>
      </c>
    </row>
    <row r="1632" spans="1:13" x14ac:dyDescent="0.35">
      <c r="A1632" t="s">
        <v>10</v>
      </c>
      <c r="B1632" s="1">
        <v>1631</v>
      </c>
      <c r="C1632" t="s">
        <v>252</v>
      </c>
      <c r="D1632" t="s">
        <v>28</v>
      </c>
      <c r="E1632">
        <v>2020</v>
      </c>
      <c r="F1632" t="s">
        <v>37</v>
      </c>
      <c r="G1632" t="s">
        <v>34</v>
      </c>
      <c r="H1632" t="s">
        <v>30</v>
      </c>
      <c r="I1632" t="s">
        <v>16</v>
      </c>
      <c r="J1632">
        <v>1.2080016000000001E-2</v>
      </c>
      <c r="K1632">
        <v>17.2</v>
      </c>
      <c r="L1632">
        <v>164.41839999999999</v>
      </c>
      <c r="M1632">
        <v>4.3</v>
      </c>
    </row>
    <row r="1633" spans="1:13" x14ac:dyDescent="0.35">
      <c r="A1633" t="s">
        <v>10</v>
      </c>
      <c r="B1633" s="1">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5">
      <c r="A1634" t="s">
        <v>10</v>
      </c>
      <c r="B1634" s="1">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5">
      <c r="A1635" t="s">
        <v>10</v>
      </c>
      <c r="B1635" s="1">
        <v>1634</v>
      </c>
      <c r="C1635" t="s">
        <v>732</v>
      </c>
      <c r="D1635" t="s">
        <v>67</v>
      </c>
      <c r="E1635">
        <v>2020</v>
      </c>
      <c r="F1635" t="s">
        <v>37</v>
      </c>
      <c r="G1635" t="s">
        <v>34</v>
      </c>
      <c r="H1635" t="s">
        <v>30</v>
      </c>
      <c r="I1635" t="s">
        <v>16</v>
      </c>
      <c r="J1635">
        <v>9.6762859999999992E-3</v>
      </c>
      <c r="K1635">
        <v>10.895</v>
      </c>
      <c r="L1635">
        <v>122.873</v>
      </c>
      <c r="M1635">
        <v>4.3</v>
      </c>
    </row>
    <row r="1636" spans="1:13" x14ac:dyDescent="0.35">
      <c r="A1636" t="s">
        <v>10</v>
      </c>
      <c r="B1636" s="1">
        <v>1635</v>
      </c>
      <c r="C1636" t="s">
        <v>825</v>
      </c>
      <c r="D1636" t="s">
        <v>67</v>
      </c>
      <c r="E1636">
        <v>2020</v>
      </c>
      <c r="F1636" t="s">
        <v>37</v>
      </c>
      <c r="G1636" t="s">
        <v>34</v>
      </c>
      <c r="H1636" t="s">
        <v>30</v>
      </c>
      <c r="I1636" t="s">
        <v>16</v>
      </c>
      <c r="J1636">
        <v>0.119850541</v>
      </c>
      <c r="K1636">
        <v>13.6</v>
      </c>
      <c r="L1636">
        <v>234.53</v>
      </c>
      <c r="M1636">
        <v>4.3</v>
      </c>
    </row>
    <row r="1637" spans="1:13" x14ac:dyDescent="0.35">
      <c r="A1637" t="s">
        <v>10</v>
      </c>
      <c r="B1637" s="1">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5">
      <c r="A1638" t="s">
        <v>10</v>
      </c>
      <c r="B1638" s="1">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5">
      <c r="A1639" t="s">
        <v>10</v>
      </c>
      <c r="B1639" s="1">
        <v>1638</v>
      </c>
      <c r="C1639" t="s">
        <v>921</v>
      </c>
      <c r="D1639" t="s">
        <v>24</v>
      </c>
      <c r="E1639">
        <v>2020</v>
      </c>
      <c r="F1639" t="s">
        <v>37</v>
      </c>
      <c r="G1639" t="s">
        <v>34</v>
      </c>
      <c r="H1639" t="s">
        <v>30</v>
      </c>
      <c r="I1639" t="s">
        <v>16</v>
      </c>
      <c r="J1639">
        <v>3.7734782000000001E-2</v>
      </c>
      <c r="K1639">
        <v>14</v>
      </c>
      <c r="L1639">
        <v>166.45259999999999</v>
      </c>
      <c r="M1639">
        <v>4.3</v>
      </c>
    </row>
    <row r="1640" spans="1:13" x14ac:dyDescent="0.35">
      <c r="A1640" t="s">
        <v>10</v>
      </c>
      <c r="B1640" s="1">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5">
      <c r="A1641" t="s">
        <v>10</v>
      </c>
      <c r="B1641" s="1">
        <v>1640</v>
      </c>
      <c r="C1641" t="s">
        <v>865</v>
      </c>
      <c r="D1641" t="s">
        <v>12</v>
      </c>
      <c r="E1641">
        <v>2020</v>
      </c>
      <c r="F1641" t="s">
        <v>37</v>
      </c>
      <c r="G1641" t="s">
        <v>34</v>
      </c>
      <c r="H1641" t="s">
        <v>15</v>
      </c>
      <c r="I1641" t="s">
        <v>16</v>
      </c>
      <c r="J1641">
        <v>0</v>
      </c>
      <c r="K1641">
        <v>16.100000000000001</v>
      </c>
      <c r="L1641">
        <v>98.441000000000003</v>
      </c>
      <c r="M1641">
        <v>4.3</v>
      </c>
    </row>
    <row r="1642" spans="1:13" x14ac:dyDescent="0.35">
      <c r="A1642" t="s">
        <v>10</v>
      </c>
      <c r="B1642" s="1">
        <v>1641</v>
      </c>
      <c r="C1642" t="s">
        <v>570</v>
      </c>
      <c r="D1642" t="s">
        <v>54</v>
      </c>
      <c r="E1642">
        <v>2020</v>
      </c>
      <c r="F1642" t="s">
        <v>37</v>
      </c>
      <c r="G1642" t="s">
        <v>34</v>
      </c>
      <c r="H1642" t="s">
        <v>15</v>
      </c>
      <c r="I1642" t="s">
        <v>16</v>
      </c>
      <c r="J1642">
        <v>0.122565413</v>
      </c>
      <c r="K1642">
        <v>17.7</v>
      </c>
      <c r="L1642">
        <v>103.8674</v>
      </c>
      <c r="M1642">
        <v>4.3</v>
      </c>
    </row>
    <row r="1643" spans="1:13" x14ac:dyDescent="0.35">
      <c r="A1643" t="s">
        <v>10</v>
      </c>
      <c r="B1643" s="1">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5">
      <c r="A1644" t="s">
        <v>10</v>
      </c>
      <c r="B1644" s="1">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5">
      <c r="A1645" t="s">
        <v>10</v>
      </c>
      <c r="B1645" s="1">
        <v>1644</v>
      </c>
      <c r="C1645" t="s">
        <v>1099</v>
      </c>
      <c r="D1645" t="s">
        <v>48</v>
      </c>
      <c r="E1645">
        <v>2020</v>
      </c>
      <c r="F1645" t="s">
        <v>37</v>
      </c>
      <c r="G1645" t="s">
        <v>34</v>
      </c>
      <c r="H1645" t="s">
        <v>15</v>
      </c>
      <c r="I1645" t="s">
        <v>16</v>
      </c>
      <c r="J1645">
        <v>3.7977917E-2</v>
      </c>
      <c r="K1645">
        <v>10</v>
      </c>
      <c r="L1645">
        <v>128.6994</v>
      </c>
      <c r="M1645">
        <v>4.3</v>
      </c>
    </row>
    <row r="1646" spans="1:13" x14ac:dyDescent="0.35">
      <c r="A1646" t="s">
        <v>10</v>
      </c>
      <c r="B1646" s="1">
        <v>1645</v>
      </c>
      <c r="C1646" t="s">
        <v>260</v>
      </c>
      <c r="D1646" t="s">
        <v>48</v>
      </c>
      <c r="E1646">
        <v>2020</v>
      </c>
      <c r="F1646" t="s">
        <v>37</v>
      </c>
      <c r="G1646" t="s">
        <v>34</v>
      </c>
      <c r="H1646" t="s">
        <v>15</v>
      </c>
      <c r="I1646" t="s">
        <v>16</v>
      </c>
      <c r="J1646">
        <v>1.1189235000000001E-2</v>
      </c>
      <c r="K1646">
        <v>10.3</v>
      </c>
      <c r="L1646">
        <v>86.653999999999996</v>
      </c>
      <c r="M1646">
        <v>4.3</v>
      </c>
    </row>
    <row r="1647" spans="1:13" x14ac:dyDescent="0.35">
      <c r="A1647" t="s">
        <v>10</v>
      </c>
      <c r="B1647" s="1">
        <v>1646</v>
      </c>
      <c r="C1647" t="s">
        <v>903</v>
      </c>
      <c r="D1647" t="s">
        <v>48</v>
      </c>
      <c r="E1647">
        <v>2020</v>
      </c>
      <c r="F1647" t="s">
        <v>37</v>
      </c>
      <c r="G1647" t="s">
        <v>34</v>
      </c>
      <c r="H1647" t="s">
        <v>15</v>
      </c>
      <c r="I1647" t="s">
        <v>16</v>
      </c>
      <c r="J1647">
        <v>1.3572808E-2</v>
      </c>
      <c r="K1647">
        <v>10.5</v>
      </c>
      <c r="L1647">
        <v>143.21539999999999</v>
      </c>
      <c r="M1647">
        <v>4.3</v>
      </c>
    </row>
    <row r="1648" spans="1:13" x14ac:dyDescent="0.35">
      <c r="A1648" t="s">
        <v>10</v>
      </c>
      <c r="B1648" s="1">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5">
      <c r="A1649" t="s">
        <v>10</v>
      </c>
      <c r="B1649" s="1">
        <v>1648</v>
      </c>
      <c r="C1649" t="s">
        <v>839</v>
      </c>
      <c r="D1649" t="s">
        <v>48</v>
      </c>
      <c r="E1649">
        <v>2020</v>
      </c>
      <c r="F1649" t="s">
        <v>37</v>
      </c>
      <c r="G1649" t="s">
        <v>34</v>
      </c>
      <c r="H1649" t="s">
        <v>15</v>
      </c>
      <c r="I1649" t="s">
        <v>16</v>
      </c>
      <c r="J1649">
        <v>2.6067434E-2</v>
      </c>
      <c r="K1649">
        <v>13.65</v>
      </c>
      <c r="L1649">
        <v>78.830200000000005</v>
      </c>
      <c r="M1649">
        <v>4.3</v>
      </c>
    </row>
    <row r="1650" spans="1:13" x14ac:dyDescent="0.35">
      <c r="A1650" t="s">
        <v>10</v>
      </c>
      <c r="B1650" s="1">
        <v>1649</v>
      </c>
      <c r="C1650" t="s">
        <v>319</v>
      </c>
      <c r="D1650" t="s">
        <v>48</v>
      </c>
      <c r="E1650">
        <v>2020</v>
      </c>
      <c r="F1650" t="s">
        <v>37</v>
      </c>
      <c r="G1650" t="s">
        <v>34</v>
      </c>
      <c r="H1650" t="s">
        <v>15</v>
      </c>
      <c r="I1650" t="s">
        <v>16</v>
      </c>
      <c r="J1650">
        <v>0.10589166999999999</v>
      </c>
      <c r="K1650">
        <v>15.6</v>
      </c>
      <c r="L1650">
        <v>172.6764</v>
      </c>
      <c r="M1650">
        <v>4.3</v>
      </c>
    </row>
    <row r="1651" spans="1:13" x14ac:dyDescent="0.35">
      <c r="A1651" t="s">
        <v>10</v>
      </c>
      <c r="B1651" s="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5">
      <c r="A1652" t="s">
        <v>35</v>
      </c>
      <c r="B1652" s="1">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5">
      <c r="A1653" t="s">
        <v>35</v>
      </c>
      <c r="B1653" s="1">
        <v>1652</v>
      </c>
      <c r="C1653" t="s">
        <v>1102</v>
      </c>
      <c r="D1653" t="s">
        <v>54</v>
      </c>
      <c r="E1653">
        <v>2015</v>
      </c>
      <c r="F1653" t="s">
        <v>33</v>
      </c>
      <c r="G1653" t="s">
        <v>34</v>
      </c>
      <c r="H1653" t="s">
        <v>15</v>
      </c>
      <c r="I1653" t="s">
        <v>16</v>
      </c>
      <c r="J1653">
        <v>0</v>
      </c>
      <c r="K1653">
        <v>15.1</v>
      </c>
      <c r="L1653">
        <v>244.25120000000001</v>
      </c>
      <c r="M1653">
        <v>4.3</v>
      </c>
    </row>
    <row r="1654" spans="1:13" x14ac:dyDescent="0.35">
      <c r="A1654" t="s">
        <v>10</v>
      </c>
      <c r="B1654" s="1">
        <v>1653</v>
      </c>
      <c r="C1654" t="s">
        <v>251</v>
      </c>
      <c r="D1654" t="s">
        <v>28</v>
      </c>
      <c r="E1654">
        <v>2020</v>
      </c>
      <c r="F1654" t="s">
        <v>37</v>
      </c>
      <c r="G1654" t="s">
        <v>34</v>
      </c>
      <c r="H1654" t="s">
        <v>15</v>
      </c>
      <c r="I1654" t="s">
        <v>16</v>
      </c>
      <c r="J1654">
        <v>3.1444356999999999E-2</v>
      </c>
      <c r="K1654">
        <v>14</v>
      </c>
      <c r="L1654">
        <v>53.764000000000003</v>
      </c>
      <c r="M1654">
        <v>4.3</v>
      </c>
    </row>
    <row r="1655" spans="1:13" x14ac:dyDescent="0.35">
      <c r="A1655" t="s">
        <v>17</v>
      </c>
      <c r="B1655" s="1">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5">
      <c r="A1656" t="s">
        <v>17</v>
      </c>
      <c r="B1656" s="1">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5">
      <c r="A1657" t="s">
        <v>17</v>
      </c>
      <c r="B1657" s="1">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5">
      <c r="A1658" t="s">
        <v>17</v>
      </c>
      <c r="B1658" s="1">
        <v>1657</v>
      </c>
      <c r="C1658" t="s">
        <v>537</v>
      </c>
      <c r="D1658" t="s">
        <v>28</v>
      </c>
      <c r="E1658">
        <v>2017</v>
      </c>
      <c r="F1658" t="s">
        <v>50</v>
      </c>
      <c r="G1658" t="s">
        <v>34</v>
      </c>
      <c r="H1658" t="s">
        <v>26</v>
      </c>
      <c r="I1658" t="s">
        <v>16</v>
      </c>
      <c r="J1658">
        <v>8.2536604E-2</v>
      </c>
      <c r="K1658">
        <v>19.5</v>
      </c>
      <c r="L1658">
        <v>177.2002</v>
      </c>
      <c r="M1658">
        <v>4.3</v>
      </c>
    </row>
    <row r="1659" spans="1:13" x14ac:dyDescent="0.35">
      <c r="A1659" t="s">
        <v>17</v>
      </c>
      <c r="B1659" s="1">
        <v>1658</v>
      </c>
      <c r="C1659" t="s">
        <v>1105</v>
      </c>
      <c r="D1659" t="s">
        <v>67</v>
      </c>
      <c r="E1659">
        <v>2017</v>
      </c>
      <c r="F1659" t="s">
        <v>50</v>
      </c>
      <c r="G1659" t="s">
        <v>34</v>
      </c>
      <c r="H1659" t="s">
        <v>26</v>
      </c>
      <c r="I1659" t="s">
        <v>16</v>
      </c>
      <c r="J1659">
        <v>0.13093104799999999</v>
      </c>
      <c r="K1659">
        <v>5.8</v>
      </c>
      <c r="L1659">
        <v>89.917199999999994</v>
      </c>
      <c r="M1659">
        <v>4.3</v>
      </c>
    </row>
    <row r="1660" spans="1:13" x14ac:dyDescent="0.35">
      <c r="A1660" t="s">
        <v>17</v>
      </c>
      <c r="B1660" s="1">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5">
      <c r="A1661" t="s">
        <v>17</v>
      </c>
      <c r="B1661" s="1">
        <v>1660</v>
      </c>
      <c r="C1661" t="s">
        <v>344</v>
      </c>
      <c r="D1661" t="s">
        <v>67</v>
      </c>
      <c r="E1661">
        <v>2017</v>
      </c>
      <c r="F1661" t="s">
        <v>50</v>
      </c>
      <c r="G1661" t="s">
        <v>34</v>
      </c>
      <c r="H1661" t="s">
        <v>26</v>
      </c>
      <c r="I1661" t="s">
        <v>16</v>
      </c>
      <c r="J1661">
        <v>0.136784873</v>
      </c>
      <c r="K1661">
        <v>10.895</v>
      </c>
      <c r="L1661">
        <v>265.2568</v>
      </c>
      <c r="M1661">
        <v>4.3</v>
      </c>
    </row>
    <row r="1662" spans="1:13" x14ac:dyDescent="0.35">
      <c r="A1662" t="s">
        <v>17</v>
      </c>
      <c r="B1662" s="1">
        <v>1661</v>
      </c>
      <c r="C1662" t="s">
        <v>483</v>
      </c>
      <c r="D1662" t="s">
        <v>67</v>
      </c>
      <c r="E1662">
        <v>2017</v>
      </c>
      <c r="F1662" t="s">
        <v>50</v>
      </c>
      <c r="G1662" t="s">
        <v>34</v>
      </c>
      <c r="H1662" t="s">
        <v>26</v>
      </c>
      <c r="I1662" t="s">
        <v>16</v>
      </c>
      <c r="J1662">
        <v>7.5563756999999995E-2</v>
      </c>
      <c r="K1662">
        <v>13.1</v>
      </c>
      <c r="L1662">
        <v>168.11580000000001</v>
      </c>
      <c r="M1662">
        <v>4.3</v>
      </c>
    </row>
    <row r="1663" spans="1:13" x14ac:dyDescent="0.35">
      <c r="A1663" t="s">
        <v>17</v>
      </c>
      <c r="B1663" s="1">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5">
      <c r="A1664" t="s">
        <v>17</v>
      </c>
      <c r="B1664" s="1">
        <v>1663</v>
      </c>
      <c r="C1664" t="s">
        <v>1107</v>
      </c>
      <c r="D1664" t="s">
        <v>24</v>
      </c>
      <c r="E1664">
        <v>2017</v>
      </c>
      <c r="F1664" t="s">
        <v>50</v>
      </c>
      <c r="G1664" t="s">
        <v>34</v>
      </c>
      <c r="H1664" t="s">
        <v>26</v>
      </c>
      <c r="I1664" t="s">
        <v>16</v>
      </c>
      <c r="J1664">
        <v>8.6440439999999993E-2</v>
      </c>
      <c r="K1664">
        <v>5.88</v>
      </c>
      <c r="L1664">
        <v>155.3998</v>
      </c>
      <c r="M1664">
        <v>4.3</v>
      </c>
    </row>
    <row r="1665" spans="1:13" x14ac:dyDescent="0.35">
      <c r="A1665" t="s">
        <v>17</v>
      </c>
      <c r="B1665" s="1">
        <v>1664</v>
      </c>
      <c r="C1665" t="s">
        <v>36</v>
      </c>
      <c r="D1665" t="s">
        <v>24</v>
      </c>
      <c r="E1665">
        <v>2017</v>
      </c>
      <c r="F1665" t="s">
        <v>50</v>
      </c>
      <c r="G1665" t="s">
        <v>34</v>
      </c>
      <c r="H1665" t="s">
        <v>26</v>
      </c>
      <c r="I1665" t="s">
        <v>16</v>
      </c>
      <c r="J1665">
        <v>5.4734800000000002E-3</v>
      </c>
      <c r="K1665">
        <v>8.89</v>
      </c>
      <c r="L1665">
        <v>100.5016</v>
      </c>
      <c r="M1665">
        <v>4.3</v>
      </c>
    </row>
    <row r="1666" spans="1:13" x14ac:dyDescent="0.35">
      <c r="A1666" t="s">
        <v>17</v>
      </c>
      <c r="B1666" s="1">
        <v>1665</v>
      </c>
      <c r="C1666" t="s">
        <v>556</v>
      </c>
      <c r="D1666" t="s">
        <v>12</v>
      </c>
      <c r="E1666">
        <v>2017</v>
      </c>
      <c r="F1666" t="s">
        <v>50</v>
      </c>
      <c r="G1666" t="s">
        <v>34</v>
      </c>
      <c r="H1666" t="s">
        <v>26</v>
      </c>
      <c r="I1666" t="s">
        <v>16</v>
      </c>
      <c r="J1666">
        <v>0</v>
      </c>
      <c r="K1666">
        <v>6.0549999999999997</v>
      </c>
      <c r="L1666">
        <v>162.3578</v>
      </c>
      <c r="M1666">
        <v>4.3</v>
      </c>
    </row>
    <row r="1667" spans="1:13" x14ac:dyDescent="0.35">
      <c r="A1667" t="s">
        <v>17</v>
      </c>
      <c r="B1667" s="1">
        <v>1666</v>
      </c>
      <c r="C1667" t="s">
        <v>1108</v>
      </c>
      <c r="D1667" t="s">
        <v>12</v>
      </c>
      <c r="E1667">
        <v>2017</v>
      </c>
      <c r="F1667" t="s">
        <v>50</v>
      </c>
      <c r="G1667" t="s">
        <v>34</v>
      </c>
      <c r="H1667" t="s">
        <v>26</v>
      </c>
      <c r="I1667" t="s">
        <v>16</v>
      </c>
      <c r="J1667">
        <v>0.120520818</v>
      </c>
      <c r="K1667">
        <v>6.36</v>
      </c>
      <c r="L1667">
        <v>45.905999999999999</v>
      </c>
      <c r="M1667">
        <v>4.3</v>
      </c>
    </row>
    <row r="1668" spans="1:13" x14ac:dyDescent="0.35">
      <c r="A1668" t="s">
        <v>17</v>
      </c>
      <c r="B1668" s="1">
        <v>1667</v>
      </c>
      <c r="C1668" t="s">
        <v>1109</v>
      </c>
      <c r="D1668" t="s">
        <v>12</v>
      </c>
      <c r="E1668">
        <v>2017</v>
      </c>
      <c r="F1668" t="s">
        <v>50</v>
      </c>
      <c r="G1668" t="s">
        <v>34</v>
      </c>
      <c r="H1668" t="s">
        <v>26</v>
      </c>
      <c r="I1668" t="s">
        <v>16</v>
      </c>
      <c r="J1668">
        <v>0.12149774200000001</v>
      </c>
      <c r="K1668">
        <v>7.72</v>
      </c>
      <c r="L1668">
        <v>119.744</v>
      </c>
      <c r="M1668">
        <v>4.3</v>
      </c>
    </row>
    <row r="1669" spans="1:13" x14ac:dyDescent="0.35">
      <c r="A1669" t="s">
        <v>17</v>
      </c>
      <c r="B1669" s="1">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5">
      <c r="A1670" t="s">
        <v>17</v>
      </c>
      <c r="B1670" s="1">
        <v>1669</v>
      </c>
      <c r="C1670" t="s">
        <v>1110</v>
      </c>
      <c r="D1670" t="s">
        <v>12</v>
      </c>
      <c r="E1670">
        <v>2017</v>
      </c>
      <c r="F1670" t="s">
        <v>50</v>
      </c>
      <c r="G1670" t="s">
        <v>34</v>
      </c>
      <c r="H1670" t="s">
        <v>26</v>
      </c>
      <c r="I1670" t="s">
        <v>16</v>
      </c>
      <c r="J1670">
        <v>0</v>
      </c>
      <c r="K1670">
        <v>10.65</v>
      </c>
      <c r="L1670">
        <v>57.127200000000002</v>
      </c>
      <c r="M1670">
        <v>4.3</v>
      </c>
    </row>
    <row r="1671" spans="1:13" x14ac:dyDescent="0.35">
      <c r="A1671" t="s">
        <v>17</v>
      </c>
      <c r="B1671" s="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5">
      <c r="A1672" t="s">
        <v>17</v>
      </c>
      <c r="B1672" s="1">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5">
      <c r="A1673" t="s">
        <v>17</v>
      </c>
      <c r="B1673" s="1">
        <v>1672</v>
      </c>
      <c r="C1673" t="s">
        <v>1112</v>
      </c>
      <c r="D1673" t="s">
        <v>12</v>
      </c>
      <c r="E1673">
        <v>2017</v>
      </c>
      <c r="F1673" t="s">
        <v>50</v>
      </c>
      <c r="G1673" t="s">
        <v>34</v>
      </c>
      <c r="H1673" t="s">
        <v>26</v>
      </c>
      <c r="I1673" t="s">
        <v>16</v>
      </c>
      <c r="J1673">
        <v>4.9209191999999999E-2</v>
      </c>
      <c r="K1673">
        <v>13.65</v>
      </c>
      <c r="L1673">
        <v>150.005</v>
      </c>
      <c r="M1673">
        <v>4.3</v>
      </c>
    </row>
    <row r="1674" spans="1:13" x14ac:dyDescent="0.35">
      <c r="A1674" t="s">
        <v>17</v>
      </c>
      <c r="B1674" s="1">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5">
      <c r="A1675" t="s">
        <v>17</v>
      </c>
      <c r="B1675" s="1">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5">
      <c r="A1676" t="s">
        <v>17</v>
      </c>
      <c r="B1676" s="1">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5">
      <c r="A1677" t="s">
        <v>17</v>
      </c>
      <c r="B1677" s="1">
        <v>1676</v>
      </c>
      <c r="C1677" t="s">
        <v>1113</v>
      </c>
      <c r="D1677" t="s">
        <v>19</v>
      </c>
      <c r="E1677">
        <v>2017</v>
      </c>
      <c r="F1677" t="s">
        <v>50</v>
      </c>
      <c r="G1677" t="s">
        <v>34</v>
      </c>
      <c r="H1677" t="s">
        <v>26</v>
      </c>
      <c r="I1677" t="s">
        <v>16</v>
      </c>
      <c r="J1677">
        <v>9.7043739000000004E-2</v>
      </c>
      <c r="K1677">
        <v>15.2</v>
      </c>
      <c r="L1677">
        <v>116.8492</v>
      </c>
      <c r="M1677">
        <v>4.3</v>
      </c>
    </row>
    <row r="1678" spans="1:13" x14ac:dyDescent="0.35">
      <c r="A1678" t="s">
        <v>17</v>
      </c>
      <c r="B1678" s="1">
        <v>1677</v>
      </c>
      <c r="C1678" t="s">
        <v>669</v>
      </c>
      <c r="D1678" t="s">
        <v>19</v>
      </c>
      <c r="E1678">
        <v>2017</v>
      </c>
      <c r="F1678" t="s">
        <v>50</v>
      </c>
      <c r="G1678" t="s">
        <v>34</v>
      </c>
      <c r="H1678" t="s">
        <v>26</v>
      </c>
      <c r="I1678" t="s">
        <v>16</v>
      </c>
      <c r="J1678">
        <v>1.5447453999999999E-2</v>
      </c>
      <c r="K1678">
        <v>18</v>
      </c>
      <c r="L1678">
        <v>159.2604</v>
      </c>
      <c r="M1678">
        <v>4.3</v>
      </c>
    </row>
    <row r="1679" spans="1:13" x14ac:dyDescent="0.35">
      <c r="A1679" t="s">
        <v>17</v>
      </c>
      <c r="B1679" s="1">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5">
      <c r="A1680" t="s">
        <v>17</v>
      </c>
      <c r="B1680" s="1">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5">
      <c r="A1681" t="s">
        <v>17</v>
      </c>
      <c r="B1681" s="1">
        <v>1680</v>
      </c>
      <c r="C1681" t="s">
        <v>1115</v>
      </c>
      <c r="D1681" t="s">
        <v>42</v>
      </c>
      <c r="E1681">
        <v>2017</v>
      </c>
      <c r="F1681" t="s">
        <v>50</v>
      </c>
      <c r="G1681" t="s">
        <v>34</v>
      </c>
      <c r="H1681" t="s">
        <v>26</v>
      </c>
      <c r="I1681" t="s">
        <v>16</v>
      </c>
      <c r="J1681">
        <v>0</v>
      </c>
      <c r="K1681">
        <v>8.8949999999999996</v>
      </c>
      <c r="L1681">
        <v>111.95440000000001</v>
      </c>
      <c r="M1681">
        <v>4.3</v>
      </c>
    </row>
    <row r="1682" spans="1:13" x14ac:dyDescent="0.35">
      <c r="A1682" t="s">
        <v>17</v>
      </c>
      <c r="B1682" s="1">
        <v>1681</v>
      </c>
      <c r="C1682" t="s">
        <v>414</v>
      </c>
      <c r="D1682" t="s">
        <v>42</v>
      </c>
      <c r="E1682">
        <v>2017</v>
      </c>
      <c r="F1682" t="s">
        <v>50</v>
      </c>
      <c r="G1682" t="s">
        <v>34</v>
      </c>
      <c r="H1682" t="s">
        <v>26</v>
      </c>
      <c r="I1682" t="s">
        <v>16</v>
      </c>
      <c r="J1682">
        <v>1.9502965000000001E-2</v>
      </c>
      <c r="K1682">
        <v>9</v>
      </c>
      <c r="L1682">
        <v>169.44739999999999</v>
      </c>
      <c r="M1682">
        <v>4.3</v>
      </c>
    </row>
    <row r="1683" spans="1:13" x14ac:dyDescent="0.35">
      <c r="A1683" t="s">
        <v>17</v>
      </c>
      <c r="B1683" s="1">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5">
      <c r="A1684" t="s">
        <v>17</v>
      </c>
      <c r="B1684" s="1">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5">
      <c r="A1685" t="s">
        <v>17</v>
      </c>
      <c r="B1685" s="1">
        <v>1684</v>
      </c>
      <c r="C1685" t="s">
        <v>384</v>
      </c>
      <c r="D1685" t="s">
        <v>54</v>
      </c>
      <c r="E1685">
        <v>2017</v>
      </c>
      <c r="F1685" t="s">
        <v>50</v>
      </c>
      <c r="G1685" t="s">
        <v>34</v>
      </c>
      <c r="H1685" t="s">
        <v>26</v>
      </c>
      <c r="I1685" t="s">
        <v>16</v>
      </c>
      <c r="J1685">
        <v>2.5756826E-2</v>
      </c>
      <c r="K1685">
        <v>18.5</v>
      </c>
      <c r="L1685">
        <v>87.217200000000005</v>
      </c>
      <c r="M1685">
        <v>4.3</v>
      </c>
    </row>
    <row r="1686" spans="1:13" x14ac:dyDescent="0.35">
      <c r="A1686" t="s">
        <v>17</v>
      </c>
      <c r="B1686" s="1">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5">
      <c r="A1687" t="s">
        <v>17</v>
      </c>
      <c r="B1687" s="1">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5">
      <c r="A1688" t="s">
        <v>17</v>
      </c>
      <c r="B1688" s="1">
        <v>1687</v>
      </c>
      <c r="C1688" t="s">
        <v>916</v>
      </c>
      <c r="D1688" t="s">
        <v>48</v>
      </c>
      <c r="E1688">
        <v>2017</v>
      </c>
      <c r="F1688" t="s">
        <v>50</v>
      </c>
      <c r="G1688" t="s">
        <v>34</v>
      </c>
      <c r="H1688" t="s">
        <v>26</v>
      </c>
      <c r="I1688" t="s">
        <v>16</v>
      </c>
      <c r="J1688">
        <v>2.0387988999999999E-2</v>
      </c>
      <c r="K1688">
        <v>7.42</v>
      </c>
      <c r="L1688">
        <v>247.10919999999999</v>
      </c>
      <c r="M1688">
        <v>4.3</v>
      </c>
    </row>
    <row r="1689" spans="1:13" x14ac:dyDescent="0.35">
      <c r="A1689" t="s">
        <v>17</v>
      </c>
      <c r="B1689" s="1">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5">
      <c r="A1690" t="s">
        <v>17</v>
      </c>
      <c r="B1690" s="1">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5">
      <c r="A1691" t="s">
        <v>17</v>
      </c>
      <c r="B1691" s="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5">
      <c r="A1692" t="s">
        <v>17</v>
      </c>
      <c r="B1692" s="1">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5">
      <c r="A1693" t="s">
        <v>17</v>
      </c>
      <c r="B1693" s="1">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5">
      <c r="A1694" t="s">
        <v>17</v>
      </c>
      <c r="B1694" s="1">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5">
      <c r="A1695" t="s">
        <v>17</v>
      </c>
      <c r="B1695" s="1">
        <v>1694</v>
      </c>
      <c r="C1695" t="s">
        <v>334</v>
      </c>
      <c r="D1695" t="s">
        <v>32</v>
      </c>
      <c r="E1695">
        <v>2017</v>
      </c>
      <c r="F1695" t="s">
        <v>50</v>
      </c>
      <c r="G1695" t="s">
        <v>34</v>
      </c>
      <c r="H1695" t="s">
        <v>26</v>
      </c>
      <c r="I1695" t="s">
        <v>16</v>
      </c>
      <c r="J1695">
        <v>0</v>
      </c>
      <c r="K1695">
        <v>18.7</v>
      </c>
      <c r="L1695">
        <v>52.232399999999998</v>
      </c>
      <c r="M1695">
        <v>4.3</v>
      </c>
    </row>
    <row r="1696" spans="1:13" x14ac:dyDescent="0.35">
      <c r="A1696" t="s">
        <v>10</v>
      </c>
      <c r="B1696" s="1">
        <v>1695</v>
      </c>
      <c r="C1696" t="s">
        <v>1119</v>
      </c>
      <c r="D1696" t="s">
        <v>95</v>
      </c>
      <c r="E1696">
        <v>2017</v>
      </c>
      <c r="F1696" t="s">
        <v>50</v>
      </c>
      <c r="G1696" t="s">
        <v>34</v>
      </c>
      <c r="H1696" t="s">
        <v>26</v>
      </c>
      <c r="I1696" t="s">
        <v>16</v>
      </c>
      <c r="J1696">
        <v>0</v>
      </c>
      <c r="K1696">
        <v>4.88</v>
      </c>
      <c r="L1696">
        <v>53.129800000000003</v>
      </c>
      <c r="M1696">
        <v>4.3</v>
      </c>
    </row>
    <row r="1697" spans="1:13" x14ac:dyDescent="0.35">
      <c r="A1697" t="s">
        <v>10</v>
      </c>
      <c r="B1697" s="1">
        <v>1696</v>
      </c>
      <c r="C1697" t="s">
        <v>89</v>
      </c>
      <c r="D1697" t="s">
        <v>74</v>
      </c>
      <c r="E1697">
        <v>2017</v>
      </c>
      <c r="F1697" t="s">
        <v>50</v>
      </c>
      <c r="G1697" t="s">
        <v>34</v>
      </c>
      <c r="H1697" t="s">
        <v>26</v>
      </c>
      <c r="I1697" t="s">
        <v>16</v>
      </c>
      <c r="J1697">
        <v>6.3313973999999995E-2</v>
      </c>
      <c r="K1697">
        <v>20.75</v>
      </c>
      <c r="L1697">
        <v>153.76820000000001</v>
      </c>
      <c r="M1697">
        <v>4.3</v>
      </c>
    </row>
    <row r="1698" spans="1:13" x14ac:dyDescent="0.35">
      <c r="A1698" t="s">
        <v>10</v>
      </c>
      <c r="B1698" s="1">
        <v>1697</v>
      </c>
      <c r="C1698" t="s">
        <v>250</v>
      </c>
      <c r="D1698" t="s">
        <v>28</v>
      </c>
      <c r="E1698">
        <v>2017</v>
      </c>
      <c r="F1698" t="s">
        <v>50</v>
      </c>
      <c r="G1698" t="s">
        <v>34</v>
      </c>
      <c r="H1698" t="s">
        <v>26</v>
      </c>
      <c r="I1698" t="s">
        <v>16</v>
      </c>
      <c r="J1698">
        <v>0</v>
      </c>
      <c r="K1698">
        <v>8.42</v>
      </c>
      <c r="L1698">
        <v>229.0352</v>
      </c>
      <c r="M1698">
        <v>4.3</v>
      </c>
    </row>
    <row r="1699" spans="1:13" x14ac:dyDescent="0.35">
      <c r="A1699" t="s">
        <v>10</v>
      </c>
      <c r="B1699" s="1">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5">
      <c r="A1700" t="s">
        <v>10</v>
      </c>
      <c r="B1700" s="1">
        <v>1699</v>
      </c>
      <c r="C1700" t="s">
        <v>396</v>
      </c>
      <c r="D1700" t="s">
        <v>28</v>
      </c>
      <c r="E1700">
        <v>2017</v>
      </c>
      <c r="F1700" t="s">
        <v>50</v>
      </c>
      <c r="G1700" t="s">
        <v>34</v>
      </c>
      <c r="H1700" t="s">
        <v>26</v>
      </c>
      <c r="I1700" t="s">
        <v>16</v>
      </c>
      <c r="J1700">
        <v>0.16140491400000001</v>
      </c>
      <c r="K1700">
        <v>15</v>
      </c>
      <c r="L1700">
        <v>185.82660000000001</v>
      </c>
      <c r="M1700">
        <v>4.3</v>
      </c>
    </row>
    <row r="1701" spans="1:13" x14ac:dyDescent="0.35">
      <c r="A1701" t="s">
        <v>10</v>
      </c>
      <c r="B1701" s="1">
        <v>1700</v>
      </c>
      <c r="C1701" t="s">
        <v>701</v>
      </c>
      <c r="D1701" t="s">
        <v>67</v>
      </c>
      <c r="E1701">
        <v>2017</v>
      </c>
      <c r="F1701" t="s">
        <v>50</v>
      </c>
      <c r="G1701" t="s">
        <v>34</v>
      </c>
      <c r="H1701" t="s">
        <v>26</v>
      </c>
      <c r="I1701" t="s">
        <v>16</v>
      </c>
      <c r="J1701">
        <v>0</v>
      </c>
      <c r="K1701">
        <v>5.3250000000000002</v>
      </c>
      <c r="L1701">
        <v>55.829799999999999</v>
      </c>
      <c r="M1701">
        <v>4.3</v>
      </c>
    </row>
    <row r="1702" spans="1:13" x14ac:dyDescent="0.35">
      <c r="A1702" t="s">
        <v>10</v>
      </c>
      <c r="B1702" s="1">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5">
      <c r="A1703" t="s">
        <v>10</v>
      </c>
      <c r="B1703" s="1">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5">
      <c r="A1704" t="s">
        <v>10</v>
      </c>
      <c r="B1704" s="1">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5">
      <c r="A1705" t="s">
        <v>10</v>
      </c>
      <c r="B1705" s="1">
        <v>1704</v>
      </c>
      <c r="C1705" t="s">
        <v>1122</v>
      </c>
      <c r="D1705" t="s">
        <v>24</v>
      </c>
      <c r="E1705">
        <v>2017</v>
      </c>
      <c r="F1705" t="s">
        <v>50</v>
      </c>
      <c r="G1705" t="s">
        <v>34</v>
      </c>
      <c r="H1705" t="s">
        <v>26</v>
      </c>
      <c r="I1705" t="s">
        <v>16</v>
      </c>
      <c r="J1705">
        <v>2.4201684000000001E-2</v>
      </c>
      <c r="K1705">
        <v>8.39</v>
      </c>
      <c r="L1705">
        <v>112.6176</v>
      </c>
      <c r="M1705">
        <v>4.3</v>
      </c>
    </row>
    <row r="1706" spans="1:13" x14ac:dyDescent="0.35">
      <c r="A1706" t="s">
        <v>10</v>
      </c>
      <c r="B1706" s="1">
        <v>1705</v>
      </c>
      <c r="C1706" t="s">
        <v>1007</v>
      </c>
      <c r="D1706" t="s">
        <v>24</v>
      </c>
      <c r="E1706">
        <v>2017</v>
      </c>
      <c r="F1706" t="s">
        <v>50</v>
      </c>
      <c r="G1706" t="s">
        <v>34</v>
      </c>
      <c r="H1706" t="s">
        <v>26</v>
      </c>
      <c r="I1706" t="s">
        <v>16</v>
      </c>
      <c r="J1706">
        <v>7.6547632000000004E-2</v>
      </c>
      <c r="K1706">
        <v>8.84</v>
      </c>
      <c r="L1706">
        <v>109.5228</v>
      </c>
      <c r="M1706">
        <v>4.3</v>
      </c>
    </row>
    <row r="1707" spans="1:13" x14ac:dyDescent="0.35">
      <c r="A1707" t="s">
        <v>10</v>
      </c>
      <c r="B1707" s="1">
        <v>1706</v>
      </c>
      <c r="C1707" t="s">
        <v>434</v>
      </c>
      <c r="D1707" t="s">
        <v>24</v>
      </c>
      <c r="E1707">
        <v>2017</v>
      </c>
      <c r="F1707" t="s">
        <v>50</v>
      </c>
      <c r="G1707" t="s">
        <v>34</v>
      </c>
      <c r="H1707" t="s">
        <v>26</v>
      </c>
      <c r="I1707" t="s">
        <v>16</v>
      </c>
      <c r="J1707">
        <v>0</v>
      </c>
      <c r="K1707">
        <v>11.8</v>
      </c>
      <c r="L1707">
        <v>179.23439999999999</v>
      </c>
      <c r="M1707">
        <v>4.3</v>
      </c>
    </row>
    <row r="1708" spans="1:13" x14ac:dyDescent="0.35">
      <c r="A1708" t="s">
        <v>10</v>
      </c>
      <c r="B1708" s="1">
        <v>1707</v>
      </c>
      <c r="C1708" t="s">
        <v>1123</v>
      </c>
      <c r="D1708" t="s">
        <v>24</v>
      </c>
      <c r="E1708">
        <v>2017</v>
      </c>
      <c r="F1708" t="s">
        <v>50</v>
      </c>
      <c r="G1708" t="s">
        <v>34</v>
      </c>
      <c r="H1708" t="s">
        <v>26</v>
      </c>
      <c r="I1708" t="s">
        <v>16</v>
      </c>
      <c r="J1708">
        <v>1.6650191000000002E-2</v>
      </c>
      <c r="K1708">
        <v>16.2</v>
      </c>
      <c r="L1708">
        <v>97.4726</v>
      </c>
      <c r="M1708">
        <v>4.3</v>
      </c>
    </row>
    <row r="1709" spans="1:13" x14ac:dyDescent="0.35">
      <c r="A1709" t="s">
        <v>10</v>
      </c>
      <c r="B1709" s="1">
        <v>1708</v>
      </c>
      <c r="C1709" t="s">
        <v>340</v>
      </c>
      <c r="D1709" t="s">
        <v>24</v>
      </c>
      <c r="E1709">
        <v>2017</v>
      </c>
      <c r="F1709" t="s">
        <v>50</v>
      </c>
      <c r="G1709" t="s">
        <v>34</v>
      </c>
      <c r="H1709" t="s">
        <v>26</v>
      </c>
      <c r="I1709" t="s">
        <v>16</v>
      </c>
      <c r="J1709">
        <v>0.159825617</v>
      </c>
      <c r="K1709">
        <v>16.850000000000001</v>
      </c>
      <c r="L1709">
        <v>195.5478</v>
      </c>
      <c r="M1709">
        <v>4.3</v>
      </c>
    </row>
    <row r="1710" spans="1:13" x14ac:dyDescent="0.35">
      <c r="A1710" t="s">
        <v>10</v>
      </c>
      <c r="B1710" s="1">
        <v>1709</v>
      </c>
      <c r="C1710" t="s">
        <v>360</v>
      </c>
      <c r="D1710" t="s">
        <v>12</v>
      </c>
      <c r="E1710">
        <v>2017</v>
      </c>
      <c r="F1710" t="s">
        <v>50</v>
      </c>
      <c r="G1710" t="s">
        <v>34</v>
      </c>
      <c r="H1710" t="s">
        <v>26</v>
      </c>
      <c r="I1710" t="s">
        <v>16</v>
      </c>
      <c r="J1710">
        <v>3.0563448999999999E-2</v>
      </c>
      <c r="K1710">
        <v>10.3</v>
      </c>
      <c r="L1710">
        <v>114.41759999999999</v>
      </c>
      <c r="M1710">
        <v>4.3</v>
      </c>
    </row>
    <row r="1711" spans="1:13" x14ac:dyDescent="0.35">
      <c r="A1711" t="s">
        <v>10</v>
      </c>
      <c r="B1711" s="1">
        <v>1710</v>
      </c>
      <c r="C1711" t="s">
        <v>864</v>
      </c>
      <c r="D1711" t="s">
        <v>12</v>
      </c>
      <c r="E1711">
        <v>2017</v>
      </c>
      <c r="F1711" t="s">
        <v>50</v>
      </c>
      <c r="G1711" t="s">
        <v>34</v>
      </c>
      <c r="H1711" t="s">
        <v>26</v>
      </c>
      <c r="I1711" t="s">
        <v>16</v>
      </c>
      <c r="J1711">
        <v>4.3646901000000002E-2</v>
      </c>
      <c r="K1711">
        <v>13.6</v>
      </c>
      <c r="L1711">
        <v>155.7946</v>
      </c>
      <c r="M1711">
        <v>4.3</v>
      </c>
    </row>
    <row r="1712" spans="1:13" x14ac:dyDescent="0.35">
      <c r="A1712" t="s">
        <v>10</v>
      </c>
      <c r="B1712" s="1">
        <v>1711</v>
      </c>
      <c r="C1712" t="s">
        <v>71</v>
      </c>
      <c r="D1712" t="s">
        <v>12</v>
      </c>
      <c r="E1712">
        <v>2017</v>
      </c>
      <c r="F1712" t="s">
        <v>50</v>
      </c>
      <c r="G1712" t="s">
        <v>34</v>
      </c>
      <c r="H1712" t="s">
        <v>26</v>
      </c>
      <c r="I1712" t="s">
        <v>16</v>
      </c>
      <c r="J1712">
        <v>1.6593506000000001E-2</v>
      </c>
      <c r="K1712">
        <v>17.7</v>
      </c>
      <c r="L1712">
        <v>46.903399999999998</v>
      </c>
      <c r="M1712">
        <v>4.3</v>
      </c>
    </row>
    <row r="1713" spans="1:13" x14ac:dyDescent="0.35">
      <c r="A1713" t="s">
        <v>10</v>
      </c>
      <c r="B1713" s="1">
        <v>1712</v>
      </c>
      <c r="C1713" t="s">
        <v>807</v>
      </c>
      <c r="D1713" t="s">
        <v>12</v>
      </c>
      <c r="E1713">
        <v>2017</v>
      </c>
      <c r="F1713" t="s">
        <v>50</v>
      </c>
      <c r="G1713" t="s">
        <v>34</v>
      </c>
      <c r="H1713" t="s">
        <v>26</v>
      </c>
      <c r="I1713" t="s">
        <v>16</v>
      </c>
      <c r="J1713">
        <v>2.9648305999999999E-2</v>
      </c>
      <c r="K1713">
        <v>17.75</v>
      </c>
      <c r="L1713">
        <v>142.4838</v>
      </c>
      <c r="M1713">
        <v>4.3</v>
      </c>
    </row>
    <row r="1714" spans="1:13" x14ac:dyDescent="0.35">
      <c r="A1714" t="s">
        <v>10</v>
      </c>
      <c r="B1714" s="1">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5">
      <c r="A1715" t="s">
        <v>10</v>
      </c>
      <c r="B1715" s="1">
        <v>1714</v>
      </c>
      <c r="C1715" t="s">
        <v>1124</v>
      </c>
      <c r="D1715" t="s">
        <v>48</v>
      </c>
      <c r="E1715">
        <v>2017</v>
      </c>
      <c r="F1715" t="s">
        <v>50</v>
      </c>
      <c r="G1715" t="s">
        <v>34</v>
      </c>
      <c r="H1715" t="s">
        <v>26</v>
      </c>
      <c r="I1715" t="s">
        <v>16</v>
      </c>
      <c r="J1715">
        <v>0.13468429200000001</v>
      </c>
      <c r="K1715">
        <v>7.63</v>
      </c>
      <c r="L1715">
        <v>47.040199999999999</v>
      </c>
      <c r="M1715">
        <v>4.3</v>
      </c>
    </row>
    <row r="1716" spans="1:13" x14ac:dyDescent="0.35">
      <c r="A1716" t="s">
        <v>10</v>
      </c>
      <c r="B1716" s="1">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5">
      <c r="A1717" t="s">
        <v>10</v>
      </c>
      <c r="B1717" s="1">
        <v>1716</v>
      </c>
      <c r="C1717" t="s">
        <v>1125</v>
      </c>
      <c r="D1717" t="s">
        <v>48</v>
      </c>
      <c r="E1717">
        <v>2017</v>
      </c>
      <c r="F1717" t="s">
        <v>50</v>
      </c>
      <c r="G1717" t="s">
        <v>34</v>
      </c>
      <c r="H1717" t="s">
        <v>26</v>
      </c>
      <c r="I1717" t="s">
        <v>16</v>
      </c>
      <c r="J1717">
        <v>7.0288365000000005E-2</v>
      </c>
      <c r="K1717">
        <v>13</v>
      </c>
      <c r="L1717">
        <v>64.348399999999998</v>
      </c>
      <c r="M1717">
        <v>4.3</v>
      </c>
    </row>
    <row r="1718" spans="1:13" x14ac:dyDescent="0.35">
      <c r="A1718" t="s">
        <v>10</v>
      </c>
      <c r="B1718" s="1">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5">
      <c r="A1719" t="s">
        <v>10</v>
      </c>
      <c r="B1719" s="1">
        <v>1718</v>
      </c>
      <c r="C1719" t="s">
        <v>1101</v>
      </c>
      <c r="D1719" t="s">
        <v>48</v>
      </c>
      <c r="E1719">
        <v>2017</v>
      </c>
      <c r="F1719" t="s">
        <v>50</v>
      </c>
      <c r="G1719" t="s">
        <v>34</v>
      </c>
      <c r="H1719" t="s">
        <v>26</v>
      </c>
      <c r="I1719" t="s">
        <v>16</v>
      </c>
      <c r="J1719">
        <v>0</v>
      </c>
      <c r="K1719">
        <v>20.6</v>
      </c>
      <c r="L1719">
        <v>178.1344</v>
      </c>
      <c r="M1719">
        <v>4.3</v>
      </c>
    </row>
    <row r="1720" spans="1:13" x14ac:dyDescent="0.35">
      <c r="A1720" t="s">
        <v>10</v>
      </c>
      <c r="B1720" s="1">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5">
      <c r="A1721" t="s">
        <v>35</v>
      </c>
      <c r="B1721" s="1">
        <v>1720</v>
      </c>
      <c r="C1721" t="s">
        <v>567</v>
      </c>
      <c r="D1721" t="s">
        <v>32</v>
      </c>
      <c r="E1721">
        <v>2017</v>
      </c>
      <c r="F1721" t="s">
        <v>50</v>
      </c>
      <c r="G1721" t="s">
        <v>34</v>
      </c>
      <c r="H1721" t="s">
        <v>26</v>
      </c>
      <c r="I1721" t="s">
        <v>16</v>
      </c>
      <c r="J1721">
        <v>9.6279190000000001E-2</v>
      </c>
      <c r="K1721">
        <v>9.6</v>
      </c>
      <c r="L1721">
        <v>167.3158</v>
      </c>
      <c r="M1721">
        <v>4.3</v>
      </c>
    </row>
    <row r="1722" spans="1:13" x14ac:dyDescent="0.35">
      <c r="A1722" t="s">
        <v>10</v>
      </c>
      <c r="B1722" s="1">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5">
      <c r="A1723" t="s">
        <v>17</v>
      </c>
      <c r="B1723" s="1">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5">
      <c r="A1724" t="s">
        <v>17</v>
      </c>
      <c r="B1724" s="1">
        <v>1723</v>
      </c>
      <c r="C1724" t="s">
        <v>737</v>
      </c>
      <c r="D1724" t="s">
        <v>95</v>
      </c>
      <c r="E1724">
        <v>2011</v>
      </c>
      <c r="F1724" t="s">
        <v>39</v>
      </c>
      <c r="G1724" t="s">
        <v>21</v>
      </c>
      <c r="H1724" t="s">
        <v>15</v>
      </c>
      <c r="I1724" t="s">
        <v>40</v>
      </c>
      <c r="J1724">
        <v>0.13575134999999999</v>
      </c>
      <c r="K1724">
        <v>15.6</v>
      </c>
      <c r="L1724">
        <v>111.5544</v>
      </c>
      <c r="M1724">
        <v>4.3</v>
      </c>
    </row>
    <row r="1725" spans="1:13" x14ac:dyDescent="0.35">
      <c r="A1725" t="s">
        <v>17</v>
      </c>
      <c r="B1725" s="1">
        <v>1724</v>
      </c>
      <c r="C1725" t="s">
        <v>1128</v>
      </c>
      <c r="D1725" t="s">
        <v>95</v>
      </c>
      <c r="E1725">
        <v>2011</v>
      </c>
      <c r="F1725" t="s">
        <v>39</v>
      </c>
      <c r="G1725" t="s">
        <v>21</v>
      </c>
      <c r="H1725" t="s">
        <v>15</v>
      </c>
      <c r="I1725" t="s">
        <v>40</v>
      </c>
      <c r="J1725">
        <v>5.7527544E-2</v>
      </c>
      <c r="K1725">
        <v>20</v>
      </c>
      <c r="L1725">
        <v>43.108600000000003</v>
      </c>
      <c r="M1725">
        <v>4.3</v>
      </c>
    </row>
    <row r="1726" spans="1:13" x14ac:dyDescent="0.35">
      <c r="A1726" t="s">
        <v>17</v>
      </c>
      <c r="B1726" s="1">
        <v>1725</v>
      </c>
      <c r="C1726" t="s">
        <v>745</v>
      </c>
      <c r="D1726" t="s">
        <v>57</v>
      </c>
      <c r="E1726">
        <v>2011</v>
      </c>
      <c r="F1726" t="s">
        <v>39</v>
      </c>
      <c r="G1726" t="s">
        <v>21</v>
      </c>
      <c r="H1726" t="s">
        <v>15</v>
      </c>
      <c r="I1726" t="s">
        <v>40</v>
      </c>
      <c r="J1726">
        <v>0.11566015</v>
      </c>
      <c r="K1726">
        <v>15.85</v>
      </c>
      <c r="L1726">
        <v>218.31659999999999</v>
      </c>
      <c r="M1726">
        <v>4.3</v>
      </c>
    </row>
    <row r="1727" spans="1:13" x14ac:dyDescent="0.35">
      <c r="A1727" t="s">
        <v>17</v>
      </c>
      <c r="B1727" s="1">
        <v>1726</v>
      </c>
      <c r="C1727" t="s">
        <v>706</v>
      </c>
      <c r="D1727" t="s">
        <v>24</v>
      </c>
      <c r="E1727">
        <v>2011</v>
      </c>
      <c r="F1727" t="s">
        <v>39</v>
      </c>
      <c r="G1727" t="s">
        <v>21</v>
      </c>
      <c r="H1727" t="s">
        <v>15</v>
      </c>
      <c r="I1727" t="s">
        <v>40</v>
      </c>
      <c r="J1727">
        <v>0</v>
      </c>
      <c r="K1727">
        <v>17.25</v>
      </c>
      <c r="L1727">
        <v>37.5822</v>
      </c>
      <c r="M1727">
        <v>4.3</v>
      </c>
    </row>
    <row r="1728" spans="1:13" x14ac:dyDescent="0.35">
      <c r="A1728" t="s">
        <v>17</v>
      </c>
      <c r="B1728" s="1">
        <v>1727</v>
      </c>
      <c r="C1728" t="s">
        <v>1080</v>
      </c>
      <c r="D1728" t="s">
        <v>12</v>
      </c>
      <c r="E1728">
        <v>2011</v>
      </c>
      <c r="F1728" t="s">
        <v>39</v>
      </c>
      <c r="G1728" t="s">
        <v>21</v>
      </c>
      <c r="H1728" t="s">
        <v>15</v>
      </c>
      <c r="I1728" t="s">
        <v>40</v>
      </c>
      <c r="J1728">
        <v>0.21430613100000001</v>
      </c>
      <c r="K1728">
        <v>8.1</v>
      </c>
      <c r="L1728">
        <v>213.99019999999999</v>
      </c>
      <c r="M1728">
        <v>4.3</v>
      </c>
    </row>
    <row r="1729" spans="1:13" x14ac:dyDescent="0.35">
      <c r="A1729" t="s">
        <v>17</v>
      </c>
      <c r="B1729" s="1">
        <v>1728</v>
      </c>
      <c r="C1729" t="s">
        <v>989</v>
      </c>
      <c r="D1729" t="s">
        <v>12</v>
      </c>
      <c r="E1729">
        <v>2011</v>
      </c>
      <c r="F1729" t="s">
        <v>39</v>
      </c>
      <c r="G1729" t="s">
        <v>21</v>
      </c>
      <c r="H1729" t="s">
        <v>15</v>
      </c>
      <c r="I1729" t="s">
        <v>40</v>
      </c>
      <c r="J1729">
        <v>5.0371508000000002E-2</v>
      </c>
      <c r="K1729">
        <v>14</v>
      </c>
      <c r="L1729">
        <v>214.7192</v>
      </c>
      <c r="M1729">
        <v>4.3</v>
      </c>
    </row>
    <row r="1730" spans="1:13" x14ac:dyDescent="0.35">
      <c r="A1730" t="s">
        <v>17</v>
      </c>
      <c r="B1730" s="1">
        <v>1729</v>
      </c>
      <c r="C1730" t="s">
        <v>636</v>
      </c>
      <c r="D1730" t="s">
        <v>12</v>
      </c>
      <c r="E1730">
        <v>2011</v>
      </c>
      <c r="F1730" t="s">
        <v>39</v>
      </c>
      <c r="G1730" t="s">
        <v>21</v>
      </c>
      <c r="H1730" t="s">
        <v>15</v>
      </c>
      <c r="I1730" t="s">
        <v>40</v>
      </c>
      <c r="J1730">
        <v>0.270300331</v>
      </c>
      <c r="K1730">
        <v>18.2</v>
      </c>
      <c r="L1730">
        <v>38.319000000000003</v>
      </c>
      <c r="M1730">
        <v>4.3</v>
      </c>
    </row>
    <row r="1731" spans="1:13" x14ac:dyDescent="0.35">
      <c r="A1731" t="s">
        <v>17</v>
      </c>
      <c r="B1731" s="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5">
      <c r="A1732" t="s">
        <v>17</v>
      </c>
      <c r="B1732" s="1">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5">
      <c r="A1733" t="s">
        <v>17</v>
      </c>
      <c r="B1733" s="1">
        <v>1732</v>
      </c>
      <c r="C1733" t="s">
        <v>626</v>
      </c>
      <c r="D1733" t="s">
        <v>19</v>
      </c>
      <c r="E1733">
        <v>2011</v>
      </c>
      <c r="F1733" t="s">
        <v>39</v>
      </c>
      <c r="G1733" t="s">
        <v>21</v>
      </c>
      <c r="H1733" t="s">
        <v>15</v>
      </c>
      <c r="I1733" t="s">
        <v>40</v>
      </c>
      <c r="J1733">
        <v>8.7387669000000001E-2</v>
      </c>
      <c r="K1733">
        <v>17</v>
      </c>
      <c r="L1733">
        <v>125.07299999999999</v>
      </c>
      <c r="M1733">
        <v>4.3</v>
      </c>
    </row>
    <row r="1734" spans="1:13" x14ac:dyDescent="0.35">
      <c r="A1734" t="s">
        <v>17</v>
      </c>
      <c r="B1734" s="1">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5">
      <c r="A1735" t="s">
        <v>17</v>
      </c>
      <c r="B1735" s="1">
        <v>1734</v>
      </c>
      <c r="C1735" t="s">
        <v>1132</v>
      </c>
      <c r="D1735" t="s">
        <v>42</v>
      </c>
      <c r="E1735">
        <v>2011</v>
      </c>
      <c r="F1735" t="s">
        <v>39</v>
      </c>
      <c r="G1735" t="s">
        <v>21</v>
      </c>
      <c r="H1735" t="s">
        <v>15</v>
      </c>
      <c r="I1735" t="s">
        <v>40</v>
      </c>
      <c r="J1735">
        <v>0.13439383599999999</v>
      </c>
      <c r="K1735">
        <v>9.1</v>
      </c>
      <c r="L1735">
        <v>48.071800000000003</v>
      </c>
      <c r="M1735">
        <v>4.3</v>
      </c>
    </row>
    <row r="1736" spans="1:13" x14ac:dyDescent="0.35">
      <c r="A1736" t="s">
        <v>17</v>
      </c>
      <c r="B1736" s="1">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5">
      <c r="A1737" t="s">
        <v>17</v>
      </c>
      <c r="B1737" s="1">
        <v>1736</v>
      </c>
      <c r="C1737" t="s">
        <v>1134</v>
      </c>
      <c r="D1737" t="s">
        <v>42</v>
      </c>
      <c r="E1737">
        <v>2011</v>
      </c>
      <c r="F1737" t="s">
        <v>39</v>
      </c>
      <c r="G1737" t="s">
        <v>21</v>
      </c>
      <c r="H1737" t="s">
        <v>15</v>
      </c>
      <c r="I1737" t="s">
        <v>40</v>
      </c>
      <c r="J1737">
        <v>0.17314114999999999</v>
      </c>
      <c r="K1737">
        <v>12.5</v>
      </c>
      <c r="L1737">
        <v>168.44479999999999</v>
      </c>
      <c r="M1737">
        <v>4.3</v>
      </c>
    </row>
    <row r="1738" spans="1:13" x14ac:dyDescent="0.35">
      <c r="A1738" t="s">
        <v>17</v>
      </c>
      <c r="B1738" s="1">
        <v>1737</v>
      </c>
      <c r="C1738" t="s">
        <v>1135</v>
      </c>
      <c r="D1738" t="s">
        <v>42</v>
      </c>
      <c r="E1738">
        <v>2011</v>
      </c>
      <c r="F1738" t="s">
        <v>39</v>
      </c>
      <c r="G1738" t="s">
        <v>21</v>
      </c>
      <c r="H1738" t="s">
        <v>15</v>
      </c>
      <c r="I1738" t="s">
        <v>40</v>
      </c>
      <c r="J1738">
        <v>4.0725404999999999E-2</v>
      </c>
      <c r="K1738">
        <v>14</v>
      </c>
      <c r="L1738">
        <v>43.445399999999999</v>
      </c>
      <c r="M1738">
        <v>4.3</v>
      </c>
    </row>
    <row r="1739" spans="1:13" x14ac:dyDescent="0.35">
      <c r="A1739" t="s">
        <v>17</v>
      </c>
      <c r="B1739" s="1">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5">
      <c r="A1740" t="s">
        <v>17</v>
      </c>
      <c r="B1740" s="1">
        <v>1739</v>
      </c>
      <c r="C1740" t="s">
        <v>1136</v>
      </c>
      <c r="D1740" t="s">
        <v>159</v>
      </c>
      <c r="E1740">
        <v>2011</v>
      </c>
      <c r="F1740" t="s">
        <v>39</v>
      </c>
      <c r="G1740" t="s">
        <v>21</v>
      </c>
      <c r="H1740" t="s">
        <v>30</v>
      </c>
      <c r="I1740" t="s">
        <v>40</v>
      </c>
      <c r="J1740">
        <v>0.10084385999999999</v>
      </c>
      <c r="K1740">
        <v>18.25</v>
      </c>
      <c r="L1740">
        <v>166.3526</v>
      </c>
      <c r="M1740">
        <v>4.3</v>
      </c>
    </row>
    <row r="1741" spans="1:13" x14ac:dyDescent="0.35">
      <c r="A1741" t="s">
        <v>10</v>
      </c>
      <c r="B1741" s="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5">
      <c r="A1742" t="s">
        <v>10</v>
      </c>
      <c r="B1742" s="1">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5">
      <c r="A1743" t="s">
        <v>10</v>
      </c>
      <c r="B1743" s="1">
        <v>1742</v>
      </c>
      <c r="C1743" t="s">
        <v>1138</v>
      </c>
      <c r="D1743" t="s">
        <v>57</v>
      </c>
      <c r="E1743">
        <v>2011</v>
      </c>
      <c r="F1743" t="s">
        <v>39</v>
      </c>
      <c r="G1743" t="s">
        <v>21</v>
      </c>
      <c r="H1743" t="s">
        <v>30</v>
      </c>
      <c r="I1743" t="s">
        <v>40</v>
      </c>
      <c r="J1743">
        <v>4.9163321000000003E-2</v>
      </c>
      <c r="K1743">
        <v>5.94</v>
      </c>
      <c r="L1743">
        <v>186.4556</v>
      </c>
      <c r="M1743">
        <v>4.3</v>
      </c>
    </row>
    <row r="1744" spans="1:13" x14ac:dyDescent="0.35">
      <c r="A1744" t="s">
        <v>10</v>
      </c>
      <c r="B1744" s="1">
        <v>1743</v>
      </c>
      <c r="C1744" t="s">
        <v>1047</v>
      </c>
      <c r="D1744" t="s">
        <v>57</v>
      </c>
      <c r="E1744">
        <v>2011</v>
      </c>
      <c r="F1744" t="s">
        <v>39</v>
      </c>
      <c r="G1744" t="s">
        <v>21</v>
      </c>
      <c r="H1744" t="s">
        <v>30</v>
      </c>
      <c r="I1744" t="s">
        <v>40</v>
      </c>
      <c r="J1744">
        <v>0.10689449199999999</v>
      </c>
      <c r="K1744">
        <v>14.5</v>
      </c>
      <c r="L1744">
        <v>260.45940000000002</v>
      </c>
      <c r="M1744">
        <v>4.3</v>
      </c>
    </row>
    <row r="1745" spans="1:13" x14ac:dyDescent="0.35">
      <c r="A1745" t="s">
        <v>10</v>
      </c>
      <c r="B1745" s="1">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5">
      <c r="A1746" t="s">
        <v>10</v>
      </c>
      <c r="B1746" s="1">
        <v>1745</v>
      </c>
      <c r="C1746" t="s">
        <v>554</v>
      </c>
      <c r="D1746" t="s">
        <v>67</v>
      </c>
      <c r="E1746">
        <v>2011</v>
      </c>
      <c r="F1746" t="s">
        <v>39</v>
      </c>
      <c r="G1746" t="s">
        <v>21</v>
      </c>
      <c r="H1746" t="s">
        <v>30</v>
      </c>
      <c r="I1746" t="s">
        <v>40</v>
      </c>
      <c r="J1746">
        <v>0.17919178199999999</v>
      </c>
      <c r="K1746">
        <v>11.8</v>
      </c>
      <c r="L1746">
        <v>224.27719999999999</v>
      </c>
      <c r="M1746">
        <v>4.3</v>
      </c>
    </row>
    <row r="1747" spans="1:13" x14ac:dyDescent="0.35">
      <c r="A1747" t="s">
        <v>10</v>
      </c>
      <c r="B1747" s="1">
        <v>1746</v>
      </c>
      <c r="C1747" t="s">
        <v>1139</v>
      </c>
      <c r="D1747" t="s">
        <v>67</v>
      </c>
      <c r="E1747">
        <v>2011</v>
      </c>
      <c r="F1747" t="s">
        <v>39</v>
      </c>
      <c r="G1747" t="s">
        <v>21</v>
      </c>
      <c r="H1747" t="s">
        <v>30</v>
      </c>
      <c r="I1747" t="s">
        <v>40</v>
      </c>
      <c r="J1747">
        <v>0.123727659</v>
      </c>
      <c r="K1747">
        <v>12.6</v>
      </c>
      <c r="L1747">
        <v>253.03559999999999</v>
      </c>
      <c r="M1747">
        <v>4.3</v>
      </c>
    </row>
    <row r="1748" spans="1:13" x14ac:dyDescent="0.35">
      <c r="A1748" t="s">
        <v>10</v>
      </c>
      <c r="B1748" s="1">
        <v>1747</v>
      </c>
      <c r="C1748" t="s">
        <v>552</v>
      </c>
      <c r="D1748" t="s">
        <v>24</v>
      </c>
      <c r="E1748">
        <v>2011</v>
      </c>
      <c r="F1748" t="s">
        <v>39</v>
      </c>
      <c r="G1748" t="s">
        <v>21</v>
      </c>
      <c r="H1748" t="s">
        <v>30</v>
      </c>
      <c r="I1748" t="s">
        <v>40</v>
      </c>
      <c r="J1748">
        <v>6.0302689E-2</v>
      </c>
      <c r="K1748">
        <v>11.1</v>
      </c>
      <c r="L1748">
        <v>175.87119999999999</v>
      </c>
      <c r="M1748">
        <v>4.3</v>
      </c>
    </row>
    <row r="1749" spans="1:13" x14ac:dyDescent="0.35">
      <c r="A1749" t="s">
        <v>10</v>
      </c>
      <c r="B1749" s="1">
        <v>1748</v>
      </c>
      <c r="C1749" t="s">
        <v>442</v>
      </c>
      <c r="D1749" t="s">
        <v>24</v>
      </c>
      <c r="E1749">
        <v>2011</v>
      </c>
      <c r="F1749" t="s">
        <v>39</v>
      </c>
      <c r="G1749" t="s">
        <v>21</v>
      </c>
      <c r="H1749" t="s">
        <v>30</v>
      </c>
      <c r="I1749" t="s">
        <v>40</v>
      </c>
      <c r="J1749">
        <v>0.12728305100000001</v>
      </c>
      <c r="K1749">
        <v>12.65</v>
      </c>
      <c r="L1749">
        <v>191.78460000000001</v>
      </c>
      <c r="M1749">
        <v>4.3</v>
      </c>
    </row>
    <row r="1750" spans="1:13" x14ac:dyDescent="0.35">
      <c r="A1750" t="s">
        <v>10</v>
      </c>
      <c r="B1750" s="1">
        <v>1749</v>
      </c>
      <c r="C1750" t="s">
        <v>768</v>
      </c>
      <c r="D1750" t="s">
        <v>12</v>
      </c>
      <c r="E1750">
        <v>2011</v>
      </c>
      <c r="F1750" t="s">
        <v>39</v>
      </c>
      <c r="G1750" t="s">
        <v>21</v>
      </c>
      <c r="H1750" t="s">
        <v>30</v>
      </c>
      <c r="I1750" t="s">
        <v>40</v>
      </c>
      <c r="J1750">
        <v>9.0008962999999997E-2</v>
      </c>
      <c r="K1750">
        <v>11.1</v>
      </c>
      <c r="L1750">
        <v>164.05260000000001</v>
      </c>
      <c r="M1750">
        <v>4.3</v>
      </c>
    </row>
    <row r="1751" spans="1:13" x14ac:dyDescent="0.35">
      <c r="A1751" t="s">
        <v>10</v>
      </c>
      <c r="B1751" s="1">
        <v>1750</v>
      </c>
      <c r="C1751" t="s">
        <v>1140</v>
      </c>
      <c r="D1751" t="s">
        <v>12</v>
      </c>
      <c r="E1751">
        <v>2011</v>
      </c>
      <c r="F1751" t="s">
        <v>39</v>
      </c>
      <c r="G1751" t="s">
        <v>21</v>
      </c>
      <c r="H1751" t="s">
        <v>30</v>
      </c>
      <c r="I1751" t="s">
        <v>40</v>
      </c>
      <c r="J1751">
        <v>3.6773101000000002E-2</v>
      </c>
      <c r="K1751">
        <v>12.6</v>
      </c>
      <c r="L1751">
        <v>250.3092</v>
      </c>
      <c r="M1751">
        <v>4.3</v>
      </c>
    </row>
    <row r="1752" spans="1:13" x14ac:dyDescent="0.35">
      <c r="A1752" t="s">
        <v>10</v>
      </c>
      <c r="B1752" s="1">
        <v>1751</v>
      </c>
      <c r="C1752" t="s">
        <v>985</v>
      </c>
      <c r="D1752" t="s">
        <v>12</v>
      </c>
      <c r="E1752">
        <v>2011</v>
      </c>
      <c r="F1752" t="s">
        <v>39</v>
      </c>
      <c r="G1752" t="s">
        <v>21</v>
      </c>
      <c r="H1752" t="s">
        <v>30</v>
      </c>
      <c r="I1752" t="s">
        <v>40</v>
      </c>
      <c r="J1752">
        <v>4.4024162999999998E-2</v>
      </c>
      <c r="K1752">
        <v>15.5</v>
      </c>
      <c r="L1752">
        <v>102.03319999999999</v>
      </c>
      <c r="M1752">
        <v>4.3</v>
      </c>
    </row>
    <row r="1753" spans="1:13" x14ac:dyDescent="0.35">
      <c r="A1753" t="s">
        <v>10</v>
      </c>
      <c r="B1753" s="1">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5">
      <c r="A1754" t="s">
        <v>10</v>
      </c>
      <c r="B1754" s="1">
        <v>1753</v>
      </c>
      <c r="C1754" t="s">
        <v>315</v>
      </c>
      <c r="D1754" t="s">
        <v>12</v>
      </c>
      <c r="E1754">
        <v>2011</v>
      </c>
      <c r="F1754" t="s">
        <v>39</v>
      </c>
      <c r="G1754" t="s">
        <v>21</v>
      </c>
      <c r="H1754" t="s">
        <v>30</v>
      </c>
      <c r="I1754" t="s">
        <v>40</v>
      </c>
      <c r="J1754">
        <v>0.100095288</v>
      </c>
      <c r="K1754">
        <v>20.2</v>
      </c>
      <c r="L1754">
        <v>125.26779999999999</v>
      </c>
      <c r="M1754">
        <v>4.3</v>
      </c>
    </row>
    <row r="1755" spans="1:13" x14ac:dyDescent="0.35">
      <c r="A1755" t="s">
        <v>10</v>
      </c>
      <c r="B1755" s="1">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5">
      <c r="A1756" t="s">
        <v>10</v>
      </c>
      <c r="B1756" s="1">
        <v>1755</v>
      </c>
      <c r="C1756" t="s">
        <v>599</v>
      </c>
      <c r="D1756" t="s">
        <v>54</v>
      </c>
      <c r="E1756">
        <v>2011</v>
      </c>
      <c r="F1756" t="s">
        <v>39</v>
      </c>
      <c r="G1756" t="s">
        <v>21</v>
      </c>
      <c r="H1756" t="s">
        <v>30</v>
      </c>
      <c r="I1756" t="s">
        <v>40</v>
      </c>
      <c r="J1756">
        <v>9.1310237000000002E-2</v>
      </c>
      <c r="K1756">
        <v>11.3</v>
      </c>
      <c r="L1756">
        <v>96.909400000000005</v>
      </c>
      <c r="M1756">
        <v>4.3</v>
      </c>
    </row>
    <row r="1757" spans="1:13" x14ac:dyDescent="0.35">
      <c r="A1757" t="s">
        <v>10</v>
      </c>
      <c r="B1757" s="1">
        <v>1756</v>
      </c>
      <c r="C1757" t="s">
        <v>259</v>
      </c>
      <c r="D1757" t="s">
        <v>48</v>
      </c>
      <c r="E1757">
        <v>2011</v>
      </c>
      <c r="F1757" t="s">
        <v>39</v>
      </c>
      <c r="G1757" t="s">
        <v>21</v>
      </c>
      <c r="H1757" t="s">
        <v>30</v>
      </c>
      <c r="I1757" t="s">
        <v>40</v>
      </c>
      <c r="J1757">
        <v>4.8559680000000001E-2</v>
      </c>
      <c r="K1757">
        <v>6.61</v>
      </c>
      <c r="L1757">
        <v>188.4898</v>
      </c>
      <c r="M1757">
        <v>4.3</v>
      </c>
    </row>
    <row r="1758" spans="1:13" x14ac:dyDescent="0.35">
      <c r="A1758" t="s">
        <v>10</v>
      </c>
      <c r="B1758" s="1">
        <v>1757</v>
      </c>
      <c r="C1758" t="s">
        <v>462</v>
      </c>
      <c r="D1758" t="s">
        <v>48</v>
      </c>
      <c r="E1758">
        <v>2011</v>
      </c>
      <c r="F1758" t="s">
        <v>39</v>
      </c>
      <c r="G1758" t="s">
        <v>21</v>
      </c>
      <c r="H1758" t="s">
        <v>30</v>
      </c>
      <c r="I1758" t="s">
        <v>40</v>
      </c>
      <c r="J1758">
        <v>0</v>
      </c>
      <c r="K1758">
        <v>9.5</v>
      </c>
      <c r="L1758">
        <v>182.36080000000001</v>
      </c>
      <c r="M1758">
        <v>4.3</v>
      </c>
    </row>
    <row r="1759" spans="1:13" x14ac:dyDescent="0.35">
      <c r="A1759" t="s">
        <v>10</v>
      </c>
      <c r="B1759" s="1">
        <v>1758</v>
      </c>
      <c r="C1759" t="s">
        <v>260</v>
      </c>
      <c r="D1759" t="s">
        <v>48</v>
      </c>
      <c r="E1759">
        <v>2011</v>
      </c>
      <c r="F1759" t="s">
        <v>39</v>
      </c>
      <c r="G1759" t="s">
        <v>21</v>
      </c>
      <c r="H1759" t="s">
        <v>30</v>
      </c>
      <c r="I1759" t="s">
        <v>40</v>
      </c>
      <c r="J1759">
        <v>1.8623146E-2</v>
      </c>
      <c r="K1759">
        <v>10.3</v>
      </c>
      <c r="L1759">
        <v>87.853999999999999</v>
      </c>
      <c r="M1759">
        <v>4.3</v>
      </c>
    </row>
    <row r="1760" spans="1:13" x14ac:dyDescent="0.35">
      <c r="A1760" t="s">
        <v>17</v>
      </c>
      <c r="B1760" s="1">
        <v>1759</v>
      </c>
      <c r="C1760" t="s">
        <v>320</v>
      </c>
      <c r="D1760" t="s">
        <v>95</v>
      </c>
      <c r="E1760">
        <v>2014</v>
      </c>
      <c r="F1760" t="s">
        <v>29</v>
      </c>
      <c r="G1760" t="s">
        <v>21</v>
      </c>
      <c r="H1760" t="s">
        <v>30</v>
      </c>
      <c r="I1760" t="s">
        <v>16</v>
      </c>
      <c r="J1760">
        <v>0.13139479300000001</v>
      </c>
      <c r="K1760">
        <v>11.65</v>
      </c>
      <c r="L1760">
        <v>151.9024</v>
      </c>
      <c r="M1760">
        <v>4.3</v>
      </c>
    </row>
    <row r="1761" spans="1:13" x14ac:dyDescent="0.35">
      <c r="A1761" t="s">
        <v>17</v>
      </c>
      <c r="B1761" s="1">
        <v>1760</v>
      </c>
      <c r="C1761" t="s">
        <v>1034</v>
      </c>
      <c r="D1761" t="s">
        <v>57</v>
      </c>
      <c r="E1761">
        <v>2014</v>
      </c>
      <c r="F1761" t="s">
        <v>29</v>
      </c>
      <c r="G1761" t="s">
        <v>21</v>
      </c>
      <c r="H1761" t="s">
        <v>30</v>
      </c>
      <c r="I1761" t="s">
        <v>16</v>
      </c>
      <c r="J1761">
        <v>4.6336634000000002E-2</v>
      </c>
      <c r="K1761">
        <v>15</v>
      </c>
      <c r="L1761">
        <v>120.0414</v>
      </c>
      <c r="M1761">
        <v>4.3</v>
      </c>
    </row>
    <row r="1762" spans="1:13" x14ac:dyDescent="0.35">
      <c r="A1762" t="s">
        <v>17</v>
      </c>
      <c r="B1762" s="1">
        <v>1761</v>
      </c>
      <c r="C1762" t="s">
        <v>1141</v>
      </c>
      <c r="D1762" t="s">
        <v>74</v>
      </c>
      <c r="E1762">
        <v>2014</v>
      </c>
      <c r="F1762" t="s">
        <v>29</v>
      </c>
      <c r="G1762" t="s">
        <v>21</v>
      </c>
      <c r="H1762" t="s">
        <v>30</v>
      </c>
      <c r="I1762" t="s">
        <v>16</v>
      </c>
      <c r="J1762">
        <v>0.14298686299999999</v>
      </c>
      <c r="K1762">
        <v>15.6</v>
      </c>
      <c r="L1762">
        <v>130.39940000000001</v>
      </c>
      <c r="M1762">
        <v>4.3</v>
      </c>
    </row>
    <row r="1763" spans="1:13" x14ac:dyDescent="0.35">
      <c r="A1763" t="s">
        <v>17</v>
      </c>
      <c r="B1763" s="1">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5">
      <c r="A1764" t="s">
        <v>17</v>
      </c>
      <c r="B1764" s="1">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5">
      <c r="A1765" t="s">
        <v>17</v>
      </c>
      <c r="B1765" s="1">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5">
      <c r="A1766" t="s">
        <v>17</v>
      </c>
      <c r="B1766" s="1">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5">
      <c r="A1767" t="s">
        <v>17</v>
      </c>
      <c r="B1767" s="1">
        <v>1766</v>
      </c>
      <c r="C1767" t="s">
        <v>777</v>
      </c>
      <c r="D1767" t="s">
        <v>67</v>
      </c>
      <c r="E1767">
        <v>2014</v>
      </c>
      <c r="F1767" t="s">
        <v>29</v>
      </c>
      <c r="G1767" t="s">
        <v>21</v>
      </c>
      <c r="H1767" t="s">
        <v>30</v>
      </c>
      <c r="I1767" t="s">
        <v>16</v>
      </c>
      <c r="J1767">
        <v>2.0853376E-2</v>
      </c>
      <c r="K1767">
        <v>13.1</v>
      </c>
      <c r="L1767">
        <v>117.4782</v>
      </c>
      <c r="M1767">
        <v>4.3</v>
      </c>
    </row>
    <row r="1768" spans="1:13" x14ac:dyDescent="0.35">
      <c r="A1768" t="s">
        <v>17</v>
      </c>
      <c r="B1768" s="1">
        <v>1767</v>
      </c>
      <c r="C1768" t="s">
        <v>545</v>
      </c>
      <c r="D1768" t="s">
        <v>67</v>
      </c>
      <c r="E1768">
        <v>2014</v>
      </c>
      <c r="F1768" t="s">
        <v>29</v>
      </c>
      <c r="G1768" t="s">
        <v>21</v>
      </c>
      <c r="H1768" t="s">
        <v>30</v>
      </c>
      <c r="I1768" t="s">
        <v>16</v>
      </c>
      <c r="J1768">
        <v>7.9739852999999999E-2</v>
      </c>
      <c r="K1768">
        <v>13.3</v>
      </c>
      <c r="L1768">
        <v>233.03</v>
      </c>
      <c r="M1768">
        <v>4.3</v>
      </c>
    </row>
    <row r="1769" spans="1:13" x14ac:dyDescent="0.35">
      <c r="A1769" t="s">
        <v>17</v>
      </c>
      <c r="B1769" s="1">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5">
      <c r="A1770" t="s">
        <v>17</v>
      </c>
      <c r="B1770" s="1">
        <v>1769</v>
      </c>
      <c r="C1770" t="s">
        <v>1143</v>
      </c>
      <c r="D1770" t="s">
        <v>24</v>
      </c>
      <c r="E1770">
        <v>2014</v>
      </c>
      <c r="F1770" t="s">
        <v>29</v>
      </c>
      <c r="G1770" t="s">
        <v>21</v>
      </c>
      <c r="H1770" t="s">
        <v>30</v>
      </c>
      <c r="I1770" t="s">
        <v>16</v>
      </c>
      <c r="J1770">
        <v>5.2511611E-2</v>
      </c>
      <c r="K1770">
        <v>10.5</v>
      </c>
      <c r="L1770">
        <v>90.783000000000001</v>
      </c>
      <c r="M1770">
        <v>4.3</v>
      </c>
    </row>
    <row r="1771" spans="1:13" x14ac:dyDescent="0.35">
      <c r="A1771" t="s">
        <v>17</v>
      </c>
      <c r="B1771" s="1">
        <v>1770</v>
      </c>
      <c r="C1771" t="s">
        <v>666</v>
      </c>
      <c r="D1771" t="s">
        <v>24</v>
      </c>
      <c r="E1771">
        <v>2014</v>
      </c>
      <c r="F1771" t="s">
        <v>29</v>
      </c>
      <c r="G1771" t="s">
        <v>21</v>
      </c>
      <c r="H1771" t="s">
        <v>30</v>
      </c>
      <c r="I1771" t="s">
        <v>16</v>
      </c>
      <c r="J1771">
        <v>1.8395194E-2</v>
      </c>
      <c r="K1771">
        <v>12.15</v>
      </c>
      <c r="L1771">
        <v>251.66980000000001</v>
      </c>
      <c r="M1771">
        <v>4.3</v>
      </c>
    </row>
    <row r="1772" spans="1:13" x14ac:dyDescent="0.35">
      <c r="A1772" t="s">
        <v>17</v>
      </c>
      <c r="B1772" s="1">
        <v>1771</v>
      </c>
      <c r="C1772" t="s">
        <v>1144</v>
      </c>
      <c r="D1772" t="s">
        <v>24</v>
      </c>
      <c r="E1772">
        <v>2014</v>
      </c>
      <c r="F1772" t="s">
        <v>29</v>
      </c>
      <c r="G1772" t="s">
        <v>21</v>
      </c>
      <c r="H1772" t="s">
        <v>30</v>
      </c>
      <c r="I1772" t="s">
        <v>16</v>
      </c>
      <c r="J1772">
        <v>1.1603492E-2</v>
      </c>
      <c r="K1772">
        <v>17.7</v>
      </c>
      <c r="L1772">
        <v>97.741</v>
      </c>
      <c r="M1772">
        <v>4.3</v>
      </c>
    </row>
    <row r="1773" spans="1:13" x14ac:dyDescent="0.35">
      <c r="A1773" t="s">
        <v>17</v>
      </c>
      <c r="B1773" s="1">
        <v>1772</v>
      </c>
      <c r="C1773" t="s">
        <v>206</v>
      </c>
      <c r="D1773" t="s">
        <v>12</v>
      </c>
      <c r="E1773">
        <v>2014</v>
      </c>
      <c r="F1773" t="s">
        <v>29</v>
      </c>
      <c r="G1773" t="s">
        <v>21</v>
      </c>
      <c r="H1773" t="s">
        <v>30</v>
      </c>
      <c r="I1773" t="s">
        <v>16</v>
      </c>
      <c r="J1773">
        <v>4.3526598999999999E-2</v>
      </c>
      <c r="K1773">
        <v>5.98</v>
      </c>
      <c r="L1773">
        <v>148.4418</v>
      </c>
      <c r="M1773">
        <v>4.3</v>
      </c>
    </row>
    <row r="1774" spans="1:13" x14ac:dyDescent="0.35">
      <c r="A1774" t="s">
        <v>17</v>
      </c>
      <c r="B1774" s="1">
        <v>1773</v>
      </c>
      <c r="C1774" t="s">
        <v>1108</v>
      </c>
      <c r="D1774" t="s">
        <v>12</v>
      </c>
      <c r="E1774">
        <v>2014</v>
      </c>
      <c r="F1774" t="s">
        <v>29</v>
      </c>
      <c r="G1774" t="s">
        <v>21</v>
      </c>
      <c r="H1774" t="s">
        <v>30</v>
      </c>
      <c r="I1774" t="s">
        <v>16</v>
      </c>
      <c r="J1774">
        <v>0.120443298</v>
      </c>
      <c r="K1774">
        <v>6.36</v>
      </c>
      <c r="L1774">
        <v>45.405999999999999</v>
      </c>
      <c r="M1774">
        <v>4.3</v>
      </c>
    </row>
    <row r="1775" spans="1:13" x14ac:dyDescent="0.35">
      <c r="A1775" t="s">
        <v>17</v>
      </c>
      <c r="B1775" s="1">
        <v>1774</v>
      </c>
      <c r="C1775" t="s">
        <v>1145</v>
      </c>
      <c r="D1775" t="s">
        <v>12</v>
      </c>
      <c r="E1775">
        <v>2014</v>
      </c>
      <c r="F1775" t="s">
        <v>29</v>
      </c>
      <c r="G1775" t="s">
        <v>21</v>
      </c>
      <c r="H1775" t="s">
        <v>30</v>
      </c>
      <c r="I1775" t="s">
        <v>16</v>
      </c>
      <c r="J1775">
        <v>0.175849067</v>
      </c>
      <c r="K1775">
        <v>19.850000000000001</v>
      </c>
      <c r="L1775">
        <v>222.0772</v>
      </c>
      <c r="M1775">
        <v>4.3</v>
      </c>
    </row>
    <row r="1776" spans="1:13" x14ac:dyDescent="0.35">
      <c r="A1776" t="s">
        <v>17</v>
      </c>
      <c r="B1776" s="1">
        <v>1775</v>
      </c>
      <c r="C1776" t="s">
        <v>718</v>
      </c>
      <c r="D1776" t="s">
        <v>19</v>
      </c>
      <c r="E1776">
        <v>2014</v>
      </c>
      <c r="F1776" t="s">
        <v>29</v>
      </c>
      <c r="G1776" t="s">
        <v>21</v>
      </c>
      <c r="H1776" t="s">
        <v>30</v>
      </c>
      <c r="I1776" t="s">
        <v>16</v>
      </c>
      <c r="J1776">
        <v>0.112177581</v>
      </c>
      <c r="K1776">
        <v>8.42</v>
      </c>
      <c r="L1776">
        <v>65.916799999999995</v>
      </c>
      <c r="M1776">
        <v>4.3</v>
      </c>
    </row>
    <row r="1777" spans="1:13" x14ac:dyDescent="0.35">
      <c r="A1777" t="s">
        <v>17</v>
      </c>
      <c r="B1777" s="1">
        <v>1776</v>
      </c>
      <c r="C1777" t="s">
        <v>1146</v>
      </c>
      <c r="D1777" t="s">
        <v>19</v>
      </c>
      <c r="E1777">
        <v>2014</v>
      </c>
      <c r="F1777" t="s">
        <v>29</v>
      </c>
      <c r="G1777" t="s">
        <v>21</v>
      </c>
      <c r="H1777" t="s">
        <v>30</v>
      </c>
      <c r="I1777" t="s">
        <v>16</v>
      </c>
      <c r="J1777">
        <v>6.9487587000000003E-2</v>
      </c>
      <c r="K1777">
        <v>9</v>
      </c>
      <c r="L1777">
        <v>266.6884</v>
      </c>
      <c r="M1777">
        <v>4.3</v>
      </c>
    </row>
    <row r="1778" spans="1:13" x14ac:dyDescent="0.35">
      <c r="A1778" t="s">
        <v>17</v>
      </c>
      <c r="B1778" s="1">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5">
      <c r="A1779" t="s">
        <v>17</v>
      </c>
      <c r="B1779" s="1">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5">
      <c r="A1780" t="s">
        <v>17</v>
      </c>
      <c r="B1780" s="1">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5">
      <c r="A1781" t="s">
        <v>17</v>
      </c>
      <c r="B1781" s="1">
        <v>1780</v>
      </c>
      <c r="C1781" t="s">
        <v>995</v>
      </c>
      <c r="D1781" t="s">
        <v>42</v>
      </c>
      <c r="E1781">
        <v>2014</v>
      </c>
      <c r="F1781" t="s">
        <v>29</v>
      </c>
      <c r="G1781" t="s">
        <v>21</v>
      </c>
      <c r="H1781" t="s">
        <v>30</v>
      </c>
      <c r="I1781" t="s">
        <v>16</v>
      </c>
      <c r="J1781">
        <v>2.6163191999999998E-2</v>
      </c>
      <c r="K1781">
        <v>6.59</v>
      </c>
      <c r="L1781">
        <v>121.5098</v>
      </c>
      <c r="M1781">
        <v>4.3</v>
      </c>
    </row>
    <row r="1782" spans="1:13" x14ac:dyDescent="0.35">
      <c r="A1782" t="s">
        <v>17</v>
      </c>
      <c r="B1782" s="1">
        <v>1781</v>
      </c>
      <c r="C1782" t="s">
        <v>474</v>
      </c>
      <c r="D1782" t="s">
        <v>42</v>
      </c>
      <c r="E1782">
        <v>2014</v>
      </c>
      <c r="F1782" t="s">
        <v>29</v>
      </c>
      <c r="G1782" t="s">
        <v>21</v>
      </c>
      <c r="H1782" t="s">
        <v>30</v>
      </c>
      <c r="I1782" t="s">
        <v>16</v>
      </c>
      <c r="J1782">
        <v>2.7253711E-2</v>
      </c>
      <c r="K1782">
        <v>10.5</v>
      </c>
      <c r="L1782">
        <v>170.91059999999999</v>
      </c>
      <c r="M1782">
        <v>4.3</v>
      </c>
    </row>
    <row r="1783" spans="1:13" x14ac:dyDescent="0.35">
      <c r="A1783" t="s">
        <v>17</v>
      </c>
      <c r="B1783" s="1">
        <v>1782</v>
      </c>
      <c r="C1783" t="s">
        <v>1147</v>
      </c>
      <c r="D1783" t="s">
        <v>42</v>
      </c>
      <c r="E1783">
        <v>2014</v>
      </c>
      <c r="F1783" t="s">
        <v>29</v>
      </c>
      <c r="G1783" t="s">
        <v>21</v>
      </c>
      <c r="H1783" t="s">
        <v>30</v>
      </c>
      <c r="I1783" t="s">
        <v>16</v>
      </c>
      <c r="J1783">
        <v>0</v>
      </c>
      <c r="K1783">
        <v>10.85</v>
      </c>
      <c r="L1783">
        <v>119.0808</v>
      </c>
      <c r="M1783">
        <v>4.3</v>
      </c>
    </row>
    <row r="1784" spans="1:13" x14ac:dyDescent="0.35">
      <c r="A1784" t="s">
        <v>17</v>
      </c>
      <c r="B1784" s="1">
        <v>1783</v>
      </c>
      <c r="C1784" t="s">
        <v>575</v>
      </c>
      <c r="D1784" t="s">
        <v>42</v>
      </c>
      <c r="E1784">
        <v>2014</v>
      </c>
      <c r="F1784" t="s">
        <v>29</v>
      </c>
      <c r="G1784" t="s">
        <v>21</v>
      </c>
      <c r="H1784" t="s">
        <v>30</v>
      </c>
      <c r="I1784" t="s">
        <v>16</v>
      </c>
      <c r="J1784">
        <v>0.16380550899999999</v>
      </c>
      <c r="K1784">
        <v>12.35</v>
      </c>
      <c r="L1784">
        <v>117.61239999999999</v>
      </c>
      <c r="M1784">
        <v>4.3</v>
      </c>
    </row>
    <row r="1785" spans="1:13" x14ac:dyDescent="0.35">
      <c r="A1785" t="s">
        <v>17</v>
      </c>
      <c r="B1785" s="1">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5">
      <c r="A1786" t="s">
        <v>17</v>
      </c>
      <c r="B1786" s="1">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5">
      <c r="A1787" t="s">
        <v>17</v>
      </c>
      <c r="B1787" s="1">
        <v>1786</v>
      </c>
      <c r="C1787" t="s">
        <v>1150</v>
      </c>
      <c r="D1787" t="s">
        <v>42</v>
      </c>
      <c r="E1787">
        <v>2014</v>
      </c>
      <c r="F1787" t="s">
        <v>29</v>
      </c>
      <c r="G1787" t="s">
        <v>21</v>
      </c>
      <c r="H1787" t="s">
        <v>30</v>
      </c>
      <c r="I1787" t="s">
        <v>16</v>
      </c>
      <c r="J1787">
        <v>2.6598474E-2</v>
      </c>
      <c r="K1787">
        <v>16.7</v>
      </c>
      <c r="L1787">
        <v>245.8776</v>
      </c>
      <c r="M1787">
        <v>4.3</v>
      </c>
    </row>
    <row r="1788" spans="1:13" x14ac:dyDescent="0.35">
      <c r="A1788" t="s">
        <v>17</v>
      </c>
      <c r="B1788" s="1">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5">
      <c r="A1789" t="s">
        <v>17</v>
      </c>
      <c r="B1789" s="1">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5">
      <c r="A1790" t="s">
        <v>17</v>
      </c>
      <c r="B1790" s="1">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5">
      <c r="A1791" t="s">
        <v>17</v>
      </c>
      <c r="B1791" s="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5">
      <c r="A1792" t="s">
        <v>17</v>
      </c>
      <c r="B1792" s="1">
        <v>1791</v>
      </c>
      <c r="C1792" t="s">
        <v>751</v>
      </c>
      <c r="D1792" t="s">
        <v>42</v>
      </c>
      <c r="E1792">
        <v>2014</v>
      </c>
      <c r="F1792" t="s">
        <v>29</v>
      </c>
      <c r="G1792" t="s">
        <v>21</v>
      </c>
      <c r="H1792" t="s">
        <v>30</v>
      </c>
      <c r="I1792" t="s">
        <v>16</v>
      </c>
      <c r="J1792">
        <v>0.14316437100000001</v>
      </c>
      <c r="K1792">
        <v>20.5</v>
      </c>
      <c r="L1792">
        <v>34.918999999999997</v>
      </c>
      <c r="M1792">
        <v>4.3</v>
      </c>
    </row>
    <row r="1793" spans="1:13" x14ac:dyDescent="0.35">
      <c r="A1793" t="s">
        <v>17</v>
      </c>
      <c r="B1793" s="1">
        <v>1792</v>
      </c>
      <c r="C1793" t="s">
        <v>950</v>
      </c>
      <c r="D1793" t="s">
        <v>42</v>
      </c>
      <c r="E1793">
        <v>2014</v>
      </c>
      <c r="F1793" t="s">
        <v>29</v>
      </c>
      <c r="G1793" t="s">
        <v>21</v>
      </c>
      <c r="H1793" t="s">
        <v>30</v>
      </c>
      <c r="I1793" t="s">
        <v>16</v>
      </c>
      <c r="J1793">
        <v>1.0593468999999999E-2</v>
      </c>
      <c r="K1793">
        <v>21.1</v>
      </c>
      <c r="L1793">
        <v>234.29580000000001</v>
      </c>
      <c r="M1793">
        <v>4.3</v>
      </c>
    </row>
    <row r="1794" spans="1:13" x14ac:dyDescent="0.35">
      <c r="A1794" t="s">
        <v>17</v>
      </c>
      <c r="B1794" s="1">
        <v>1793</v>
      </c>
      <c r="C1794" t="s">
        <v>1153</v>
      </c>
      <c r="D1794" t="s">
        <v>64</v>
      </c>
      <c r="E1794">
        <v>2014</v>
      </c>
      <c r="F1794" t="s">
        <v>29</v>
      </c>
      <c r="G1794" t="s">
        <v>21</v>
      </c>
      <c r="H1794" t="s">
        <v>30</v>
      </c>
      <c r="I1794" t="s">
        <v>16</v>
      </c>
      <c r="J1794">
        <v>1.1180713E-2</v>
      </c>
      <c r="K1794">
        <v>14.65</v>
      </c>
      <c r="L1794">
        <v>53.861400000000003</v>
      </c>
      <c r="M1794">
        <v>4.3</v>
      </c>
    </row>
    <row r="1795" spans="1:13" x14ac:dyDescent="0.35">
      <c r="A1795" t="s">
        <v>17</v>
      </c>
      <c r="B1795" s="1">
        <v>1794</v>
      </c>
      <c r="C1795" t="s">
        <v>1154</v>
      </c>
      <c r="D1795" t="s">
        <v>153</v>
      </c>
      <c r="E1795">
        <v>2014</v>
      </c>
      <c r="F1795" t="s">
        <v>29</v>
      </c>
      <c r="G1795" t="s">
        <v>21</v>
      </c>
      <c r="H1795" t="s">
        <v>30</v>
      </c>
      <c r="I1795" t="s">
        <v>16</v>
      </c>
      <c r="J1795">
        <v>5.3980686E-2</v>
      </c>
      <c r="K1795">
        <v>19.850000000000001</v>
      </c>
      <c r="L1795">
        <v>196.8768</v>
      </c>
      <c r="M1795">
        <v>4.3</v>
      </c>
    </row>
    <row r="1796" spans="1:13" x14ac:dyDescent="0.35">
      <c r="A1796" t="s">
        <v>17</v>
      </c>
      <c r="B1796" s="1">
        <v>1795</v>
      </c>
      <c r="C1796" t="s">
        <v>942</v>
      </c>
      <c r="D1796" t="s">
        <v>48</v>
      </c>
      <c r="E1796">
        <v>2014</v>
      </c>
      <c r="F1796" t="s">
        <v>29</v>
      </c>
      <c r="G1796" t="s">
        <v>21</v>
      </c>
      <c r="H1796" t="s">
        <v>30</v>
      </c>
      <c r="I1796" t="s">
        <v>16</v>
      </c>
      <c r="J1796">
        <v>0.107307677</v>
      </c>
      <c r="K1796">
        <v>10.195</v>
      </c>
      <c r="L1796">
        <v>149.80760000000001</v>
      </c>
      <c r="M1796">
        <v>4.3</v>
      </c>
    </row>
    <row r="1797" spans="1:13" x14ac:dyDescent="0.35">
      <c r="A1797" t="s">
        <v>17</v>
      </c>
      <c r="B1797" s="1">
        <v>1796</v>
      </c>
      <c r="C1797" t="s">
        <v>390</v>
      </c>
      <c r="D1797" t="s">
        <v>48</v>
      </c>
      <c r="E1797">
        <v>2014</v>
      </c>
      <c r="F1797" t="s">
        <v>29</v>
      </c>
      <c r="G1797" t="s">
        <v>21</v>
      </c>
      <c r="H1797" t="s">
        <v>30</v>
      </c>
      <c r="I1797" t="s">
        <v>16</v>
      </c>
      <c r="J1797">
        <v>0</v>
      </c>
      <c r="K1797">
        <v>15.85</v>
      </c>
      <c r="L1797">
        <v>55.195599999999999</v>
      </c>
      <c r="M1797">
        <v>4.3</v>
      </c>
    </row>
    <row r="1798" spans="1:13" x14ac:dyDescent="0.35">
      <c r="A1798" t="s">
        <v>17</v>
      </c>
      <c r="B1798" s="1">
        <v>1797</v>
      </c>
      <c r="C1798" t="s">
        <v>247</v>
      </c>
      <c r="D1798" t="s">
        <v>48</v>
      </c>
      <c r="E1798">
        <v>2014</v>
      </c>
      <c r="F1798" t="s">
        <v>29</v>
      </c>
      <c r="G1798" t="s">
        <v>21</v>
      </c>
      <c r="H1798" t="s">
        <v>30</v>
      </c>
      <c r="I1798" t="s">
        <v>16</v>
      </c>
      <c r="J1798">
        <v>1.2597384E-2</v>
      </c>
      <c r="K1798">
        <v>18.2</v>
      </c>
      <c r="L1798">
        <v>141.21799999999999</v>
      </c>
      <c r="M1798">
        <v>4.3</v>
      </c>
    </row>
    <row r="1799" spans="1:13" x14ac:dyDescent="0.35">
      <c r="A1799" t="s">
        <v>17</v>
      </c>
      <c r="B1799" s="1">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5">
      <c r="A1800" t="s">
        <v>17</v>
      </c>
      <c r="B1800" s="1">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5">
      <c r="A1801" t="s">
        <v>17</v>
      </c>
      <c r="B1801" s="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5">
      <c r="A1802" t="s">
        <v>17</v>
      </c>
      <c r="B1802" s="1">
        <v>1801</v>
      </c>
      <c r="C1802" t="s">
        <v>1155</v>
      </c>
      <c r="D1802" t="s">
        <v>159</v>
      </c>
      <c r="E1802">
        <v>2014</v>
      </c>
      <c r="F1802" t="s">
        <v>29</v>
      </c>
      <c r="G1802" t="s">
        <v>21</v>
      </c>
      <c r="H1802" t="s">
        <v>30</v>
      </c>
      <c r="I1802" t="s">
        <v>16</v>
      </c>
      <c r="J1802">
        <v>0.15386118100000001</v>
      </c>
      <c r="K1802">
        <v>15</v>
      </c>
      <c r="L1802">
        <v>108.5938</v>
      </c>
      <c r="M1802">
        <v>4.3</v>
      </c>
    </row>
    <row r="1803" spans="1:13" x14ac:dyDescent="0.35">
      <c r="A1803" t="s">
        <v>10</v>
      </c>
      <c r="B1803" s="1">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5">
      <c r="A1804" t="s">
        <v>10</v>
      </c>
      <c r="B1804" s="1">
        <v>1803</v>
      </c>
      <c r="C1804" t="s">
        <v>904</v>
      </c>
      <c r="D1804" t="s">
        <v>95</v>
      </c>
      <c r="E1804">
        <v>2014</v>
      </c>
      <c r="F1804" t="s">
        <v>29</v>
      </c>
      <c r="G1804" t="s">
        <v>21</v>
      </c>
      <c r="H1804" t="s">
        <v>30</v>
      </c>
      <c r="I1804" t="s">
        <v>16</v>
      </c>
      <c r="J1804">
        <v>0.103935018</v>
      </c>
      <c r="K1804">
        <v>6.63</v>
      </c>
      <c r="L1804">
        <v>166.85</v>
      </c>
      <c r="M1804">
        <v>4.3</v>
      </c>
    </row>
    <row r="1805" spans="1:13" x14ac:dyDescent="0.35">
      <c r="A1805" t="s">
        <v>10</v>
      </c>
      <c r="B1805" s="1">
        <v>1804</v>
      </c>
      <c r="C1805" t="s">
        <v>436</v>
      </c>
      <c r="D1805" t="s">
        <v>95</v>
      </c>
      <c r="E1805">
        <v>2014</v>
      </c>
      <c r="F1805" t="s">
        <v>29</v>
      </c>
      <c r="G1805" t="s">
        <v>21</v>
      </c>
      <c r="H1805" t="s">
        <v>30</v>
      </c>
      <c r="I1805" t="s">
        <v>16</v>
      </c>
      <c r="J1805">
        <v>2.9535852000000001E-2</v>
      </c>
      <c r="K1805">
        <v>6.71</v>
      </c>
      <c r="L1805">
        <v>67.514200000000002</v>
      </c>
      <c r="M1805">
        <v>4.3</v>
      </c>
    </row>
    <row r="1806" spans="1:13" x14ac:dyDescent="0.35">
      <c r="A1806" t="s">
        <v>10</v>
      </c>
      <c r="B1806" s="1">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5">
      <c r="A1807" t="s">
        <v>10</v>
      </c>
      <c r="B1807" s="1">
        <v>1806</v>
      </c>
      <c r="C1807" t="s">
        <v>1090</v>
      </c>
      <c r="D1807" t="s">
        <v>57</v>
      </c>
      <c r="E1807">
        <v>2014</v>
      </c>
      <c r="F1807" t="s">
        <v>29</v>
      </c>
      <c r="G1807" t="s">
        <v>21</v>
      </c>
      <c r="H1807" t="s">
        <v>30</v>
      </c>
      <c r="I1807" t="s">
        <v>16</v>
      </c>
      <c r="J1807">
        <v>5.4439120000000001E-2</v>
      </c>
      <c r="K1807">
        <v>8.6</v>
      </c>
      <c r="L1807">
        <v>128.83099999999999</v>
      </c>
      <c r="M1807">
        <v>4.3</v>
      </c>
    </row>
    <row r="1808" spans="1:13" x14ac:dyDescent="0.35">
      <c r="A1808" t="s">
        <v>10</v>
      </c>
      <c r="B1808" s="1">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5">
      <c r="A1809" t="s">
        <v>10</v>
      </c>
      <c r="B1809" s="1">
        <v>1808</v>
      </c>
      <c r="C1809" t="s">
        <v>1156</v>
      </c>
      <c r="D1809" t="s">
        <v>28</v>
      </c>
      <c r="E1809">
        <v>2014</v>
      </c>
      <c r="F1809" t="s">
        <v>29</v>
      </c>
      <c r="G1809" t="s">
        <v>21</v>
      </c>
      <c r="H1809" t="s">
        <v>30</v>
      </c>
      <c r="I1809" t="s">
        <v>16</v>
      </c>
      <c r="J1809">
        <v>0.17014178699999999</v>
      </c>
      <c r="K1809">
        <v>11.8</v>
      </c>
      <c r="L1809">
        <v>116.7834</v>
      </c>
      <c r="M1809">
        <v>4.3</v>
      </c>
    </row>
    <row r="1810" spans="1:13" x14ac:dyDescent="0.35">
      <c r="A1810" t="s">
        <v>10</v>
      </c>
      <c r="B1810" s="1">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5">
      <c r="A1811" t="s">
        <v>10</v>
      </c>
      <c r="B1811" s="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5">
      <c r="A1812" t="s">
        <v>10</v>
      </c>
      <c r="B1812" s="1">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5">
      <c r="A1813" t="s">
        <v>10</v>
      </c>
      <c r="B1813" s="1">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5">
      <c r="A1814" t="s">
        <v>10</v>
      </c>
      <c r="B1814" s="1">
        <v>1813</v>
      </c>
      <c r="C1814" t="s">
        <v>1157</v>
      </c>
      <c r="D1814" t="s">
        <v>12</v>
      </c>
      <c r="E1814">
        <v>2014</v>
      </c>
      <c r="F1814" t="s">
        <v>29</v>
      </c>
      <c r="G1814" t="s">
        <v>21</v>
      </c>
      <c r="H1814" t="s">
        <v>30</v>
      </c>
      <c r="I1814" t="s">
        <v>16</v>
      </c>
      <c r="J1814">
        <v>3.0918872999999999E-2</v>
      </c>
      <c r="K1814">
        <v>7.55</v>
      </c>
      <c r="L1814">
        <v>123.9072</v>
      </c>
      <c r="M1814">
        <v>4.3</v>
      </c>
    </row>
    <row r="1815" spans="1:13" x14ac:dyDescent="0.35">
      <c r="A1815" t="s">
        <v>10</v>
      </c>
      <c r="B1815" s="1">
        <v>1814</v>
      </c>
      <c r="C1815" t="s">
        <v>432</v>
      </c>
      <c r="D1815" t="s">
        <v>12</v>
      </c>
      <c r="E1815">
        <v>2014</v>
      </c>
      <c r="F1815" t="s">
        <v>29</v>
      </c>
      <c r="G1815" t="s">
        <v>21</v>
      </c>
      <c r="H1815" t="s">
        <v>30</v>
      </c>
      <c r="I1815" t="s">
        <v>16</v>
      </c>
      <c r="J1815">
        <v>5.5259130000000004E-3</v>
      </c>
      <c r="K1815">
        <v>11.35</v>
      </c>
      <c r="L1815">
        <v>168.279</v>
      </c>
      <c r="M1815">
        <v>4.3</v>
      </c>
    </row>
    <row r="1816" spans="1:13" x14ac:dyDescent="0.35">
      <c r="A1816" t="s">
        <v>10</v>
      </c>
      <c r="B1816" s="1">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5">
      <c r="A1817" t="s">
        <v>10</v>
      </c>
      <c r="B1817" s="1">
        <v>1816</v>
      </c>
      <c r="C1817" t="s">
        <v>1159</v>
      </c>
      <c r="D1817" t="s">
        <v>12</v>
      </c>
      <c r="E1817">
        <v>2014</v>
      </c>
      <c r="F1817" t="s">
        <v>29</v>
      </c>
      <c r="G1817" t="s">
        <v>21</v>
      </c>
      <c r="H1817" t="s">
        <v>30</v>
      </c>
      <c r="I1817" t="s">
        <v>16</v>
      </c>
      <c r="J1817">
        <v>5.6941603E-2</v>
      </c>
      <c r="K1817">
        <v>17.2</v>
      </c>
      <c r="L1817">
        <v>222.50880000000001</v>
      </c>
      <c r="M1817">
        <v>4.3</v>
      </c>
    </row>
    <row r="1818" spans="1:13" x14ac:dyDescent="0.35">
      <c r="A1818" t="s">
        <v>10</v>
      </c>
      <c r="B1818" s="1">
        <v>1817</v>
      </c>
      <c r="C1818" t="s">
        <v>341</v>
      </c>
      <c r="D1818" t="s">
        <v>12</v>
      </c>
      <c r="E1818">
        <v>2014</v>
      </c>
      <c r="F1818" t="s">
        <v>29</v>
      </c>
      <c r="G1818" t="s">
        <v>21</v>
      </c>
      <c r="H1818" t="s">
        <v>30</v>
      </c>
      <c r="I1818" t="s">
        <v>16</v>
      </c>
      <c r="J1818">
        <v>0.142570104</v>
      </c>
      <c r="K1818">
        <v>18</v>
      </c>
      <c r="L1818">
        <v>88.251400000000004</v>
      </c>
      <c r="M1818">
        <v>4.3</v>
      </c>
    </row>
    <row r="1819" spans="1:13" x14ac:dyDescent="0.35">
      <c r="A1819" t="s">
        <v>10</v>
      </c>
      <c r="B1819" s="1">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5">
      <c r="A1820" t="s">
        <v>10</v>
      </c>
      <c r="B1820" s="1">
        <v>1819</v>
      </c>
      <c r="C1820" t="s">
        <v>1055</v>
      </c>
      <c r="D1820" t="s">
        <v>12</v>
      </c>
      <c r="E1820">
        <v>2014</v>
      </c>
      <c r="F1820" t="s">
        <v>29</v>
      </c>
      <c r="G1820" t="s">
        <v>21</v>
      </c>
      <c r="H1820" t="s">
        <v>30</v>
      </c>
      <c r="I1820" t="s">
        <v>16</v>
      </c>
      <c r="J1820">
        <v>0.10336390400000001</v>
      </c>
      <c r="K1820">
        <v>19</v>
      </c>
      <c r="L1820">
        <v>226.172</v>
      </c>
      <c r="M1820">
        <v>4.3</v>
      </c>
    </row>
    <row r="1821" spans="1:13" x14ac:dyDescent="0.35">
      <c r="A1821" t="s">
        <v>10</v>
      </c>
      <c r="B1821" s="1">
        <v>1820</v>
      </c>
      <c r="C1821" t="s">
        <v>869</v>
      </c>
      <c r="D1821" t="s">
        <v>54</v>
      </c>
      <c r="E1821">
        <v>2014</v>
      </c>
      <c r="F1821" t="s">
        <v>29</v>
      </c>
      <c r="G1821" t="s">
        <v>21</v>
      </c>
      <c r="H1821" t="s">
        <v>30</v>
      </c>
      <c r="I1821" t="s">
        <v>16</v>
      </c>
      <c r="J1821">
        <v>2.5904647999999999E-2</v>
      </c>
      <c r="K1821">
        <v>11.8</v>
      </c>
      <c r="L1821">
        <v>102.4674</v>
      </c>
      <c r="M1821">
        <v>4.3</v>
      </c>
    </row>
    <row r="1822" spans="1:13" x14ac:dyDescent="0.35">
      <c r="A1822" t="s">
        <v>10</v>
      </c>
      <c r="B1822" s="1">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5">
      <c r="A1823" t="s">
        <v>10</v>
      </c>
      <c r="B1823" s="1">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5">
      <c r="A1824" t="s">
        <v>10</v>
      </c>
      <c r="B1824" s="1">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5">
      <c r="A1825" t="s">
        <v>10</v>
      </c>
      <c r="B1825" s="1">
        <v>1824</v>
      </c>
      <c r="C1825" t="s">
        <v>658</v>
      </c>
      <c r="D1825" t="s">
        <v>48</v>
      </c>
      <c r="E1825">
        <v>2014</v>
      </c>
      <c r="F1825" t="s">
        <v>29</v>
      </c>
      <c r="G1825" t="s">
        <v>21</v>
      </c>
      <c r="H1825" t="s">
        <v>30</v>
      </c>
      <c r="I1825" t="s">
        <v>16</v>
      </c>
      <c r="J1825">
        <v>6.7020992000000001E-2</v>
      </c>
      <c r="K1825">
        <v>15.1</v>
      </c>
      <c r="L1825">
        <v>260.3304</v>
      </c>
      <c r="M1825">
        <v>4.3</v>
      </c>
    </row>
    <row r="1826" spans="1:13" x14ac:dyDescent="0.35">
      <c r="A1826" t="s">
        <v>10</v>
      </c>
      <c r="B1826" s="1">
        <v>1825</v>
      </c>
      <c r="C1826" t="s">
        <v>458</v>
      </c>
      <c r="D1826" t="s">
        <v>48</v>
      </c>
      <c r="E1826">
        <v>2014</v>
      </c>
      <c r="F1826" t="s">
        <v>29</v>
      </c>
      <c r="G1826" t="s">
        <v>21</v>
      </c>
      <c r="H1826" t="s">
        <v>30</v>
      </c>
      <c r="I1826" t="s">
        <v>16</v>
      </c>
      <c r="J1826">
        <v>0</v>
      </c>
      <c r="K1826">
        <v>15.6</v>
      </c>
      <c r="L1826">
        <v>170.61320000000001</v>
      </c>
      <c r="M1826">
        <v>4.3</v>
      </c>
    </row>
    <row r="1827" spans="1:13" x14ac:dyDescent="0.35">
      <c r="A1827" t="s">
        <v>10</v>
      </c>
      <c r="B1827" s="1">
        <v>1826</v>
      </c>
      <c r="C1827" t="s">
        <v>1163</v>
      </c>
      <c r="D1827" t="s">
        <v>48</v>
      </c>
      <c r="E1827">
        <v>2014</v>
      </c>
      <c r="F1827" t="s">
        <v>29</v>
      </c>
      <c r="G1827" t="s">
        <v>21</v>
      </c>
      <c r="H1827" t="s">
        <v>30</v>
      </c>
      <c r="I1827" t="s">
        <v>16</v>
      </c>
      <c r="J1827">
        <v>0.17261532700000001</v>
      </c>
      <c r="K1827">
        <v>16</v>
      </c>
      <c r="L1827">
        <v>154.59719999999999</v>
      </c>
      <c r="M1827">
        <v>4.3</v>
      </c>
    </row>
    <row r="1828" spans="1:13" x14ac:dyDescent="0.35">
      <c r="A1828" t="s">
        <v>10</v>
      </c>
      <c r="B1828" s="1">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5">
      <c r="A1829" t="s">
        <v>10</v>
      </c>
      <c r="B1829" s="1">
        <v>1828</v>
      </c>
      <c r="C1829" t="s">
        <v>1164</v>
      </c>
      <c r="D1829" t="s">
        <v>32</v>
      </c>
      <c r="E1829">
        <v>2014</v>
      </c>
      <c r="F1829" t="s">
        <v>29</v>
      </c>
      <c r="G1829" t="s">
        <v>21</v>
      </c>
      <c r="H1829" t="s">
        <v>30</v>
      </c>
      <c r="I1829" t="s">
        <v>16</v>
      </c>
      <c r="J1829">
        <v>0.112571187</v>
      </c>
      <c r="K1829">
        <v>8.85</v>
      </c>
      <c r="L1829">
        <v>122.03879999999999</v>
      </c>
      <c r="M1829">
        <v>4.3</v>
      </c>
    </row>
    <row r="1830" spans="1:13" x14ac:dyDescent="0.35">
      <c r="A1830" t="s">
        <v>10</v>
      </c>
      <c r="B1830" s="1">
        <v>1829</v>
      </c>
      <c r="C1830" t="s">
        <v>960</v>
      </c>
      <c r="D1830" t="s">
        <v>32</v>
      </c>
      <c r="E1830">
        <v>2014</v>
      </c>
      <c r="F1830" t="s">
        <v>29</v>
      </c>
      <c r="G1830" t="s">
        <v>21</v>
      </c>
      <c r="H1830" t="s">
        <v>30</v>
      </c>
      <c r="I1830" t="s">
        <v>16</v>
      </c>
      <c r="J1830">
        <v>7.7108098999999999E-2</v>
      </c>
      <c r="K1830">
        <v>19.5</v>
      </c>
      <c r="L1830">
        <v>232.89580000000001</v>
      </c>
      <c r="M1830">
        <v>4.3</v>
      </c>
    </row>
    <row r="1831" spans="1:13" x14ac:dyDescent="0.35">
      <c r="A1831" t="s">
        <v>17</v>
      </c>
      <c r="B1831" s="1">
        <v>1830</v>
      </c>
      <c r="C1831" t="s">
        <v>1165</v>
      </c>
      <c r="D1831" t="s">
        <v>48</v>
      </c>
      <c r="E1831">
        <v>2022</v>
      </c>
      <c r="F1831" t="s">
        <v>20</v>
      </c>
      <c r="G1831" t="s">
        <v>21</v>
      </c>
      <c r="H1831" t="s">
        <v>15</v>
      </c>
      <c r="I1831" t="s">
        <v>22</v>
      </c>
      <c r="J1831">
        <v>3.5016753999999997E-2</v>
      </c>
      <c r="K1831">
        <v>14.15</v>
      </c>
      <c r="L1831">
        <v>245.3828</v>
      </c>
      <c r="M1831">
        <v>4.3</v>
      </c>
    </row>
    <row r="1832" spans="1:13" x14ac:dyDescent="0.35">
      <c r="A1832" t="s">
        <v>17</v>
      </c>
      <c r="B1832" s="1">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5">
      <c r="A1833" t="s">
        <v>17</v>
      </c>
      <c r="B1833" s="1">
        <v>1832</v>
      </c>
      <c r="C1833" t="s">
        <v>478</v>
      </c>
      <c r="D1833" t="s">
        <v>95</v>
      </c>
      <c r="E1833">
        <v>2022</v>
      </c>
      <c r="F1833" t="s">
        <v>20</v>
      </c>
      <c r="G1833" t="s">
        <v>21</v>
      </c>
      <c r="H1833" t="s">
        <v>15</v>
      </c>
      <c r="I1833" t="s">
        <v>22</v>
      </c>
      <c r="J1833">
        <v>0</v>
      </c>
      <c r="K1833">
        <v>13.5</v>
      </c>
      <c r="L1833">
        <v>84.554000000000002</v>
      </c>
      <c r="M1833">
        <v>4.3</v>
      </c>
    </row>
    <row r="1834" spans="1:13" x14ac:dyDescent="0.35">
      <c r="A1834" t="s">
        <v>17</v>
      </c>
      <c r="B1834" s="1">
        <v>1833</v>
      </c>
      <c r="C1834" t="s">
        <v>681</v>
      </c>
      <c r="D1834" t="s">
        <v>95</v>
      </c>
      <c r="E1834">
        <v>2022</v>
      </c>
      <c r="F1834" t="s">
        <v>20</v>
      </c>
      <c r="G1834" t="s">
        <v>21</v>
      </c>
      <c r="H1834" t="s">
        <v>15</v>
      </c>
      <c r="I1834" t="s">
        <v>22</v>
      </c>
      <c r="J1834">
        <v>7.6385385E-2</v>
      </c>
      <c r="K1834">
        <v>15.1</v>
      </c>
      <c r="L1834">
        <v>88.483000000000004</v>
      </c>
      <c r="M1834">
        <v>4.3</v>
      </c>
    </row>
    <row r="1835" spans="1:13" x14ac:dyDescent="0.35">
      <c r="A1835" t="s">
        <v>17</v>
      </c>
      <c r="B1835" s="1">
        <v>1834</v>
      </c>
      <c r="C1835" t="s">
        <v>828</v>
      </c>
      <c r="D1835" t="s">
        <v>95</v>
      </c>
      <c r="E1835">
        <v>2022</v>
      </c>
      <c r="F1835" t="s">
        <v>20</v>
      </c>
      <c r="G1835" t="s">
        <v>21</v>
      </c>
      <c r="H1835" t="s">
        <v>15</v>
      </c>
      <c r="I1835" t="s">
        <v>22</v>
      </c>
      <c r="J1835">
        <v>7.6269050000000005E-2</v>
      </c>
      <c r="K1835">
        <v>17.75</v>
      </c>
      <c r="L1835">
        <v>113.1544</v>
      </c>
      <c r="M1835">
        <v>4.3</v>
      </c>
    </row>
    <row r="1836" spans="1:13" x14ac:dyDescent="0.35">
      <c r="A1836" t="s">
        <v>17</v>
      </c>
      <c r="B1836" s="1">
        <v>1835</v>
      </c>
      <c r="C1836" t="s">
        <v>1128</v>
      </c>
      <c r="D1836" t="s">
        <v>95</v>
      </c>
      <c r="E1836">
        <v>2022</v>
      </c>
      <c r="F1836" t="s">
        <v>20</v>
      </c>
      <c r="G1836" t="s">
        <v>21</v>
      </c>
      <c r="H1836" t="s">
        <v>15</v>
      </c>
      <c r="I1836" t="s">
        <v>22</v>
      </c>
      <c r="J1836">
        <v>0</v>
      </c>
      <c r="K1836">
        <v>20</v>
      </c>
      <c r="L1836">
        <v>43.4086</v>
      </c>
      <c r="M1836">
        <v>4.3</v>
      </c>
    </row>
    <row r="1837" spans="1:13" x14ac:dyDescent="0.35">
      <c r="A1837" t="s">
        <v>17</v>
      </c>
      <c r="B1837" s="1">
        <v>1836</v>
      </c>
      <c r="C1837" t="s">
        <v>433</v>
      </c>
      <c r="D1837" t="s">
        <v>28</v>
      </c>
      <c r="E1837">
        <v>2022</v>
      </c>
      <c r="F1837" t="s">
        <v>20</v>
      </c>
      <c r="G1837" t="s">
        <v>21</v>
      </c>
      <c r="H1837" t="s">
        <v>15</v>
      </c>
      <c r="I1837" t="s">
        <v>22</v>
      </c>
      <c r="J1837">
        <v>5.3506996000000001E-2</v>
      </c>
      <c r="K1837">
        <v>6.65</v>
      </c>
      <c r="L1837">
        <v>150.07339999999999</v>
      </c>
      <c r="M1837">
        <v>4.3</v>
      </c>
    </row>
    <row r="1838" spans="1:13" x14ac:dyDescent="0.35">
      <c r="A1838" t="s">
        <v>17</v>
      </c>
      <c r="B1838" s="1">
        <v>1837</v>
      </c>
      <c r="C1838" t="s">
        <v>544</v>
      </c>
      <c r="D1838" t="s">
        <v>67</v>
      </c>
      <c r="E1838">
        <v>2022</v>
      </c>
      <c r="F1838" t="s">
        <v>20</v>
      </c>
      <c r="G1838" t="s">
        <v>21</v>
      </c>
      <c r="H1838" t="s">
        <v>15</v>
      </c>
      <c r="I1838" t="s">
        <v>22</v>
      </c>
      <c r="J1838">
        <v>0</v>
      </c>
      <c r="K1838">
        <v>8.8949999999999996</v>
      </c>
      <c r="L1838">
        <v>42.013800000000003</v>
      </c>
      <c r="M1838">
        <v>4.3</v>
      </c>
    </row>
    <row r="1839" spans="1:13" x14ac:dyDescent="0.35">
      <c r="A1839" t="s">
        <v>17</v>
      </c>
      <c r="B1839" s="1">
        <v>1838</v>
      </c>
      <c r="C1839" t="s">
        <v>98</v>
      </c>
      <c r="D1839" t="s">
        <v>67</v>
      </c>
      <c r="E1839">
        <v>2022</v>
      </c>
      <c r="F1839" t="s">
        <v>20</v>
      </c>
      <c r="G1839" t="s">
        <v>21</v>
      </c>
      <c r="H1839" t="s">
        <v>15</v>
      </c>
      <c r="I1839" t="s">
        <v>22</v>
      </c>
      <c r="J1839">
        <v>2.8533032E-2</v>
      </c>
      <c r="K1839">
        <v>8.93</v>
      </c>
      <c r="L1839">
        <v>151.434</v>
      </c>
      <c r="M1839">
        <v>4.3</v>
      </c>
    </row>
    <row r="1840" spans="1:13" x14ac:dyDescent="0.35">
      <c r="A1840" t="s">
        <v>17</v>
      </c>
      <c r="B1840" s="1">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5">
      <c r="A1841" t="s">
        <v>17</v>
      </c>
      <c r="B1841" s="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5">
      <c r="A1842" t="s">
        <v>17</v>
      </c>
      <c r="B1842" s="1">
        <v>1841</v>
      </c>
      <c r="C1842" t="s">
        <v>1167</v>
      </c>
      <c r="D1842" t="s">
        <v>24</v>
      </c>
      <c r="E1842">
        <v>2022</v>
      </c>
      <c r="F1842" t="s">
        <v>20</v>
      </c>
      <c r="G1842" t="s">
        <v>21</v>
      </c>
      <c r="H1842" t="s">
        <v>15</v>
      </c>
      <c r="I1842" t="s">
        <v>22</v>
      </c>
      <c r="J1842">
        <v>0.169139066</v>
      </c>
      <c r="K1842">
        <v>12.85</v>
      </c>
      <c r="L1842">
        <v>46.405999999999999</v>
      </c>
      <c r="M1842">
        <v>4.3</v>
      </c>
    </row>
    <row r="1843" spans="1:13" x14ac:dyDescent="0.35">
      <c r="A1843" t="s">
        <v>17</v>
      </c>
      <c r="B1843" s="1">
        <v>1842</v>
      </c>
      <c r="C1843" t="s">
        <v>167</v>
      </c>
      <c r="D1843" t="s">
        <v>24</v>
      </c>
      <c r="E1843">
        <v>2022</v>
      </c>
      <c r="F1843" t="s">
        <v>20</v>
      </c>
      <c r="G1843" t="s">
        <v>21</v>
      </c>
      <c r="H1843" t="s">
        <v>15</v>
      </c>
      <c r="I1843" t="s">
        <v>22</v>
      </c>
      <c r="J1843">
        <v>2.6980351E-2</v>
      </c>
      <c r="K1843">
        <v>17.5</v>
      </c>
      <c r="L1843">
        <v>262.59100000000001</v>
      </c>
      <c r="M1843">
        <v>4.3</v>
      </c>
    </row>
    <row r="1844" spans="1:13" x14ac:dyDescent="0.35">
      <c r="A1844" t="s">
        <v>17</v>
      </c>
      <c r="B1844" s="1">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5">
      <c r="A1845" t="s">
        <v>17</v>
      </c>
      <c r="B1845" s="1">
        <v>1844</v>
      </c>
      <c r="C1845" t="s">
        <v>1169</v>
      </c>
      <c r="D1845" t="s">
        <v>12</v>
      </c>
      <c r="E1845">
        <v>2022</v>
      </c>
      <c r="F1845" t="s">
        <v>20</v>
      </c>
      <c r="G1845" t="s">
        <v>21</v>
      </c>
      <c r="H1845" t="s">
        <v>15</v>
      </c>
      <c r="I1845" t="s">
        <v>22</v>
      </c>
      <c r="J1845">
        <v>2.1583971E-2</v>
      </c>
      <c r="K1845">
        <v>13.5</v>
      </c>
      <c r="L1845">
        <v>179.5976</v>
      </c>
      <c r="M1845">
        <v>4.3</v>
      </c>
    </row>
    <row r="1846" spans="1:13" x14ac:dyDescent="0.35">
      <c r="A1846" t="s">
        <v>17</v>
      </c>
      <c r="B1846" s="1">
        <v>1845</v>
      </c>
      <c r="C1846" t="s">
        <v>207</v>
      </c>
      <c r="D1846" t="s">
        <v>12</v>
      </c>
      <c r="E1846">
        <v>2022</v>
      </c>
      <c r="F1846" t="s">
        <v>20</v>
      </c>
      <c r="G1846" t="s">
        <v>21</v>
      </c>
      <c r="H1846" t="s">
        <v>15</v>
      </c>
      <c r="I1846" t="s">
        <v>22</v>
      </c>
      <c r="J1846">
        <v>7.2592873000000002E-2</v>
      </c>
      <c r="K1846">
        <v>14.7</v>
      </c>
      <c r="L1846">
        <v>48.503399999999999</v>
      </c>
      <c r="M1846">
        <v>4.3</v>
      </c>
    </row>
    <row r="1847" spans="1:13" x14ac:dyDescent="0.35">
      <c r="A1847" t="s">
        <v>17</v>
      </c>
      <c r="B1847" s="1">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5">
      <c r="A1848" t="s">
        <v>17</v>
      </c>
      <c r="B1848" s="1">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5">
      <c r="A1849" t="s">
        <v>17</v>
      </c>
      <c r="B1849" s="1">
        <v>1848</v>
      </c>
      <c r="C1849" t="s">
        <v>718</v>
      </c>
      <c r="D1849" t="s">
        <v>19</v>
      </c>
      <c r="E1849">
        <v>2022</v>
      </c>
      <c r="F1849" t="s">
        <v>20</v>
      </c>
      <c r="G1849" t="s">
        <v>21</v>
      </c>
      <c r="H1849" t="s">
        <v>15</v>
      </c>
      <c r="I1849" t="s">
        <v>22</v>
      </c>
      <c r="J1849">
        <v>0.112728355</v>
      </c>
      <c r="K1849">
        <v>8.42</v>
      </c>
      <c r="L1849">
        <v>65.816800000000001</v>
      </c>
      <c r="M1849">
        <v>4.3</v>
      </c>
    </row>
    <row r="1850" spans="1:13" x14ac:dyDescent="0.35">
      <c r="A1850" t="s">
        <v>17</v>
      </c>
      <c r="B1850" s="1">
        <v>1849</v>
      </c>
      <c r="C1850" t="s">
        <v>890</v>
      </c>
      <c r="D1850" t="s">
        <v>19</v>
      </c>
      <c r="E1850">
        <v>2022</v>
      </c>
      <c r="F1850" t="s">
        <v>20</v>
      </c>
      <c r="G1850" t="s">
        <v>21</v>
      </c>
      <c r="H1850" t="s">
        <v>15</v>
      </c>
      <c r="I1850" t="s">
        <v>22</v>
      </c>
      <c r="J1850">
        <v>0</v>
      </c>
      <c r="K1850">
        <v>12.15</v>
      </c>
      <c r="L1850">
        <v>224.44040000000001</v>
      </c>
      <c r="M1850">
        <v>4.3</v>
      </c>
    </row>
    <row r="1851" spans="1:13" x14ac:dyDescent="0.35">
      <c r="A1851" t="s">
        <v>17</v>
      </c>
      <c r="B1851" s="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5">
      <c r="A1852" t="s">
        <v>17</v>
      </c>
      <c r="B1852" s="1">
        <v>1851</v>
      </c>
      <c r="C1852" t="s">
        <v>213</v>
      </c>
      <c r="D1852" t="s">
        <v>42</v>
      </c>
      <c r="E1852">
        <v>2022</v>
      </c>
      <c r="F1852" t="s">
        <v>20</v>
      </c>
      <c r="G1852" t="s">
        <v>21</v>
      </c>
      <c r="H1852" t="s">
        <v>15</v>
      </c>
      <c r="I1852" t="s">
        <v>22</v>
      </c>
      <c r="J1852">
        <v>2.4988699999999999E-2</v>
      </c>
      <c r="K1852">
        <v>5.88</v>
      </c>
      <c r="L1852">
        <v>150.33920000000001</v>
      </c>
      <c r="M1852">
        <v>4.3</v>
      </c>
    </row>
    <row r="1853" spans="1:13" x14ac:dyDescent="0.35">
      <c r="A1853" t="s">
        <v>17</v>
      </c>
      <c r="B1853" s="1">
        <v>1852</v>
      </c>
      <c r="C1853" t="s">
        <v>1132</v>
      </c>
      <c r="D1853" t="s">
        <v>42</v>
      </c>
      <c r="E1853">
        <v>2022</v>
      </c>
      <c r="F1853" t="s">
        <v>20</v>
      </c>
      <c r="G1853" t="s">
        <v>21</v>
      </c>
      <c r="H1853" t="s">
        <v>15</v>
      </c>
      <c r="I1853" t="s">
        <v>22</v>
      </c>
      <c r="J1853">
        <v>8.0619969E-2</v>
      </c>
      <c r="K1853">
        <v>9.1</v>
      </c>
      <c r="L1853">
        <v>47.471800000000002</v>
      </c>
      <c r="M1853">
        <v>4.3</v>
      </c>
    </row>
    <row r="1854" spans="1:13" x14ac:dyDescent="0.35">
      <c r="A1854" t="s">
        <v>17</v>
      </c>
      <c r="B1854" s="1">
        <v>1853</v>
      </c>
      <c r="C1854" t="s">
        <v>112</v>
      </c>
      <c r="D1854" t="s">
        <v>42</v>
      </c>
      <c r="E1854">
        <v>2022</v>
      </c>
      <c r="F1854" t="s">
        <v>20</v>
      </c>
      <c r="G1854" t="s">
        <v>21</v>
      </c>
      <c r="H1854" t="s">
        <v>15</v>
      </c>
      <c r="I1854" t="s">
        <v>22</v>
      </c>
      <c r="J1854">
        <v>4.7912071000000001E-2</v>
      </c>
      <c r="K1854">
        <v>11.3</v>
      </c>
      <c r="L1854">
        <v>179.86600000000001</v>
      </c>
      <c r="M1854">
        <v>4.3</v>
      </c>
    </row>
    <row r="1855" spans="1:13" x14ac:dyDescent="0.35">
      <c r="A1855" t="s">
        <v>17</v>
      </c>
      <c r="B1855" s="1">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5">
      <c r="A1856" t="s">
        <v>17</v>
      </c>
      <c r="B1856" s="1">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5">
      <c r="A1857" t="s">
        <v>17</v>
      </c>
      <c r="B1857" s="1">
        <v>1856</v>
      </c>
      <c r="C1857" t="s">
        <v>951</v>
      </c>
      <c r="D1857" t="s">
        <v>42</v>
      </c>
      <c r="E1857">
        <v>2022</v>
      </c>
      <c r="F1857" t="s">
        <v>20</v>
      </c>
      <c r="G1857" t="s">
        <v>21</v>
      </c>
      <c r="H1857" t="s">
        <v>15</v>
      </c>
      <c r="I1857" t="s">
        <v>22</v>
      </c>
      <c r="J1857">
        <v>1.040777E-2</v>
      </c>
      <c r="K1857">
        <v>18.75</v>
      </c>
      <c r="L1857">
        <v>209.49539999999999</v>
      </c>
      <c r="M1857">
        <v>4.3</v>
      </c>
    </row>
    <row r="1858" spans="1:13" x14ac:dyDescent="0.35">
      <c r="A1858" t="s">
        <v>17</v>
      </c>
      <c r="B1858" s="1">
        <v>1857</v>
      </c>
      <c r="C1858" t="s">
        <v>518</v>
      </c>
      <c r="D1858" t="s">
        <v>42</v>
      </c>
      <c r="E1858">
        <v>2022</v>
      </c>
      <c r="F1858" t="s">
        <v>20</v>
      </c>
      <c r="G1858" t="s">
        <v>21</v>
      </c>
      <c r="H1858" t="s">
        <v>15</v>
      </c>
      <c r="I1858" t="s">
        <v>22</v>
      </c>
      <c r="J1858">
        <v>6.6200667000000005E-2</v>
      </c>
      <c r="K1858">
        <v>20.2</v>
      </c>
      <c r="L1858">
        <v>61.451000000000001</v>
      </c>
      <c r="M1858">
        <v>4.3</v>
      </c>
    </row>
    <row r="1859" spans="1:13" x14ac:dyDescent="0.35">
      <c r="A1859" t="s">
        <v>17</v>
      </c>
      <c r="B1859" s="1">
        <v>1858</v>
      </c>
      <c r="C1859" t="s">
        <v>798</v>
      </c>
      <c r="D1859" t="s">
        <v>42</v>
      </c>
      <c r="E1859">
        <v>2022</v>
      </c>
      <c r="F1859" t="s">
        <v>20</v>
      </c>
      <c r="G1859" t="s">
        <v>21</v>
      </c>
      <c r="H1859" t="s">
        <v>15</v>
      </c>
      <c r="I1859" t="s">
        <v>22</v>
      </c>
      <c r="J1859">
        <v>3.9405676000000001E-2</v>
      </c>
      <c r="K1859">
        <v>20.7</v>
      </c>
      <c r="L1859">
        <v>149.8366</v>
      </c>
      <c r="M1859">
        <v>4.3</v>
      </c>
    </row>
    <row r="1860" spans="1:13" x14ac:dyDescent="0.35">
      <c r="A1860" t="s">
        <v>17</v>
      </c>
      <c r="B1860" s="1">
        <v>1859</v>
      </c>
      <c r="C1860" t="s">
        <v>151</v>
      </c>
      <c r="D1860" t="s">
        <v>54</v>
      </c>
      <c r="E1860">
        <v>2022</v>
      </c>
      <c r="F1860" t="s">
        <v>20</v>
      </c>
      <c r="G1860" t="s">
        <v>21</v>
      </c>
      <c r="H1860" t="s">
        <v>15</v>
      </c>
      <c r="I1860" t="s">
        <v>22</v>
      </c>
      <c r="J1860">
        <v>1.6802225E-2</v>
      </c>
      <c r="K1860">
        <v>17.5</v>
      </c>
      <c r="L1860">
        <v>138.518</v>
      </c>
      <c r="M1860">
        <v>4.3</v>
      </c>
    </row>
    <row r="1861" spans="1:13" x14ac:dyDescent="0.35">
      <c r="A1861" t="s">
        <v>17</v>
      </c>
      <c r="B1861" s="1">
        <v>1860</v>
      </c>
      <c r="C1861" t="s">
        <v>244</v>
      </c>
      <c r="D1861" t="s">
        <v>64</v>
      </c>
      <c r="E1861">
        <v>2022</v>
      </c>
      <c r="F1861" t="s">
        <v>20</v>
      </c>
      <c r="G1861" t="s">
        <v>21</v>
      </c>
      <c r="H1861" t="s">
        <v>15</v>
      </c>
      <c r="I1861" t="s">
        <v>22</v>
      </c>
      <c r="J1861">
        <v>1.2148836E-2</v>
      </c>
      <c r="K1861">
        <v>13.1</v>
      </c>
      <c r="L1861">
        <v>191.35300000000001</v>
      </c>
      <c r="M1861">
        <v>4.3</v>
      </c>
    </row>
    <row r="1862" spans="1:13" x14ac:dyDescent="0.35">
      <c r="A1862" t="s">
        <v>17</v>
      </c>
      <c r="B1862" s="1">
        <v>1861</v>
      </c>
      <c r="C1862" t="s">
        <v>47</v>
      </c>
      <c r="D1862" t="s">
        <v>48</v>
      </c>
      <c r="E1862">
        <v>2022</v>
      </c>
      <c r="F1862" t="s">
        <v>20</v>
      </c>
      <c r="G1862" t="s">
        <v>21</v>
      </c>
      <c r="H1862" t="s">
        <v>15</v>
      </c>
      <c r="I1862" t="s">
        <v>22</v>
      </c>
      <c r="J1862">
        <v>8.5312136999999996E-2</v>
      </c>
      <c r="K1862">
        <v>7.05</v>
      </c>
      <c r="L1862">
        <v>107.49120000000001</v>
      </c>
      <c r="M1862">
        <v>4.3</v>
      </c>
    </row>
    <row r="1863" spans="1:13" x14ac:dyDescent="0.35">
      <c r="A1863" t="s">
        <v>17</v>
      </c>
      <c r="B1863" s="1">
        <v>1862</v>
      </c>
      <c r="C1863" t="s">
        <v>722</v>
      </c>
      <c r="D1863" t="s">
        <v>48</v>
      </c>
      <c r="E1863">
        <v>2022</v>
      </c>
      <c r="F1863" t="s">
        <v>20</v>
      </c>
      <c r="G1863" t="s">
        <v>21</v>
      </c>
      <c r="H1863" t="s">
        <v>15</v>
      </c>
      <c r="I1863" t="s">
        <v>22</v>
      </c>
      <c r="J1863">
        <v>8.6304859999999997E-2</v>
      </c>
      <c r="K1863">
        <v>9</v>
      </c>
      <c r="L1863">
        <v>168.08160000000001</v>
      </c>
      <c r="M1863">
        <v>4.3</v>
      </c>
    </row>
    <row r="1864" spans="1:13" x14ac:dyDescent="0.35">
      <c r="A1864" t="s">
        <v>17</v>
      </c>
      <c r="B1864" s="1">
        <v>1863</v>
      </c>
      <c r="C1864" t="s">
        <v>578</v>
      </c>
      <c r="D1864" t="s">
        <v>48</v>
      </c>
      <c r="E1864">
        <v>2022</v>
      </c>
      <c r="F1864" t="s">
        <v>20</v>
      </c>
      <c r="G1864" t="s">
        <v>21</v>
      </c>
      <c r="H1864" t="s">
        <v>15</v>
      </c>
      <c r="I1864" t="s">
        <v>22</v>
      </c>
      <c r="J1864">
        <v>0.112553853</v>
      </c>
      <c r="K1864">
        <v>10.395</v>
      </c>
      <c r="L1864">
        <v>59.021999999999998</v>
      </c>
      <c r="M1864">
        <v>4.3</v>
      </c>
    </row>
    <row r="1865" spans="1:13" x14ac:dyDescent="0.35">
      <c r="A1865" t="s">
        <v>17</v>
      </c>
      <c r="B1865" s="1">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5">
      <c r="A1866" t="s">
        <v>17</v>
      </c>
      <c r="B1866" s="1">
        <v>1865</v>
      </c>
      <c r="C1866" t="s">
        <v>1173</v>
      </c>
      <c r="D1866" t="s">
        <v>48</v>
      </c>
      <c r="E1866">
        <v>2022</v>
      </c>
      <c r="F1866" t="s">
        <v>20</v>
      </c>
      <c r="G1866" t="s">
        <v>21</v>
      </c>
      <c r="H1866" t="s">
        <v>15</v>
      </c>
      <c r="I1866" t="s">
        <v>22</v>
      </c>
      <c r="J1866">
        <v>7.5501240999999997E-2</v>
      </c>
      <c r="K1866">
        <v>18.25</v>
      </c>
      <c r="L1866">
        <v>123.1046</v>
      </c>
      <c r="M1866">
        <v>4.3</v>
      </c>
    </row>
    <row r="1867" spans="1:13" x14ac:dyDescent="0.35">
      <c r="A1867" t="s">
        <v>17</v>
      </c>
      <c r="B1867" s="1">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5">
      <c r="A1868" t="s">
        <v>17</v>
      </c>
      <c r="B1868" s="1">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5">
      <c r="A1869" t="s">
        <v>17</v>
      </c>
      <c r="B1869" s="1">
        <v>1868</v>
      </c>
      <c r="C1869" t="s">
        <v>223</v>
      </c>
      <c r="D1869" t="s">
        <v>32</v>
      </c>
      <c r="E1869">
        <v>2022</v>
      </c>
      <c r="F1869" t="s">
        <v>20</v>
      </c>
      <c r="G1869" t="s">
        <v>21</v>
      </c>
      <c r="H1869" t="s">
        <v>15</v>
      </c>
      <c r="I1869" t="s">
        <v>22</v>
      </c>
      <c r="J1869">
        <v>6.7730080999999998E-2</v>
      </c>
      <c r="K1869">
        <v>7.81</v>
      </c>
      <c r="L1869">
        <v>242.64859999999999</v>
      </c>
      <c r="M1869">
        <v>4.3</v>
      </c>
    </row>
    <row r="1870" spans="1:13" x14ac:dyDescent="0.35">
      <c r="A1870" t="s">
        <v>17</v>
      </c>
      <c r="B1870" s="1">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5">
      <c r="A1871" t="s">
        <v>17</v>
      </c>
      <c r="B1871" s="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5">
      <c r="A1872" t="s">
        <v>17</v>
      </c>
      <c r="B1872" s="1">
        <v>1871</v>
      </c>
      <c r="C1872" t="s">
        <v>540</v>
      </c>
      <c r="D1872" t="s">
        <v>32</v>
      </c>
      <c r="E1872">
        <v>2022</v>
      </c>
      <c r="F1872" t="s">
        <v>20</v>
      </c>
      <c r="G1872" t="s">
        <v>21</v>
      </c>
      <c r="H1872" t="s">
        <v>15</v>
      </c>
      <c r="I1872" t="s">
        <v>22</v>
      </c>
      <c r="J1872">
        <v>4.9279391999999998E-2</v>
      </c>
      <c r="K1872">
        <v>15</v>
      </c>
      <c r="L1872">
        <v>65.716800000000006</v>
      </c>
      <c r="M1872">
        <v>4.3</v>
      </c>
    </row>
    <row r="1873" spans="1:13" x14ac:dyDescent="0.35">
      <c r="A1873" t="s">
        <v>17</v>
      </c>
      <c r="B1873" s="1">
        <v>1872</v>
      </c>
      <c r="C1873" t="s">
        <v>182</v>
      </c>
      <c r="D1873" t="s">
        <v>32</v>
      </c>
      <c r="E1873">
        <v>2022</v>
      </c>
      <c r="F1873" t="s">
        <v>20</v>
      </c>
      <c r="G1873" t="s">
        <v>21</v>
      </c>
      <c r="H1873" t="s">
        <v>15</v>
      </c>
      <c r="I1873" t="s">
        <v>22</v>
      </c>
      <c r="J1873">
        <v>0.10803618700000001</v>
      </c>
      <c r="K1873">
        <v>15.85</v>
      </c>
      <c r="L1873">
        <v>57.3904</v>
      </c>
      <c r="M1873">
        <v>4.3</v>
      </c>
    </row>
    <row r="1874" spans="1:13" x14ac:dyDescent="0.35">
      <c r="A1874" t="s">
        <v>17</v>
      </c>
      <c r="B1874" s="1">
        <v>1873</v>
      </c>
      <c r="C1874" t="s">
        <v>1089</v>
      </c>
      <c r="D1874" t="s">
        <v>32</v>
      </c>
      <c r="E1874">
        <v>2022</v>
      </c>
      <c r="F1874" t="s">
        <v>20</v>
      </c>
      <c r="G1874" t="s">
        <v>21</v>
      </c>
      <c r="H1874" t="s">
        <v>15</v>
      </c>
      <c r="I1874" t="s">
        <v>22</v>
      </c>
      <c r="J1874">
        <v>3.7337632000000003E-2</v>
      </c>
      <c r="K1874">
        <v>17.25</v>
      </c>
      <c r="L1874">
        <v>163.7526</v>
      </c>
      <c r="M1874">
        <v>4.3</v>
      </c>
    </row>
    <row r="1875" spans="1:13" x14ac:dyDescent="0.35">
      <c r="A1875" t="s">
        <v>10</v>
      </c>
      <c r="B1875" s="1">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5">
      <c r="A1876" t="s">
        <v>10</v>
      </c>
      <c r="B1876" s="1">
        <v>1875</v>
      </c>
      <c r="C1876" t="s">
        <v>1174</v>
      </c>
      <c r="D1876" t="s">
        <v>57</v>
      </c>
      <c r="E1876">
        <v>2022</v>
      </c>
      <c r="F1876" t="s">
        <v>20</v>
      </c>
      <c r="G1876" t="s">
        <v>21</v>
      </c>
      <c r="H1876" t="s">
        <v>15</v>
      </c>
      <c r="I1876" t="s">
        <v>22</v>
      </c>
      <c r="J1876">
        <v>3.4745307000000003E-2</v>
      </c>
      <c r="K1876">
        <v>6.55</v>
      </c>
      <c r="L1876">
        <v>158.8288</v>
      </c>
      <c r="M1876">
        <v>4.3</v>
      </c>
    </row>
    <row r="1877" spans="1:13" x14ac:dyDescent="0.35">
      <c r="A1877" t="s">
        <v>10</v>
      </c>
      <c r="B1877" s="1">
        <v>1876</v>
      </c>
      <c r="C1877" t="s">
        <v>154</v>
      </c>
      <c r="D1877" t="s">
        <v>74</v>
      </c>
      <c r="E1877">
        <v>2022</v>
      </c>
      <c r="F1877" t="s">
        <v>20</v>
      </c>
      <c r="G1877" t="s">
        <v>21</v>
      </c>
      <c r="H1877" t="s">
        <v>15</v>
      </c>
      <c r="I1877" t="s">
        <v>22</v>
      </c>
      <c r="J1877">
        <v>5.6547986000000001E-2</v>
      </c>
      <c r="K1877">
        <v>13.85</v>
      </c>
      <c r="L1877">
        <v>232.73</v>
      </c>
      <c r="M1877">
        <v>4.3</v>
      </c>
    </row>
    <row r="1878" spans="1:13" x14ac:dyDescent="0.35">
      <c r="A1878" t="s">
        <v>10</v>
      </c>
      <c r="B1878" s="1">
        <v>1877</v>
      </c>
      <c r="C1878" t="s">
        <v>1175</v>
      </c>
      <c r="D1878" t="s">
        <v>28</v>
      </c>
      <c r="E1878">
        <v>2022</v>
      </c>
      <c r="F1878" t="s">
        <v>20</v>
      </c>
      <c r="G1878" t="s">
        <v>21</v>
      </c>
      <c r="H1878" t="s">
        <v>15</v>
      </c>
      <c r="I1878" t="s">
        <v>22</v>
      </c>
      <c r="J1878">
        <v>5.5451725E-2</v>
      </c>
      <c r="K1878">
        <v>7.81</v>
      </c>
      <c r="L1878">
        <v>122.6046</v>
      </c>
      <c r="M1878">
        <v>4.3</v>
      </c>
    </row>
    <row r="1879" spans="1:13" x14ac:dyDescent="0.35">
      <c r="A1879" t="s">
        <v>10</v>
      </c>
      <c r="B1879" s="1">
        <v>1878</v>
      </c>
      <c r="C1879" t="s">
        <v>1176</v>
      </c>
      <c r="D1879" t="s">
        <v>28</v>
      </c>
      <c r="E1879">
        <v>2022</v>
      </c>
      <c r="F1879" t="s">
        <v>20</v>
      </c>
      <c r="G1879" t="s">
        <v>21</v>
      </c>
      <c r="H1879" t="s">
        <v>15</v>
      </c>
      <c r="I1879" t="s">
        <v>22</v>
      </c>
      <c r="J1879">
        <v>0.13487073199999999</v>
      </c>
      <c r="K1879">
        <v>8.1</v>
      </c>
      <c r="L1879">
        <v>41.948</v>
      </c>
      <c r="M1879">
        <v>4.3</v>
      </c>
    </row>
    <row r="1880" spans="1:13" x14ac:dyDescent="0.35">
      <c r="A1880" t="s">
        <v>10</v>
      </c>
      <c r="B1880" s="1">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5">
      <c r="A1881" t="s">
        <v>10</v>
      </c>
      <c r="B1881" s="1">
        <v>1880</v>
      </c>
      <c r="C1881" t="s">
        <v>884</v>
      </c>
      <c r="D1881" t="s">
        <v>28</v>
      </c>
      <c r="E1881">
        <v>2022</v>
      </c>
      <c r="F1881" t="s">
        <v>20</v>
      </c>
      <c r="G1881" t="s">
        <v>21</v>
      </c>
      <c r="H1881" t="s">
        <v>15</v>
      </c>
      <c r="I1881" t="s">
        <v>22</v>
      </c>
      <c r="J1881">
        <v>3.1573245999999999E-2</v>
      </c>
      <c r="K1881">
        <v>13.65</v>
      </c>
      <c r="L1881">
        <v>99.47</v>
      </c>
      <c r="M1881">
        <v>4.3</v>
      </c>
    </row>
    <row r="1882" spans="1:13" x14ac:dyDescent="0.35">
      <c r="A1882" t="s">
        <v>10</v>
      </c>
      <c r="B1882" s="1">
        <v>1881</v>
      </c>
      <c r="C1882" t="s">
        <v>900</v>
      </c>
      <c r="D1882" t="s">
        <v>28</v>
      </c>
      <c r="E1882">
        <v>2022</v>
      </c>
      <c r="F1882" t="s">
        <v>20</v>
      </c>
      <c r="G1882" t="s">
        <v>21</v>
      </c>
      <c r="H1882" t="s">
        <v>15</v>
      </c>
      <c r="I1882" t="s">
        <v>22</v>
      </c>
      <c r="J1882">
        <v>5.4599767E-2</v>
      </c>
      <c r="K1882">
        <v>15</v>
      </c>
      <c r="L1882">
        <v>59.490400000000001</v>
      </c>
      <c r="M1882">
        <v>4.3</v>
      </c>
    </row>
    <row r="1883" spans="1:13" x14ac:dyDescent="0.35">
      <c r="A1883" t="s">
        <v>10</v>
      </c>
      <c r="B1883" s="1">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5">
      <c r="A1884" t="s">
        <v>10</v>
      </c>
      <c r="B1884" s="1">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5">
      <c r="A1885" t="s">
        <v>10</v>
      </c>
      <c r="B1885" s="1">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5">
      <c r="A1886" t="s">
        <v>10</v>
      </c>
      <c r="B1886" s="1">
        <v>1885</v>
      </c>
      <c r="C1886" t="s">
        <v>68</v>
      </c>
      <c r="D1886" t="s">
        <v>67</v>
      </c>
      <c r="E1886">
        <v>2022</v>
      </c>
      <c r="F1886" t="s">
        <v>20</v>
      </c>
      <c r="G1886" t="s">
        <v>21</v>
      </c>
      <c r="H1886" t="s">
        <v>15</v>
      </c>
      <c r="I1886" t="s">
        <v>22</v>
      </c>
      <c r="J1886">
        <v>6.5328932000000006E-2</v>
      </c>
      <c r="K1886">
        <v>16</v>
      </c>
      <c r="L1886">
        <v>78.498599999999996</v>
      </c>
      <c r="M1886">
        <v>4.3</v>
      </c>
    </row>
    <row r="1887" spans="1:13" x14ac:dyDescent="0.35">
      <c r="A1887" t="s">
        <v>10</v>
      </c>
      <c r="B1887" s="1">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5">
      <c r="A1888" t="s">
        <v>10</v>
      </c>
      <c r="B1888" s="1">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5">
      <c r="A1889" t="s">
        <v>10</v>
      </c>
      <c r="B1889" s="1">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5">
      <c r="A1890" t="s">
        <v>10</v>
      </c>
      <c r="B1890" s="1">
        <v>1889</v>
      </c>
      <c r="C1890" t="s">
        <v>759</v>
      </c>
      <c r="D1890" t="s">
        <v>12</v>
      </c>
      <c r="E1890">
        <v>2022</v>
      </c>
      <c r="F1890" t="s">
        <v>20</v>
      </c>
      <c r="G1890" t="s">
        <v>21</v>
      </c>
      <c r="H1890" t="s">
        <v>15</v>
      </c>
      <c r="I1890" t="s">
        <v>22</v>
      </c>
      <c r="J1890">
        <v>2.9100745000000001E-2</v>
      </c>
      <c r="K1890">
        <v>6.76</v>
      </c>
      <c r="L1890">
        <v>80.695999999999998</v>
      </c>
      <c r="M1890">
        <v>4.3</v>
      </c>
    </row>
    <row r="1891" spans="1:13" x14ac:dyDescent="0.35">
      <c r="A1891" t="s">
        <v>10</v>
      </c>
      <c r="B1891" s="1">
        <v>1890</v>
      </c>
      <c r="C1891" t="s">
        <v>1180</v>
      </c>
      <c r="D1891" t="s">
        <v>12</v>
      </c>
      <c r="E1891">
        <v>2022</v>
      </c>
      <c r="F1891" t="s">
        <v>20</v>
      </c>
      <c r="G1891" t="s">
        <v>21</v>
      </c>
      <c r="H1891" t="s">
        <v>15</v>
      </c>
      <c r="I1891" t="s">
        <v>22</v>
      </c>
      <c r="J1891">
        <v>0</v>
      </c>
      <c r="K1891">
        <v>7.72</v>
      </c>
      <c r="L1891">
        <v>117.7466</v>
      </c>
      <c r="M1891">
        <v>4.3</v>
      </c>
    </row>
    <row r="1892" spans="1:13" x14ac:dyDescent="0.35">
      <c r="A1892" t="s">
        <v>10</v>
      </c>
      <c r="B1892" s="1">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5">
      <c r="A1893" t="s">
        <v>10</v>
      </c>
      <c r="B1893" s="1">
        <v>1892</v>
      </c>
      <c r="C1893" t="s">
        <v>768</v>
      </c>
      <c r="D1893" t="s">
        <v>12</v>
      </c>
      <c r="E1893">
        <v>2022</v>
      </c>
      <c r="F1893" t="s">
        <v>20</v>
      </c>
      <c r="G1893" t="s">
        <v>21</v>
      </c>
      <c r="H1893" t="s">
        <v>15</v>
      </c>
      <c r="I1893" t="s">
        <v>22</v>
      </c>
      <c r="J1893">
        <v>0</v>
      </c>
      <c r="K1893">
        <v>11.1</v>
      </c>
      <c r="L1893">
        <v>165.55260000000001</v>
      </c>
      <c r="M1893">
        <v>4.3</v>
      </c>
    </row>
    <row r="1894" spans="1:13" x14ac:dyDescent="0.35">
      <c r="A1894" t="s">
        <v>10</v>
      </c>
      <c r="B1894" s="1">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5">
      <c r="A1895" t="s">
        <v>10</v>
      </c>
      <c r="B1895" s="1">
        <v>1894</v>
      </c>
      <c r="C1895" t="s">
        <v>805</v>
      </c>
      <c r="D1895" t="s">
        <v>12</v>
      </c>
      <c r="E1895">
        <v>2022</v>
      </c>
      <c r="F1895" t="s">
        <v>20</v>
      </c>
      <c r="G1895" t="s">
        <v>21</v>
      </c>
      <c r="H1895" t="s">
        <v>15</v>
      </c>
      <c r="I1895" t="s">
        <v>22</v>
      </c>
      <c r="J1895">
        <v>8.2085786999999993E-2</v>
      </c>
      <c r="K1895">
        <v>12.5</v>
      </c>
      <c r="L1895">
        <v>92.248800000000003</v>
      </c>
      <c r="M1895">
        <v>4.3</v>
      </c>
    </row>
    <row r="1896" spans="1:13" x14ac:dyDescent="0.35">
      <c r="A1896" t="s">
        <v>10</v>
      </c>
      <c r="B1896" s="1">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5">
      <c r="A1897" t="s">
        <v>10</v>
      </c>
      <c r="B1897" s="1">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5">
      <c r="A1898" t="s">
        <v>10</v>
      </c>
      <c r="B1898" s="1">
        <v>1897</v>
      </c>
      <c r="C1898" t="s">
        <v>157</v>
      </c>
      <c r="D1898" t="s">
        <v>54</v>
      </c>
      <c r="E1898">
        <v>2022</v>
      </c>
      <c r="F1898" t="s">
        <v>20</v>
      </c>
      <c r="G1898" t="s">
        <v>21</v>
      </c>
      <c r="H1898" t="s">
        <v>15</v>
      </c>
      <c r="I1898" t="s">
        <v>22</v>
      </c>
      <c r="J1898">
        <v>4.4432886999999997E-2</v>
      </c>
      <c r="K1898">
        <v>5.19</v>
      </c>
      <c r="L1898">
        <v>102.899</v>
      </c>
      <c r="M1898">
        <v>4.3</v>
      </c>
    </row>
    <row r="1899" spans="1:13" x14ac:dyDescent="0.35">
      <c r="A1899" t="s">
        <v>10</v>
      </c>
      <c r="B1899" s="1">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5">
      <c r="A1900" t="s">
        <v>10</v>
      </c>
      <c r="B1900" s="1">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5">
      <c r="A1901" t="s">
        <v>10</v>
      </c>
      <c r="B1901" s="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5">
      <c r="A1902" t="s">
        <v>10</v>
      </c>
      <c r="B1902" s="1">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5">
      <c r="A1903" t="s">
        <v>10</v>
      </c>
      <c r="B1903" s="1">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5">
      <c r="A1904" t="s">
        <v>10</v>
      </c>
      <c r="B1904" s="1">
        <v>1903</v>
      </c>
      <c r="C1904" t="s">
        <v>365</v>
      </c>
      <c r="D1904" t="s">
        <v>48</v>
      </c>
      <c r="E1904">
        <v>2022</v>
      </c>
      <c r="F1904" t="s">
        <v>20</v>
      </c>
      <c r="G1904" t="s">
        <v>21</v>
      </c>
      <c r="H1904" t="s">
        <v>15</v>
      </c>
      <c r="I1904" t="s">
        <v>22</v>
      </c>
      <c r="J1904">
        <v>1.4270394E-2</v>
      </c>
      <c r="K1904">
        <v>9.6</v>
      </c>
      <c r="L1904">
        <v>187.38720000000001</v>
      </c>
      <c r="M1904">
        <v>4.3</v>
      </c>
    </row>
    <row r="1905" spans="1:13" x14ac:dyDescent="0.35">
      <c r="A1905" t="s">
        <v>10</v>
      </c>
      <c r="B1905" s="1">
        <v>1904</v>
      </c>
      <c r="C1905" t="s">
        <v>658</v>
      </c>
      <c r="D1905" t="s">
        <v>48</v>
      </c>
      <c r="E1905">
        <v>2022</v>
      </c>
      <c r="F1905" t="s">
        <v>20</v>
      </c>
      <c r="G1905" t="s">
        <v>21</v>
      </c>
      <c r="H1905" t="s">
        <v>15</v>
      </c>
      <c r="I1905" t="s">
        <v>22</v>
      </c>
      <c r="J1905">
        <v>6.7350054000000006E-2</v>
      </c>
      <c r="K1905">
        <v>15.1</v>
      </c>
      <c r="L1905">
        <v>257.3304</v>
      </c>
      <c r="M1905">
        <v>4.3</v>
      </c>
    </row>
    <row r="1906" spans="1:13" x14ac:dyDescent="0.35">
      <c r="A1906" t="s">
        <v>10</v>
      </c>
      <c r="B1906" s="1">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5">
      <c r="A1907" t="s">
        <v>10</v>
      </c>
      <c r="B1907" s="1">
        <v>1906</v>
      </c>
      <c r="C1907" t="s">
        <v>572</v>
      </c>
      <c r="D1907" t="s">
        <v>32</v>
      </c>
      <c r="E1907">
        <v>2022</v>
      </c>
      <c r="F1907" t="s">
        <v>20</v>
      </c>
      <c r="G1907" t="s">
        <v>21</v>
      </c>
      <c r="H1907" t="s">
        <v>15</v>
      </c>
      <c r="I1907" t="s">
        <v>22</v>
      </c>
      <c r="J1907">
        <v>3.2573724999999998E-2</v>
      </c>
      <c r="K1907">
        <v>8.26</v>
      </c>
      <c r="L1907">
        <v>125.07299999999999</v>
      </c>
      <c r="M1907">
        <v>4.3</v>
      </c>
    </row>
    <row r="1908" spans="1:13" x14ac:dyDescent="0.35">
      <c r="A1908" t="s">
        <v>10</v>
      </c>
      <c r="B1908" s="1">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5">
      <c r="A1909" t="s">
        <v>35</v>
      </c>
      <c r="B1909" s="1">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5">
      <c r="A1910" t="s">
        <v>10</v>
      </c>
      <c r="B1910" s="1">
        <v>1909</v>
      </c>
      <c r="C1910" t="s">
        <v>126</v>
      </c>
      <c r="D1910" t="s">
        <v>24</v>
      </c>
      <c r="E1910">
        <v>2022</v>
      </c>
      <c r="F1910" t="s">
        <v>20</v>
      </c>
      <c r="G1910" t="s">
        <v>21</v>
      </c>
      <c r="H1910" t="s">
        <v>15</v>
      </c>
      <c r="I1910" t="s">
        <v>22</v>
      </c>
      <c r="J1910">
        <v>6.7001825000000001E-2</v>
      </c>
      <c r="K1910">
        <v>11.3</v>
      </c>
      <c r="L1910">
        <v>259.19619999999998</v>
      </c>
      <c r="M1910">
        <v>4.3</v>
      </c>
    </row>
    <row r="1911" spans="1:13" x14ac:dyDescent="0.35">
      <c r="A1911" t="s">
        <v>10</v>
      </c>
      <c r="B1911" s="1">
        <v>1910</v>
      </c>
      <c r="C1911" t="s">
        <v>606</v>
      </c>
      <c r="D1911" t="s">
        <v>12</v>
      </c>
      <c r="E1911">
        <v>2022</v>
      </c>
      <c r="F1911" t="s">
        <v>20</v>
      </c>
      <c r="G1911" t="s">
        <v>21</v>
      </c>
      <c r="H1911" t="s">
        <v>15</v>
      </c>
      <c r="I1911" t="s">
        <v>22</v>
      </c>
      <c r="J1911">
        <v>4.4372393000000003E-2</v>
      </c>
      <c r="K1911">
        <v>13.1</v>
      </c>
      <c r="L1911">
        <v>180.33179999999999</v>
      </c>
      <c r="M1911">
        <v>4.3</v>
      </c>
    </row>
    <row r="1912" spans="1:13" x14ac:dyDescent="0.35">
      <c r="A1912" t="s">
        <v>17</v>
      </c>
      <c r="B1912" s="1">
        <v>1911</v>
      </c>
      <c r="C1912" t="s">
        <v>224</v>
      </c>
      <c r="D1912" t="s">
        <v>95</v>
      </c>
      <c r="E1912">
        <v>2018</v>
      </c>
      <c r="F1912" t="s">
        <v>45</v>
      </c>
      <c r="G1912" t="s">
        <v>21</v>
      </c>
      <c r="H1912" t="s">
        <v>15</v>
      </c>
      <c r="I1912" t="s">
        <v>46</v>
      </c>
      <c r="J1912">
        <v>8.0203852000000006E-2</v>
      </c>
      <c r="L1912">
        <v>77.995999999999995</v>
      </c>
      <c r="M1912">
        <v>4.3</v>
      </c>
    </row>
    <row r="1913" spans="1:13" x14ac:dyDescent="0.35">
      <c r="A1913" t="s">
        <v>17</v>
      </c>
      <c r="B1913" s="1">
        <v>1912</v>
      </c>
      <c r="C1913" t="s">
        <v>1184</v>
      </c>
      <c r="D1913" t="s">
        <v>12</v>
      </c>
      <c r="E1913">
        <v>2018</v>
      </c>
      <c r="F1913" t="s">
        <v>45</v>
      </c>
      <c r="G1913" t="s">
        <v>21</v>
      </c>
      <c r="H1913" t="s">
        <v>15</v>
      </c>
      <c r="I1913" t="s">
        <v>46</v>
      </c>
      <c r="J1913">
        <v>0</v>
      </c>
      <c r="L1913">
        <v>245.01439999999999</v>
      </c>
      <c r="M1913">
        <v>4.3</v>
      </c>
    </row>
    <row r="1914" spans="1:13" x14ac:dyDescent="0.35">
      <c r="A1914" t="s">
        <v>17</v>
      </c>
      <c r="B1914" s="1">
        <v>1913</v>
      </c>
      <c r="C1914" t="s">
        <v>1185</v>
      </c>
      <c r="D1914" t="s">
        <v>12</v>
      </c>
      <c r="E1914">
        <v>2018</v>
      </c>
      <c r="F1914" t="s">
        <v>45</v>
      </c>
      <c r="G1914" t="s">
        <v>21</v>
      </c>
      <c r="H1914" t="s">
        <v>15</v>
      </c>
      <c r="I1914" t="s">
        <v>46</v>
      </c>
      <c r="J1914">
        <v>0.147663025</v>
      </c>
      <c r="L1914">
        <v>106.02800000000001</v>
      </c>
      <c r="M1914">
        <v>4.3</v>
      </c>
    </row>
    <row r="1915" spans="1:13" x14ac:dyDescent="0.35">
      <c r="A1915" t="s">
        <v>17</v>
      </c>
      <c r="B1915" s="1">
        <v>1914</v>
      </c>
      <c r="C1915" t="s">
        <v>1186</v>
      </c>
      <c r="D1915" t="s">
        <v>42</v>
      </c>
      <c r="E1915">
        <v>2018</v>
      </c>
      <c r="F1915" t="s">
        <v>45</v>
      </c>
      <c r="G1915" t="s">
        <v>21</v>
      </c>
      <c r="H1915" t="s">
        <v>15</v>
      </c>
      <c r="I1915" t="s">
        <v>46</v>
      </c>
      <c r="J1915">
        <v>1.1762847E-2</v>
      </c>
      <c r="L1915">
        <v>153.53399999999999</v>
      </c>
      <c r="M1915">
        <v>4.3</v>
      </c>
    </row>
    <row r="1916" spans="1:13" x14ac:dyDescent="0.35">
      <c r="A1916" t="s">
        <v>17</v>
      </c>
      <c r="B1916" s="1">
        <v>1915</v>
      </c>
      <c r="C1916" t="s">
        <v>1060</v>
      </c>
      <c r="D1916" t="s">
        <v>95</v>
      </c>
      <c r="E1916">
        <v>2018</v>
      </c>
      <c r="F1916" t="s">
        <v>45</v>
      </c>
      <c r="G1916" t="s">
        <v>21</v>
      </c>
      <c r="H1916" t="s">
        <v>15</v>
      </c>
      <c r="I1916" t="s">
        <v>46</v>
      </c>
      <c r="J1916">
        <v>9.3010025999999996E-2</v>
      </c>
      <c r="L1916">
        <v>143.0812</v>
      </c>
      <c r="M1916">
        <v>4.3</v>
      </c>
    </row>
    <row r="1917" spans="1:13" x14ac:dyDescent="0.35">
      <c r="A1917" t="s">
        <v>17</v>
      </c>
      <c r="B1917" s="1">
        <v>1916</v>
      </c>
      <c r="C1917" t="s">
        <v>1187</v>
      </c>
      <c r="D1917" t="s">
        <v>95</v>
      </c>
      <c r="E1917">
        <v>2018</v>
      </c>
      <c r="F1917" t="s">
        <v>45</v>
      </c>
      <c r="G1917" t="s">
        <v>21</v>
      </c>
      <c r="H1917" t="s">
        <v>15</v>
      </c>
      <c r="I1917" t="s">
        <v>46</v>
      </c>
      <c r="J1917">
        <v>5.6161529000000002E-2</v>
      </c>
      <c r="L1917">
        <v>246.9118</v>
      </c>
      <c r="M1917">
        <v>4.3</v>
      </c>
    </row>
    <row r="1918" spans="1:13" x14ac:dyDescent="0.35">
      <c r="A1918" t="s">
        <v>17</v>
      </c>
      <c r="B1918" s="1">
        <v>1917</v>
      </c>
      <c r="C1918" t="s">
        <v>1128</v>
      </c>
      <c r="D1918" t="s">
        <v>95</v>
      </c>
      <c r="E1918">
        <v>2018</v>
      </c>
      <c r="F1918" t="s">
        <v>45</v>
      </c>
      <c r="G1918" t="s">
        <v>21</v>
      </c>
      <c r="H1918" t="s">
        <v>15</v>
      </c>
      <c r="I1918" t="s">
        <v>46</v>
      </c>
      <c r="J1918">
        <v>3.4203091999999997E-2</v>
      </c>
      <c r="L1918">
        <v>43.308599999999998</v>
      </c>
      <c r="M1918">
        <v>4.3</v>
      </c>
    </row>
    <row r="1919" spans="1:13" x14ac:dyDescent="0.35">
      <c r="A1919" t="s">
        <v>17</v>
      </c>
      <c r="B1919" s="1">
        <v>1918</v>
      </c>
      <c r="C1919" t="s">
        <v>320</v>
      </c>
      <c r="D1919" t="s">
        <v>95</v>
      </c>
      <c r="E1919">
        <v>2018</v>
      </c>
      <c r="F1919" t="s">
        <v>45</v>
      </c>
      <c r="G1919" t="s">
        <v>21</v>
      </c>
      <c r="H1919" t="s">
        <v>15</v>
      </c>
      <c r="I1919" t="s">
        <v>46</v>
      </c>
      <c r="J1919">
        <v>0.13086741299999999</v>
      </c>
      <c r="L1919">
        <v>150.80240000000001</v>
      </c>
      <c r="M1919">
        <v>4.3</v>
      </c>
    </row>
    <row r="1920" spans="1:13" x14ac:dyDescent="0.35">
      <c r="A1920" t="s">
        <v>17</v>
      </c>
      <c r="B1920" s="1">
        <v>1919</v>
      </c>
      <c r="C1920" t="s">
        <v>705</v>
      </c>
      <c r="D1920" t="s">
        <v>28</v>
      </c>
      <c r="E1920">
        <v>2018</v>
      </c>
      <c r="F1920" t="s">
        <v>45</v>
      </c>
      <c r="G1920" t="s">
        <v>21</v>
      </c>
      <c r="H1920" t="s">
        <v>15</v>
      </c>
      <c r="I1920" t="s">
        <v>46</v>
      </c>
      <c r="J1920">
        <v>7.8174542999999999E-2</v>
      </c>
      <c r="L1920">
        <v>39.950600000000001</v>
      </c>
      <c r="M1920">
        <v>4.3</v>
      </c>
    </row>
    <row r="1921" spans="1:13" x14ac:dyDescent="0.35">
      <c r="A1921" t="s">
        <v>17</v>
      </c>
      <c r="B1921" s="1">
        <v>1920</v>
      </c>
      <c r="C1921" t="s">
        <v>1188</v>
      </c>
      <c r="D1921" t="s">
        <v>28</v>
      </c>
      <c r="E1921">
        <v>2018</v>
      </c>
      <c r="F1921" t="s">
        <v>45</v>
      </c>
      <c r="G1921" t="s">
        <v>21</v>
      </c>
      <c r="H1921" t="s">
        <v>15</v>
      </c>
      <c r="I1921" t="s">
        <v>46</v>
      </c>
      <c r="J1921">
        <v>0.116762173</v>
      </c>
      <c r="L1921">
        <v>198.9768</v>
      </c>
      <c r="M1921">
        <v>4.3</v>
      </c>
    </row>
    <row r="1922" spans="1:13" x14ac:dyDescent="0.35">
      <c r="A1922" t="s">
        <v>17</v>
      </c>
      <c r="B1922" s="1">
        <v>1921</v>
      </c>
      <c r="C1922" t="s">
        <v>165</v>
      </c>
      <c r="D1922" t="s">
        <v>28</v>
      </c>
      <c r="E1922">
        <v>2018</v>
      </c>
      <c r="F1922" t="s">
        <v>45</v>
      </c>
      <c r="G1922" t="s">
        <v>21</v>
      </c>
      <c r="H1922" t="s">
        <v>15</v>
      </c>
      <c r="I1922" t="s">
        <v>46</v>
      </c>
      <c r="J1922">
        <v>7.3470233999999995E-2</v>
      </c>
      <c r="L1922">
        <v>205.3638</v>
      </c>
      <c r="M1922">
        <v>4.3</v>
      </c>
    </row>
    <row r="1923" spans="1:13" x14ac:dyDescent="0.35">
      <c r="A1923" t="s">
        <v>17</v>
      </c>
      <c r="B1923" s="1">
        <v>1922</v>
      </c>
      <c r="C1923" t="s">
        <v>1065</v>
      </c>
      <c r="D1923" t="s">
        <v>67</v>
      </c>
      <c r="E1923">
        <v>2018</v>
      </c>
      <c r="F1923" t="s">
        <v>45</v>
      </c>
      <c r="G1923" t="s">
        <v>21</v>
      </c>
      <c r="H1923" t="s">
        <v>15</v>
      </c>
      <c r="I1923" t="s">
        <v>46</v>
      </c>
      <c r="J1923">
        <v>1.769927E-2</v>
      </c>
      <c r="L1923">
        <v>74.2012</v>
      </c>
      <c r="M1923">
        <v>4.3</v>
      </c>
    </row>
    <row r="1924" spans="1:13" x14ac:dyDescent="0.35">
      <c r="A1924" t="s">
        <v>17</v>
      </c>
      <c r="B1924" s="1">
        <v>1923</v>
      </c>
      <c r="C1924" t="s">
        <v>98</v>
      </c>
      <c r="D1924" t="s">
        <v>67</v>
      </c>
      <c r="E1924">
        <v>2018</v>
      </c>
      <c r="F1924" t="s">
        <v>45</v>
      </c>
      <c r="G1924" t="s">
        <v>21</v>
      </c>
      <c r="H1924" t="s">
        <v>15</v>
      </c>
      <c r="I1924" t="s">
        <v>46</v>
      </c>
      <c r="J1924">
        <v>2.8279660000000002E-2</v>
      </c>
      <c r="L1924">
        <v>152.23400000000001</v>
      </c>
      <c r="M1924">
        <v>4.3</v>
      </c>
    </row>
    <row r="1925" spans="1:13" x14ac:dyDescent="0.35">
      <c r="A1925" t="s">
        <v>17</v>
      </c>
      <c r="B1925" s="1">
        <v>1924</v>
      </c>
      <c r="C1925" t="s">
        <v>792</v>
      </c>
      <c r="D1925" t="s">
        <v>24</v>
      </c>
      <c r="E1925">
        <v>2018</v>
      </c>
      <c r="F1925" t="s">
        <v>45</v>
      </c>
      <c r="G1925" t="s">
        <v>21</v>
      </c>
      <c r="H1925" t="s">
        <v>15</v>
      </c>
      <c r="I1925" t="s">
        <v>46</v>
      </c>
      <c r="J1925">
        <v>1.5385856999999999E-2</v>
      </c>
      <c r="L1925">
        <v>208.99279999999999</v>
      </c>
      <c r="M1925">
        <v>4.3</v>
      </c>
    </row>
    <row r="1926" spans="1:13" x14ac:dyDescent="0.35">
      <c r="A1926" t="s">
        <v>17</v>
      </c>
      <c r="B1926" s="1">
        <v>1925</v>
      </c>
      <c r="C1926" t="s">
        <v>452</v>
      </c>
      <c r="D1926" t="s">
        <v>24</v>
      </c>
      <c r="E1926">
        <v>2018</v>
      </c>
      <c r="F1926" t="s">
        <v>45</v>
      </c>
      <c r="G1926" t="s">
        <v>21</v>
      </c>
      <c r="H1926" t="s">
        <v>15</v>
      </c>
      <c r="I1926" t="s">
        <v>46</v>
      </c>
      <c r="J1926">
        <v>8.1614376000000002E-2</v>
      </c>
      <c r="L1926">
        <v>214.7534</v>
      </c>
      <c r="M1926">
        <v>4.3</v>
      </c>
    </row>
    <row r="1927" spans="1:13" x14ac:dyDescent="0.35">
      <c r="A1927" t="s">
        <v>17</v>
      </c>
      <c r="B1927" s="1">
        <v>1926</v>
      </c>
      <c r="C1927" t="s">
        <v>1189</v>
      </c>
      <c r="D1927" t="s">
        <v>24</v>
      </c>
      <c r="E1927">
        <v>2018</v>
      </c>
      <c r="F1927" t="s">
        <v>45</v>
      </c>
      <c r="G1927" t="s">
        <v>21</v>
      </c>
      <c r="H1927" t="s">
        <v>15</v>
      </c>
      <c r="I1927" t="s">
        <v>46</v>
      </c>
      <c r="J1927">
        <v>0</v>
      </c>
      <c r="L1927">
        <v>100.7042</v>
      </c>
      <c r="M1927">
        <v>4.3</v>
      </c>
    </row>
    <row r="1928" spans="1:13" x14ac:dyDescent="0.35">
      <c r="A1928" t="s">
        <v>17</v>
      </c>
      <c r="B1928" s="1">
        <v>1927</v>
      </c>
      <c r="C1928" t="s">
        <v>556</v>
      </c>
      <c r="D1928" t="s">
        <v>12</v>
      </c>
      <c r="E1928">
        <v>2018</v>
      </c>
      <c r="F1928" t="s">
        <v>45</v>
      </c>
      <c r="G1928" t="s">
        <v>21</v>
      </c>
      <c r="H1928" t="s">
        <v>15</v>
      </c>
      <c r="I1928" t="s">
        <v>46</v>
      </c>
      <c r="J1928">
        <v>3.0952737000000001E-2</v>
      </c>
      <c r="L1928">
        <v>160.15780000000001</v>
      </c>
      <c r="M1928">
        <v>4.3</v>
      </c>
    </row>
    <row r="1929" spans="1:13" x14ac:dyDescent="0.35">
      <c r="A1929" t="s">
        <v>17</v>
      </c>
      <c r="B1929" s="1">
        <v>1928</v>
      </c>
      <c r="C1929" t="s">
        <v>1190</v>
      </c>
      <c r="D1929" t="s">
        <v>12</v>
      </c>
      <c r="E1929">
        <v>2018</v>
      </c>
      <c r="F1929" t="s">
        <v>45</v>
      </c>
      <c r="G1929" t="s">
        <v>21</v>
      </c>
      <c r="H1929" t="s">
        <v>15</v>
      </c>
      <c r="I1929" t="s">
        <v>46</v>
      </c>
      <c r="J1929">
        <v>9.8629062000000003E-2</v>
      </c>
      <c r="L1929">
        <v>90.646199999999993</v>
      </c>
      <c r="M1929">
        <v>4.3</v>
      </c>
    </row>
    <row r="1930" spans="1:13" x14ac:dyDescent="0.35">
      <c r="A1930" t="s">
        <v>17</v>
      </c>
      <c r="B1930" s="1">
        <v>1929</v>
      </c>
      <c r="C1930" t="s">
        <v>105</v>
      </c>
      <c r="D1930" t="s">
        <v>12</v>
      </c>
      <c r="E1930">
        <v>2018</v>
      </c>
      <c r="F1930" t="s">
        <v>45</v>
      </c>
      <c r="G1930" t="s">
        <v>21</v>
      </c>
      <c r="H1930" t="s">
        <v>15</v>
      </c>
      <c r="I1930" t="s">
        <v>46</v>
      </c>
      <c r="J1930">
        <v>0.17176107700000001</v>
      </c>
      <c r="L1930">
        <v>115.7518</v>
      </c>
      <c r="M1930">
        <v>4.3</v>
      </c>
    </row>
    <row r="1931" spans="1:13" x14ac:dyDescent="0.35">
      <c r="A1931" t="s">
        <v>17</v>
      </c>
      <c r="B1931" s="1">
        <v>1930</v>
      </c>
      <c r="C1931" t="s">
        <v>493</v>
      </c>
      <c r="D1931" t="s">
        <v>12</v>
      </c>
      <c r="E1931">
        <v>2018</v>
      </c>
      <c r="F1931" t="s">
        <v>45</v>
      </c>
      <c r="G1931" t="s">
        <v>21</v>
      </c>
      <c r="H1931" t="s">
        <v>15</v>
      </c>
      <c r="I1931" t="s">
        <v>46</v>
      </c>
      <c r="J1931">
        <v>3.5183156E-2</v>
      </c>
      <c r="L1931">
        <v>37.8506</v>
      </c>
      <c r="M1931">
        <v>4.3</v>
      </c>
    </row>
    <row r="1932" spans="1:13" x14ac:dyDescent="0.35">
      <c r="A1932" t="s">
        <v>17</v>
      </c>
      <c r="B1932" s="1">
        <v>1931</v>
      </c>
      <c r="C1932" t="s">
        <v>1191</v>
      </c>
      <c r="D1932" t="s">
        <v>12</v>
      </c>
      <c r="E1932">
        <v>2018</v>
      </c>
      <c r="F1932" t="s">
        <v>45</v>
      </c>
      <c r="G1932" t="s">
        <v>21</v>
      </c>
      <c r="H1932" t="s">
        <v>15</v>
      </c>
      <c r="I1932" t="s">
        <v>46</v>
      </c>
      <c r="J1932">
        <v>2.0614212E-2</v>
      </c>
      <c r="L1932">
        <v>126.4046</v>
      </c>
      <c r="M1932">
        <v>4.3</v>
      </c>
    </row>
    <row r="1933" spans="1:13" x14ac:dyDescent="0.35">
      <c r="A1933" t="s">
        <v>17</v>
      </c>
      <c r="B1933" s="1">
        <v>1932</v>
      </c>
      <c r="C1933" t="s">
        <v>373</v>
      </c>
      <c r="D1933" t="s">
        <v>12</v>
      </c>
      <c r="E1933">
        <v>2018</v>
      </c>
      <c r="F1933" t="s">
        <v>45</v>
      </c>
      <c r="G1933" t="s">
        <v>21</v>
      </c>
      <c r="H1933" t="s">
        <v>15</v>
      </c>
      <c r="I1933" t="s">
        <v>46</v>
      </c>
      <c r="J1933">
        <v>4.9080853000000001E-2</v>
      </c>
      <c r="L1933">
        <v>147.77340000000001</v>
      </c>
      <c r="M1933">
        <v>4.3</v>
      </c>
    </row>
    <row r="1934" spans="1:13" x14ac:dyDescent="0.35">
      <c r="A1934" t="s">
        <v>17</v>
      </c>
      <c r="B1934" s="1">
        <v>1933</v>
      </c>
      <c r="C1934" t="s">
        <v>690</v>
      </c>
      <c r="D1934" t="s">
        <v>12</v>
      </c>
      <c r="E1934">
        <v>2018</v>
      </c>
      <c r="F1934" t="s">
        <v>45</v>
      </c>
      <c r="G1934" t="s">
        <v>21</v>
      </c>
      <c r="H1934" t="s">
        <v>15</v>
      </c>
      <c r="I1934" t="s">
        <v>46</v>
      </c>
      <c r="J1934">
        <v>3.6109413E-2</v>
      </c>
      <c r="L1934">
        <v>140.61539999999999</v>
      </c>
      <c r="M1934">
        <v>4.3</v>
      </c>
    </row>
    <row r="1935" spans="1:13" x14ac:dyDescent="0.35">
      <c r="A1935" t="s">
        <v>17</v>
      </c>
      <c r="B1935" s="1">
        <v>1934</v>
      </c>
      <c r="C1935" t="s">
        <v>51</v>
      </c>
      <c r="D1935" t="s">
        <v>12</v>
      </c>
      <c r="E1935">
        <v>2018</v>
      </c>
      <c r="F1935" t="s">
        <v>45</v>
      </c>
      <c r="G1935" t="s">
        <v>21</v>
      </c>
      <c r="H1935" t="s">
        <v>15</v>
      </c>
      <c r="I1935" t="s">
        <v>46</v>
      </c>
      <c r="J1935">
        <v>0.12779270100000001</v>
      </c>
      <c r="L1935">
        <v>111.18859999999999</v>
      </c>
      <c r="M1935">
        <v>4.3</v>
      </c>
    </row>
    <row r="1936" spans="1:13" x14ac:dyDescent="0.35">
      <c r="A1936" t="s">
        <v>17</v>
      </c>
      <c r="B1936" s="1">
        <v>1935</v>
      </c>
      <c r="C1936" t="s">
        <v>691</v>
      </c>
      <c r="D1936" t="s">
        <v>12</v>
      </c>
      <c r="E1936">
        <v>2018</v>
      </c>
      <c r="F1936" t="s">
        <v>45</v>
      </c>
      <c r="G1936" t="s">
        <v>21</v>
      </c>
      <c r="H1936" t="s">
        <v>15</v>
      </c>
      <c r="I1936" t="s">
        <v>46</v>
      </c>
      <c r="J1936">
        <v>2.6055106000000001E-2</v>
      </c>
      <c r="L1936">
        <v>169.54740000000001</v>
      </c>
      <c r="M1936">
        <v>4.3</v>
      </c>
    </row>
    <row r="1937" spans="1:13" x14ac:dyDescent="0.35">
      <c r="A1937" t="s">
        <v>17</v>
      </c>
      <c r="B1937" s="1">
        <v>1936</v>
      </c>
      <c r="C1937" t="s">
        <v>1192</v>
      </c>
      <c r="D1937" t="s">
        <v>61</v>
      </c>
      <c r="E1937">
        <v>2018</v>
      </c>
      <c r="F1937" t="s">
        <v>45</v>
      </c>
      <c r="G1937" t="s">
        <v>21</v>
      </c>
      <c r="H1937" t="s">
        <v>15</v>
      </c>
      <c r="I1937" t="s">
        <v>46</v>
      </c>
      <c r="J1937">
        <v>7.5084456999999993E-2</v>
      </c>
      <c r="L1937">
        <v>233.9616</v>
      </c>
      <c r="M1937">
        <v>4.3</v>
      </c>
    </row>
    <row r="1938" spans="1:13" x14ac:dyDescent="0.35">
      <c r="A1938" t="s">
        <v>17</v>
      </c>
      <c r="B1938" s="1">
        <v>1937</v>
      </c>
      <c r="C1938" t="s">
        <v>326</v>
      </c>
      <c r="D1938" t="s">
        <v>19</v>
      </c>
      <c r="E1938">
        <v>2018</v>
      </c>
      <c r="F1938" t="s">
        <v>45</v>
      </c>
      <c r="G1938" t="s">
        <v>21</v>
      </c>
      <c r="H1938" t="s">
        <v>15</v>
      </c>
      <c r="I1938" t="s">
        <v>46</v>
      </c>
      <c r="J1938">
        <v>0.116366304</v>
      </c>
      <c r="L1938">
        <v>158.363</v>
      </c>
      <c r="M1938">
        <v>4.3</v>
      </c>
    </row>
    <row r="1939" spans="1:13" x14ac:dyDescent="0.35">
      <c r="A1939" t="s">
        <v>17</v>
      </c>
      <c r="B1939" s="1">
        <v>1938</v>
      </c>
      <c r="C1939" t="s">
        <v>76</v>
      </c>
      <c r="D1939" t="s">
        <v>19</v>
      </c>
      <c r="E1939">
        <v>2018</v>
      </c>
      <c r="F1939" t="s">
        <v>45</v>
      </c>
      <c r="G1939" t="s">
        <v>21</v>
      </c>
      <c r="H1939" t="s">
        <v>15</v>
      </c>
      <c r="I1939" t="s">
        <v>46</v>
      </c>
      <c r="J1939">
        <v>1.9386057000000002E-2</v>
      </c>
      <c r="L1939">
        <v>194.57939999999999</v>
      </c>
      <c r="M1939">
        <v>4.3</v>
      </c>
    </row>
    <row r="1940" spans="1:13" x14ac:dyDescent="0.35">
      <c r="A1940" t="s">
        <v>17</v>
      </c>
      <c r="B1940" s="1">
        <v>1939</v>
      </c>
      <c r="C1940" t="s">
        <v>217</v>
      </c>
      <c r="D1940" t="s">
        <v>42</v>
      </c>
      <c r="E1940">
        <v>2018</v>
      </c>
      <c r="F1940" t="s">
        <v>45</v>
      </c>
      <c r="G1940" t="s">
        <v>21</v>
      </c>
      <c r="H1940" t="s">
        <v>15</v>
      </c>
      <c r="I1940" t="s">
        <v>46</v>
      </c>
      <c r="J1940">
        <v>0.17641157900000001</v>
      </c>
      <c r="L1940">
        <v>173.2422</v>
      </c>
      <c r="M1940">
        <v>4.3</v>
      </c>
    </row>
    <row r="1941" spans="1:13" x14ac:dyDescent="0.35">
      <c r="A1941" t="s">
        <v>17</v>
      </c>
      <c r="B1941" s="1">
        <v>1940</v>
      </c>
      <c r="C1941" t="s">
        <v>381</v>
      </c>
      <c r="D1941" t="s">
        <v>42</v>
      </c>
      <c r="E1941">
        <v>2018</v>
      </c>
      <c r="F1941" t="s">
        <v>45</v>
      </c>
      <c r="G1941" t="s">
        <v>21</v>
      </c>
      <c r="H1941" t="s">
        <v>15</v>
      </c>
      <c r="I1941" t="s">
        <v>46</v>
      </c>
      <c r="J1941">
        <v>3.4504413999999997E-2</v>
      </c>
      <c r="L1941">
        <v>125.202</v>
      </c>
      <c r="M1941">
        <v>4.3</v>
      </c>
    </row>
    <row r="1942" spans="1:13" x14ac:dyDescent="0.35">
      <c r="A1942" t="s">
        <v>17</v>
      </c>
      <c r="B1942" s="1">
        <v>1941</v>
      </c>
      <c r="C1942" t="s">
        <v>562</v>
      </c>
      <c r="D1942" t="s">
        <v>42</v>
      </c>
      <c r="E1942">
        <v>2018</v>
      </c>
      <c r="F1942" t="s">
        <v>45</v>
      </c>
      <c r="G1942" t="s">
        <v>21</v>
      </c>
      <c r="H1942" t="s">
        <v>15</v>
      </c>
      <c r="I1942" t="s">
        <v>46</v>
      </c>
      <c r="J1942">
        <v>8.2353075999999997E-2</v>
      </c>
      <c r="L1942">
        <v>176.90539999999999</v>
      </c>
      <c r="M1942">
        <v>4.3</v>
      </c>
    </row>
    <row r="1943" spans="1:13" x14ac:dyDescent="0.35">
      <c r="A1943" t="s">
        <v>17</v>
      </c>
      <c r="B1943" s="1">
        <v>1942</v>
      </c>
      <c r="C1943" t="s">
        <v>299</v>
      </c>
      <c r="D1943" t="s">
        <v>42</v>
      </c>
      <c r="E1943">
        <v>2018</v>
      </c>
      <c r="F1943" t="s">
        <v>45</v>
      </c>
      <c r="G1943" t="s">
        <v>21</v>
      </c>
      <c r="H1943" t="s">
        <v>15</v>
      </c>
      <c r="I1943" t="s">
        <v>46</v>
      </c>
      <c r="J1943">
        <v>2.9500320999999999E-2</v>
      </c>
      <c r="L1943">
        <v>46.208599999999997</v>
      </c>
      <c r="M1943">
        <v>4.3</v>
      </c>
    </row>
    <row r="1944" spans="1:13" x14ac:dyDescent="0.35">
      <c r="A1944" t="s">
        <v>17</v>
      </c>
      <c r="B1944" s="1">
        <v>1943</v>
      </c>
      <c r="C1944" t="s">
        <v>111</v>
      </c>
      <c r="D1944" t="s">
        <v>42</v>
      </c>
      <c r="E1944">
        <v>2018</v>
      </c>
      <c r="F1944" t="s">
        <v>45</v>
      </c>
      <c r="G1944" t="s">
        <v>21</v>
      </c>
      <c r="H1944" t="s">
        <v>15</v>
      </c>
      <c r="I1944" t="s">
        <v>46</v>
      </c>
      <c r="J1944">
        <v>4.7827138999999998E-2</v>
      </c>
      <c r="L1944">
        <v>105.3622</v>
      </c>
      <c r="M1944">
        <v>4.3</v>
      </c>
    </row>
    <row r="1945" spans="1:13" x14ac:dyDescent="0.35">
      <c r="A1945" t="s">
        <v>17</v>
      </c>
      <c r="B1945" s="1">
        <v>1944</v>
      </c>
      <c r="C1945" t="s">
        <v>1102</v>
      </c>
      <c r="D1945" t="s">
        <v>54</v>
      </c>
      <c r="E1945">
        <v>2018</v>
      </c>
      <c r="F1945" t="s">
        <v>45</v>
      </c>
      <c r="G1945" t="s">
        <v>21</v>
      </c>
      <c r="H1945" t="s">
        <v>15</v>
      </c>
      <c r="I1945" t="s">
        <v>46</v>
      </c>
      <c r="J1945">
        <v>5.2085615000000002E-2</v>
      </c>
      <c r="L1945">
        <v>242.85120000000001</v>
      </c>
      <c r="M1945">
        <v>4.3</v>
      </c>
    </row>
    <row r="1946" spans="1:13" x14ac:dyDescent="0.35">
      <c r="A1946" t="s">
        <v>17</v>
      </c>
      <c r="B1946" s="1">
        <v>1945</v>
      </c>
      <c r="C1946" t="s">
        <v>1193</v>
      </c>
      <c r="D1946" t="s">
        <v>54</v>
      </c>
      <c r="E1946">
        <v>2018</v>
      </c>
      <c r="F1946" t="s">
        <v>45</v>
      </c>
      <c r="G1946" t="s">
        <v>21</v>
      </c>
      <c r="H1946" t="s">
        <v>15</v>
      </c>
      <c r="I1946" t="s">
        <v>46</v>
      </c>
      <c r="J1946">
        <v>2.6933321E-2</v>
      </c>
      <c r="L1946">
        <v>78.466999999999999</v>
      </c>
      <c r="M1946">
        <v>4.3</v>
      </c>
    </row>
    <row r="1947" spans="1:13" x14ac:dyDescent="0.35">
      <c r="A1947" t="s">
        <v>17</v>
      </c>
      <c r="B1947" s="1">
        <v>1946</v>
      </c>
      <c r="C1947" t="s">
        <v>151</v>
      </c>
      <c r="D1947" t="s">
        <v>54</v>
      </c>
      <c r="E1947">
        <v>2018</v>
      </c>
      <c r="F1947" t="s">
        <v>45</v>
      </c>
      <c r="G1947" t="s">
        <v>21</v>
      </c>
      <c r="H1947" t="s">
        <v>15</v>
      </c>
      <c r="I1947" t="s">
        <v>46</v>
      </c>
      <c r="J1947">
        <v>1.6653022E-2</v>
      </c>
      <c r="L1947">
        <v>139.518</v>
      </c>
      <c r="M1947">
        <v>4.3</v>
      </c>
    </row>
    <row r="1948" spans="1:13" x14ac:dyDescent="0.35">
      <c r="A1948" t="s">
        <v>17</v>
      </c>
      <c r="B1948" s="1">
        <v>1947</v>
      </c>
      <c r="C1948" t="s">
        <v>897</v>
      </c>
      <c r="D1948" t="s">
        <v>54</v>
      </c>
      <c r="E1948">
        <v>2018</v>
      </c>
      <c r="F1948" t="s">
        <v>45</v>
      </c>
      <c r="G1948" t="s">
        <v>21</v>
      </c>
      <c r="H1948" t="s">
        <v>15</v>
      </c>
      <c r="I1948" t="s">
        <v>46</v>
      </c>
      <c r="J1948">
        <v>8.3536071000000003E-2</v>
      </c>
      <c r="L1948">
        <v>255.43299999999999</v>
      </c>
      <c r="M1948">
        <v>4.3</v>
      </c>
    </row>
    <row r="1949" spans="1:13" x14ac:dyDescent="0.35">
      <c r="A1949" t="s">
        <v>17</v>
      </c>
      <c r="B1949" s="1">
        <v>1948</v>
      </c>
      <c r="C1949" t="s">
        <v>329</v>
      </c>
      <c r="D1949" t="s">
        <v>54</v>
      </c>
      <c r="E1949">
        <v>2018</v>
      </c>
      <c r="F1949" t="s">
        <v>45</v>
      </c>
      <c r="G1949" t="s">
        <v>21</v>
      </c>
      <c r="H1949" t="s">
        <v>15</v>
      </c>
      <c r="I1949" t="s">
        <v>46</v>
      </c>
      <c r="J1949">
        <v>8.0649684999999999E-2</v>
      </c>
      <c r="L1949">
        <v>189.9846</v>
      </c>
      <c r="M1949">
        <v>4.3</v>
      </c>
    </row>
    <row r="1950" spans="1:13" x14ac:dyDescent="0.35">
      <c r="A1950" t="s">
        <v>17</v>
      </c>
      <c r="B1950" s="1">
        <v>1949</v>
      </c>
      <c r="C1950" t="s">
        <v>243</v>
      </c>
      <c r="D1950" t="s">
        <v>54</v>
      </c>
      <c r="E1950">
        <v>2018</v>
      </c>
      <c r="F1950" t="s">
        <v>45</v>
      </c>
      <c r="G1950" t="s">
        <v>21</v>
      </c>
      <c r="H1950" t="s">
        <v>15</v>
      </c>
      <c r="I1950" t="s">
        <v>46</v>
      </c>
      <c r="J1950">
        <v>9.9503430000000004E-3</v>
      </c>
      <c r="L1950">
        <v>185.5608</v>
      </c>
      <c r="M1950">
        <v>4.3</v>
      </c>
    </row>
    <row r="1951" spans="1:13" x14ac:dyDescent="0.35">
      <c r="A1951" t="s">
        <v>17</v>
      </c>
      <c r="B1951" s="1">
        <v>1950</v>
      </c>
      <c r="C1951" t="s">
        <v>176</v>
      </c>
      <c r="D1951" t="s">
        <v>54</v>
      </c>
      <c r="E1951">
        <v>2018</v>
      </c>
      <c r="F1951" t="s">
        <v>45</v>
      </c>
      <c r="G1951" t="s">
        <v>21</v>
      </c>
      <c r="H1951" t="s">
        <v>15</v>
      </c>
      <c r="I1951" t="s">
        <v>46</v>
      </c>
      <c r="J1951">
        <v>3.2381325000000002E-2</v>
      </c>
      <c r="L1951">
        <v>166.1842</v>
      </c>
      <c r="M1951">
        <v>4.3</v>
      </c>
    </row>
    <row r="1952" spans="1:13" x14ac:dyDescent="0.35">
      <c r="A1952" t="s">
        <v>17</v>
      </c>
      <c r="B1952" s="1">
        <v>1951</v>
      </c>
      <c r="C1952" t="s">
        <v>973</v>
      </c>
      <c r="D1952" t="s">
        <v>54</v>
      </c>
      <c r="E1952">
        <v>2018</v>
      </c>
      <c r="F1952" t="s">
        <v>45</v>
      </c>
      <c r="G1952" t="s">
        <v>21</v>
      </c>
      <c r="H1952" t="s">
        <v>15</v>
      </c>
      <c r="I1952" t="s">
        <v>46</v>
      </c>
      <c r="J1952">
        <v>8.0741927000000005E-2</v>
      </c>
      <c r="L1952">
        <v>220.87979999999999</v>
      </c>
      <c r="M1952">
        <v>4.3</v>
      </c>
    </row>
    <row r="1953" spans="1:13" x14ac:dyDescent="0.35">
      <c r="A1953" t="s">
        <v>17</v>
      </c>
      <c r="B1953" s="1">
        <v>1952</v>
      </c>
      <c r="C1953" t="s">
        <v>1194</v>
      </c>
      <c r="D1953" t="s">
        <v>64</v>
      </c>
      <c r="E1953">
        <v>2018</v>
      </c>
      <c r="F1953" t="s">
        <v>45</v>
      </c>
      <c r="G1953" t="s">
        <v>21</v>
      </c>
      <c r="H1953" t="s">
        <v>15</v>
      </c>
      <c r="I1953" t="s">
        <v>46</v>
      </c>
      <c r="J1953">
        <v>1.9381059999999999E-2</v>
      </c>
      <c r="L1953">
        <v>164.321</v>
      </c>
      <c r="M1953">
        <v>4.3</v>
      </c>
    </row>
    <row r="1954" spans="1:13" x14ac:dyDescent="0.35">
      <c r="A1954" t="s">
        <v>17</v>
      </c>
      <c r="B1954" s="1">
        <v>1953</v>
      </c>
      <c r="C1954" t="s">
        <v>1195</v>
      </c>
      <c r="D1954" t="s">
        <v>48</v>
      </c>
      <c r="E1954">
        <v>2018</v>
      </c>
      <c r="F1954" t="s">
        <v>45</v>
      </c>
      <c r="G1954" t="s">
        <v>21</v>
      </c>
      <c r="H1954" t="s">
        <v>15</v>
      </c>
      <c r="I1954" t="s">
        <v>46</v>
      </c>
      <c r="J1954">
        <v>8.8839949000000001E-2</v>
      </c>
      <c r="L1954">
        <v>254.2672</v>
      </c>
      <c r="M1954">
        <v>4.3</v>
      </c>
    </row>
    <row r="1955" spans="1:13" x14ac:dyDescent="0.35">
      <c r="A1955" t="s">
        <v>17</v>
      </c>
      <c r="B1955" s="1">
        <v>1954</v>
      </c>
      <c r="C1955" t="s">
        <v>1196</v>
      </c>
      <c r="D1955" t="s">
        <v>48</v>
      </c>
      <c r="E1955">
        <v>2018</v>
      </c>
      <c r="F1955" t="s">
        <v>45</v>
      </c>
      <c r="G1955" t="s">
        <v>21</v>
      </c>
      <c r="H1955" t="s">
        <v>15</v>
      </c>
      <c r="I1955" t="s">
        <v>46</v>
      </c>
      <c r="J1955">
        <v>0.17025446899999999</v>
      </c>
      <c r="L1955">
        <v>124.8704</v>
      </c>
      <c r="M1955">
        <v>4.3</v>
      </c>
    </row>
    <row r="1956" spans="1:13" x14ac:dyDescent="0.35">
      <c r="A1956" t="s">
        <v>17</v>
      </c>
      <c r="B1956" s="1">
        <v>1955</v>
      </c>
      <c r="C1956" t="s">
        <v>1166</v>
      </c>
      <c r="D1956" t="s">
        <v>32</v>
      </c>
      <c r="E1956">
        <v>2018</v>
      </c>
      <c r="F1956" t="s">
        <v>45</v>
      </c>
      <c r="G1956" t="s">
        <v>21</v>
      </c>
      <c r="H1956" t="s">
        <v>15</v>
      </c>
      <c r="I1956" t="s">
        <v>46</v>
      </c>
      <c r="J1956">
        <v>7.8589628999999994E-2</v>
      </c>
      <c r="L1956">
        <v>113.286</v>
      </c>
      <c r="M1956">
        <v>4.3</v>
      </c>
    </row>
    <row r="1957" spans="1:13" x14ac:dyDescent="0.35">
      <c r="A1957" t="s">
        <v>17</v>
      </c>
      <c r="B1957" s="1">
        <v>1956</v>
      </c>
      <c r="C1957" t="s">
        <v>197</v>
      </c>
      <c r="D1957" t="s">
        <v>32</v>
      </c>
      <c r="E1957">
        <v>2018</v>
      </c>
      <c r="F1957" t="s">
        <v>45</v>
      </c>
      <c r="G1957" t="s">
        <v>21</v>
      </c>
      <c r="H1957" t="s">
        <v>15</v>
      </c>
      <c r="I1957" t="s">
        <v>46</v>
      </c>
      <c r="J1957">
        <v>7.2928316000000007E-2</v>
      </c>
      <c r="L1957">
        <v>94.412000000000006</v>
      </c>
      <c r="M1957">
        <v>4.3</v>
      </c>
    </row>
    <row r="1958" spans="1:13" x14ac:dyDescent="0.35">
      <c r="A1958" t="s">
        <v>17</v>
      </c>
      <c r="B1958" s="1">
        <v>1957</v>
      </c>
      <c r="C1958" t="s">
        <v>1045</v>
      </c>
      <c r="D1958" t="s">
        <v>32</v>
      </c>
      <c r="E1958">
        <v>2018</v>
      </c>
      <c r="F1958" t="s">
        <v>45</v>
      </c>
      <c r="G1958" t="s">
        <v>21</v>
      </c>
      <c r="H1958" t="s">
        <v>15</v>
      </c>
      <c r="I1958" t="s">
        <v>46</v>
      </c>
      <c r="J1958">
        <v>2.3463123999999998E-2</v>
      </c>
      <c r="L1958">
        <v>190.68459999999999</v>
      </c>
      <c r="M1958">
        <v>4.3</v>
      </c>
    </row>
    <row r="1959" spans="1:13" x14ac:dyDescent="0.35">
      <c r="A1959" t="s">
        <v>17</v>
      </c>
      <c r="B1959" s="1">
        <v>1958</v>
      </c>
      <c r="C1959" t="s">
        <v>1089</v>
      </c>
      <c r="D1959" t="s">
        <v>32</v>
      </c>
      <c r="E1959">
        <v>2018</v>
      </c>
      <c r="F1959" t="s">
        <v>45</v>
      </c>
      <c r="G1959" t="s">
        <v>21</v>
      </c>
      <c r="H1959" t="s">
        <v>15</v>
      </c>
      <c r="I1959" t="s">
        <v>46</v>
      </c>
      <c r="J1959">
        <v>3.7006075999999999E-2</v>
      </c>
      <c r="L1959">
        <v>164.7526</v>
      </c>
      <c r="M1959">
        <v>4.3</v>
      </c>
    </row>
    <row r="1960" spans="1:13" x14ac:dyDescent="0.35">
      <c r="A1960" t="s">
        <v>17</v>
      </c>
      <c r="B1960" s="1">
        <v>1959</v>
      </c>
      <c r="C1960" t="s">
        <v>355</v>
      </c>
      <c r="D1960" t="s">
        <v>32</v>
      </c>
      <c r="E1960">
        <v>2018</v>
      </c>
      <c r="F1960" t="s">
        <v>45</v>
      </c>
      <c r="G1960" t="s">
        <v>21</v>
      </c>
      <c r="H1960" t="s">
        <v>15</v>
      </c>
      <c r="I1960" t="s">
        <v>46</v>
      </c>
      <c r="J1960">
        <v>0.114609875</v>
      </c>
      <c r="L1960">
        <v>197.00839999999999</v>
      </c>
      <c r="M1960">
        <v>4.3</v>
      </c>
    </row>
    <row r="1961" spans="1:13" x14ac:dyDescent="0.35">
      <c r="A1961" t="s">
        <v>10</v>
      </c>
      <c r="B1961" s="1">
        <v>1960</v>
      </c>
      <c r="C1961" t="s">
        <v>1197</v>
      </c>
      <c r="D1961" t="s">
        <v>57</v>
      </c>
      <c r="E1961">
        <v>2018</v>
      </c>
      <c r="F1961" t="s">
        <v>45</v>
      </c>
      <c r="G1961" t="s">
        <v>21</v>
      </c>
      <c r="H1961" t="s">
        <v>15</v>
      </c>
      <c r="I1961" t="s">
        <v>46</v>
      </c>
      <c r="J1961">
        <v>7.5142107999999999E-2</v>
      </c>
      <c r="L1961">
        <v>145.84440000000001</v>
      </c>
      <c r="M1961">
        <v>4.3</v>
      </c>
    </row>
    <row r="1962" spans="1:13" x14ac:dyDescent="0.35">
      <c r="A1962" t="s">
        <v>10</v>
      </c>
      <c r="B1962" s="1">
        <v>1961</v>
      </c>
      <c r="C1962" t="s">
        <v>936</v>
      </c>
      <c r="D1962" t="s">
        <v>57</v>
      </c>
      <c r="E1962">
        <v>2018</v>
      </c>
      <c r="F1962" t="s">
        <v>45</v>
      </c>
      <c r="G1962" t="s">
        <v>21</v>
      </c>
      <c r="H1962" t="s">
        <v>15</v>
      </c>
      <c r="I1962" t="s">
        <v>46</v>
      </c>
      <c r="J1962">
        <v>4.368089E-2</v>
      </c>
      <c r="L1962">
        <v>110.157</v>
      </c>
      <c r="M1962">
        <v>4.3</v>
      </c>
    </row>
    <row r="1963" spans="1:13" x14ac:dyDescent="0.35">
      <c r="A1963" t="s">
        <v>10</v>
      </c>
      <c r="B1963" s="1">
        <v>1962</v>
      </c>
      <c r="C1963" t="s">
        <v>983</v>
      </c>
      <c r="D1963" t="s">
        <v>57</v>
      </c>
      <c r="E1963">
        <v>2018</v>
      </c>
      <c r="F1963" t="s">
        <v>45</v>
      </c>
      <c r="G1963" t="s">
        <v>21</v>
      </c>
      <c r="H1963" t="s">
        <v>15</v>
      </c>
      <c r="I1963" t="s">
        <v>46</v>
      </c>
      <c r="J1963">
        <v>2.2170591999999999E-2</v>
      </c>
      <c r="L1963">
        <v>105.199</v>
      </c>
      <c r="M1963">
        <v>4.3</v>
      </c>
    </row>
    <row r="1964" spans="1:13" x14ac:dyDescent="0.35">
      <c r="A1964" t="s">
        <v>10</v>
      </c>
      <c r="B1964" s="1">
        <v>1963</v>
      </c>
      <c r="C1964" t="s">
        <v>160</v>
      </c>
      <c r="D1964" t="s">
        <v>28</v>
      </c>
      <c r="E1964">
        <v>2018</v>
      </c>
      <c r="F1964" t="s">
        <v>45</v>
      </c>
      <c r="G1964" t="s">
        <v>21</v>
      </c>
      <c r="H1964" t="s">
        <v>15</v>
      </c>
      <c r="I1964" t="s">
        <v>46</v>
      </c>
      <c r="J1964">
        <v>0</v>
      </c>
      <c r="L1964">
        <v>100.3674</v>
      </c>
      <c r="M1964">
        <v>4.3</v>
      </c>
    </row>
    <row r="1965" spans="1:13" x14ac:dyDescent="0.35">
      <c r="A1965" t="s">
        <v>10</v>
      </c>
      <c r="B1965" s="1">
        <v>1964</v>
      </c>
      <c r="C1965" t="s">
        <v>775</v>
      </c>
      <c r="D1965" t="s">
        <v>28</v>
      </c>
      <c r="E1965">
        <v>2018</v>
      </c>
      <c r="F1965" t="s">
        <v>45</v>
      </c>
      <c r="G1965" t="s">
        <v>21</v>
      </c>
      <c r="H1965" t="s">
        <v>15</v>
      </c>
      <c r="I1965" t="s">
        <v>46</v>
      </c>
      <c r="J1965">
        <v>1.1937183000000001E-2</v>
      </c>
      <c r="L1965">
        <v>184.79239999999999</v>
      </c>
      <c r="M1965">
        <v>4.3</v>
      </c>
    </row>
    <row r="1966" spans="1:13" x14ac:dyDescent="0.35">
      <c r="A1966" t="s">
        <v>10</v>
      </c>
      <c r="B1966" s="1">
        <v>1965</v>
      </c>
      <c r="C1966" t="s">
        <v>1122</v>
      </c>
      <c r="D1966" t="s">
        <v>24</v>
      </c>
      <c r="E1966">
        <v>2018</v>
      </c>
      <c r="F1966" t="s">
        <v>45</v>
      </c>
      <c r="G1966" t="s">
        <v>21</v>
      </c>
      <c r="H1966" t="s">
        <v>15</v>
      </c>
      <c r="I1966" t="s">
        <v>46</v>
      </c>
      <c r="J1966">
        <v>2.4088444000000001E-2</v>
      </c>
      <c r="L1966">
        <v>112.7176</v>
      </c>
      <c r="M1966">
        <v>4.3</v>
      </c>
    </row>
    <row r="1967" spans="1:13" x14ac:dyDescent="0.35">
      <c r="A1967" t="s">
        <v>10</v>
      </c>
      <c r="B1967" s="1">
        <v>1966</v>
      </c>
      <c r="C1967" t="s">
        <v>1005</v>
      </c>
      <c r="D1967" t="s">
        <v>24</v>
      </c>
      <c r="E1967">
        <v>2018</v>
      </c>
      <c r="F1967" t="s">
        <v>45</v>
      </c>
      <c r="G1967" t="s">
        <v>21</v>
      </c>
      <c r="H1967" t="s">
        <v>15</v>
      </c>
      <c r="I1967" t="s">
        <v>46</v>
      </c>
      <c r="J1967">
        <v>8.6837543000000003E-2</v>
      </c>
      <c r="L1967">
        <v>106.2306</v>
      </c>
      <c r="M1967">
        <v>4.3</v>
      </c>
    </row>
    <row r="1968" spans="1:13" x14ac:dyDescent="0.35">
      <c r="A1968" t="s">
        <v>10</v>
      </c>
      <c r="B1968" s="1">
        <v>1967</v>
      </c>
      <c r="C1968" t="s">
        <v>678</v>
      </c>
      <c r="D1968" t="s">
        <v>12</v>
      </c>
      <c r="E1968">
        <v>2018</v>
      </c>
      <c r="F1968" t="s">
        <v>45</v>
      </c>
      <c r="G1968" t="s">
        <v>21</v>
      </c>
      <c r="H1968" t="s">
        <v>15</v>
      </c>
      <c r="I1968" t="s">
        <v>46</v>
      </c>
      <c r="J1968">
        <v>4.9842613000000001E-2</v>
      </c>
      <c r="L1968">
        <v>164.2526</v>
      </c>
      <c r="M1968">
        <v>4.3</v>
      </c>
    </row>
    <row r="1969" spans="1:13" x14ac:dyDescent="0.35">
      <c r="A1969" t="s">
        <v>10</v>
      </c>
      <c r="B1969" s="1">
        <v>1968</v>
      </c>
      <c r="C1969" t="s">
        <v>1011</v>
      </c>
      <c r="D1969" t="s">
        <v>12</v>
      </c>
      <c r="E1969">
        <v>2018</v>
      </c>
      <c r="F1969" t="s">
        <v>45</v>
      </c>
      <c r="G1969" t="s">
        <v>21</v>
      </c>
      <c r="H1969" t="s">
        <v>15</v>
      </c>
      <c r="I1969" t="s">
        <v>46</v>
      </c>
      <c r="J1969">
        <v>8.6983590999999999E-2</v>
      </c>
      <c r="L1969">
        <v>219.84559999999999</v>
      </c>
      <c r="M1969">
        <v>4.3</v>
      </c>
    </row>
    <row r="1970" spans="1:13" x14ac:dyDescent="0.35">
      <c r="A1970" t="s">
        <v>10</v>
      </c>
      <c r="B1970" s="1">
        <v>1969</v>
      </c>
      <c r="C1970" t="s">
        <v>1198</v>
      </c>
      <c r="D1970" t="s">
        <v>12</v>
      </c>
      <c r="E1970">
        <v>2018</v>
      </c>
      <c r="F1970" t="s">
        <v>45</v>
      </c>
      <c r="G1970" t="s">
        <v>21</v>
      </c>
      <c r="H1970" t="s">
        <v>15</v>
      </c>
      <c r="I1970" t="s">
        <v>46</v>
      </c>
      <c r="J1970">
        <v>5.3586457999999997E-2</v>
      </c>
      <c r="L1970">
        <v>89.785600000000002</v>
      </c>
      <c r="M1970">
        <v>4.3</v>
      </c>
    </row>
    <row r="1971" spans="1:13" x14ac:dyDescent="0.35">
      <c r="A1971" t="s">
        <v>10</v>
      </c>
      <c r="B1971" s="1">
        <v>1970</v>
      </c>
      <c r="C1971" t="s">
        <v>1199</v>
      </c>
      <c r="D1971" t="s">
        <v>54</v>
      </c>
      <c r="E1971">
        <v>2018</v>
      </c>
      <c r="F1971" t="s">
        <v>45</v>
      </c>
      <c r="G1971" t="s">
        <v>21</v>
      </c>
      <c r="H1971" t="s">
        <v>15</v>
      </c>
      <c r="I1971" t="s">
        <v>46</v>
      </c>
      <c r="J1971">
        <v>2.6949463E-2</v>
      </c>
      <c r="L1971">
        <v>197.71100000000001</v>
      </c>
      <c r="M1971">
        <v>4.3</v>
      </c>
    </row>
    <row r="1972" spans="1:13" x14ac:dyDescent="0.35">
      <c r="A1972" t="s">
        <v>10</v>
      </c>
      <c r="B1972" s="1">
        <v>1971</v>
      </c>
      <c r="C1972" t="s">
        <v>1200</v>
      </c>
      <c r="D1972" t="s">
        <v>54</v>
      </c>
      <c r="E1972">
        <v>2018</v>
      </c>
      <c r="F1972" t="s">
        <v>45</v>
      </c>
      <c r="G1972" t="s">
        <v>21</v>
      </c>
      <c r="H1972" t="s">
        <v>15</v>
      </c>
      <c r="I1972" t="s">
        <v>46</v>
      </c>
      <c r="J1972">
        <v>0.178210285</v>
      </c>
      <c r="L1972">
        <v>95.775199999999998</v>
      </c>
      <c r="M1972">
        <v>4.3</v>
      </c>
    </row>
    <row r="1973" spans="1:13" x14ac:dyDescent="0.35">
      <c r="A1973" t="s">
        <v>10</v>
      </c>
      <c r="B1973" s="1">
        <v>1972</v>
      </c>
      <c r="C1973" t="s">
        <v>1201</v>
      </c>
      <c r="D1973" t="s">
        <v>48</v>
      </c>
      <c r="E1973">
        <v>2018</v>
      </c>
      <c r="F1973" t="s">
        <v>45</v>
      </c>
      <c r="G1973" t="s">
        <v>21</v>
      </c>
      <c r="H1973" t="s">
        <v>15</v>
      </c>
      <c r="I1973" t="s">
        <v>46</v>
      </c>
      <c r="J1973">
        <v>8.7894475E-2</v>
      </c>
      <c r="L1973">
        <v>121.173</v>
      </c>
      <c r="M1973">
        <v>4.3</v>
      </c>
    </row>
    <row r="1974" spans="1:13" x14ac:dyDescent="0.35">
      <c r="A1974" t="s">
        <v>10</v>
      </c>
      <c r="B1974" s="1">
        <v>1973</v>
      </c>
      <c r="C1974" t="s">
        <v>839</v>
      </c>
      <c r="D1974" t="s">
        <v>48</v>
      </c>
      <c r="E1974">
        <v>2018</v>
      </c>
      <c r="F1974" t="s">
        <v>45</v>
      </c>
      <c r="G1974" t="s">
        <v>21</v>
      </c>
      <c r="H1974" t="s">
        <v>15</v>
      </c>
      <c r="I1974" t="s">
        <v>46</v>
      </c>
      <c r="J1974">
        <v>2.5795293E-2</v>
      </c>
      <c r="L1974">
        <v>80.230199999999996</v>
      </c>
      <c r="M1974">
        <v>4.3</v>
      </c>
    </row>
    <row r="1975" spans="1:13" x14ac:dyDescent="0.35">
      <c r="A1975" t="s">
        <v>10</v>
      </c>
      <c r="B1975" s="1">
        <v>1974</v>
      </c>
      <c r="C1975" t="s">
        <v>1202</v>
      </c>
      <c r="D1975" t="s">
        <v>48</v>
      </c>
      <c r="E1975">
        <v>2018</v>
      </c>
      <c r="F1975" t="s">
        <v>45</v>
      </c>
      <c r="G1975" t="s">
        <v>21</v>
      </c>
      <c r="H1975" t="s">
        <v>15</v>
      </c>
      <c r="I1975" t="s">
        <v>46</v>
      </c>
      <c r="J1975">
        <v>3.9031927000000001E-2</v>
      </c>
      <c r="L1975">
        <v>95.641000000000005</v>
      </c>
      <c r="M1975">
        <v>4.3</v>
      </c>
    </row>
    <row r="1976" spans="1:13" x14ac:dyDescent="0.35">
      <c r="A1976" t="s">
        <v>10</v>
      </c>
      <c r="B1976" s="1">
        <v>1975</v>
      </c>
      <c r="C1976" t="s">
        <v>1164</v>
      </c>
      <c r="D1976" t="s">
        <v>32</v>
      </c>
      <c r="E1976">
        <v>2018</v>
      </c>
      <c r="F1976" t="s">
        <v>45</v>
      </c>
      <c r="G1976" t="s">
        <v>21</v>
      </c>
      <c r="H1976" t="s">
        <v>15</v>
      </c>
      <c r="I1976" t="s">
        <v>46</v>
      </c>
      <c r="J1976">
        <v>0.112119359</v>
      </c>
      <c r="L1976">
        <v>123.03879999999999</v>
      </c>
      <c r="M1976">
        <v>4.3</v>
      </c>
    </row>
    <row r="1977" spans="1:13" x14ac:dyDescent="0.35">
      <c r="A1977" t="s">
        <v>17</v>
      </c>
      <c r="B1977" s="1">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5">
      <c r="A1978" t="s">
        <v>10</v>
      </c>
      <c r="B1978" s="1">
        <v>1977</v>
      </c>
      <c r="C1978" t="s">
        <v>1203</v>
      </c>
      <c r="D1978" t="s">
        <v>48</v>
      </c>
      <c r="E1978">
        <v>2014</v>
      </c>
      <c r="F1978" t="s">
        <v>29</v>
      </c>
      <c r="G1978" t="s">
        <v>21</v>
      </c>
      <c r="H1978" t="s">
        <v>30</v>
      </c>
      <c r="I1978" t="s">
        <v>16</v>
      </c>
      <c r="J1978">
        <v>0.138190277</v>
      </c>
      <c r="K1978">
        <v>18.850000000000001</v>
      </c>
      <c r="L1978">
        <v>250.8724</v>
      </c>
      <c r="M1978">
        <v>4.2</v>
      </c>
    </row>
    <row r="1979" spans="1:13" x14ac:dyDescent="0.35">
      <c r="A1979" t="s">
        <v>17</v>
      </c>
      <c r="B1979" s="1">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5">
      <c r="A1980" t="s">
        <v>17</v>
      </c>
      <c r="B1980" s="1">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5">
      <c r="A1981" t="s">
        <v>17</v>
      </c>
      <c r="B1981" s="1">
        <v>1980</v>
      </c>
      <c r="C1981" t="s">
        <v>1204</v>
      </c>
      <c r="D1981" t="s">
        <v>24</v>
      </c>
      <c r="E1981">
        <v>2014</v>
      </c>
      <c r="F1981" t="s">
        <v>29</v>
      </c>
      <c r="G1981" t="s">
        <v>21</v>
      </c>
      <c r="H1981" t="s">
        <v>30</v>
      </c>
      <c r="I1981" t="s">
        <v>16</v>
      </c>
      <c r="J1981">
        <v>0.159803853</v>
      </c>
      <c r="K1981">
        <v>10.195</v>
      </c>
      <c r="L1981">
        <v>141.5154</v>
      </c>
      <c r="M1981">
        <v>4.2</v>
      </c>
    </row>
    <row r="1982" spans="1:13" x14ac:dyDescent="0.35">
      <c r="A1982" t="s">
        <v>10</v>
      </c>
      <c r="B1982" s="1">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5">
      <c r="A1983" t="s">
        <v>10</v>
      </c>
      <c r="B1983" s="1">
        <v>1982</v>
      </c>
      <c r="C1983" t="s">
        <v>607</v>
      </c>
      <c r="D1983" t="s">
        <v>54</v>
      </c>
      <c r="E1983">
        <v>2018</v>
      </c>
      <c r="F1983" t="s">
        <v>138</v>
      </c>
      <c r="G1983" t="s">
        <v>14</v>
      </c>
      <c r="H1983" t="s">
        <v>26</v>
      </c>
      <c r="I1983" t="s">
        <v>40</v>
      </c>
      <c r="J1983">
        <v>6.4625342000000002E-2</v>
      </c>
      <c r="L1983">
        <v>176.93700000000001</v>
      </c>
      <c r="M1983">
        <v>4.2</v>
      </c>
    </row>
    <row r="1984" spans="1:13" x14ac:dyDescent="0.35">
      <c r="A1984" t="s">
        <v>17</v>
      </c>
      <c r="B1984" s="1">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5">
      <c r="A1985" t="s">
        <v>17</v>
      </c>
      <c r="B1985" s="1">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5">
      <c r="A1986" t="s">
        <v>17</v>
      </c>
      <c r="B1986" s="1">
        <v>1985</v>
      </c>
      <c r="C1986" t="s">
        <v>36</v>
      </c>
      <c r="D1986" t="s">
        <v>24</v>
      </c>
      <c r="E1986">
        <v>2011</v>
      </c>
      <c r="F1986" t="s">
        <v>39</v>
      </c>
      <c r="G1986" t="s">
        <v>21</v>
      </c>
      <c r="H1986" t="s">
        <v>26</v>
      </c>
      <c r="I1986" t="s">
        <v>40</v>
      </c>
      <c r="J1986">
        <v>9.1632160000000001E-3</v>
      </c>
      <c r="K1986">
        <v>8.89</v>
      </c>
      <c r="L1986">
        <v>101.7016</v>
      </c>
      <c r="M1986">
        <v>4.2</v>
      </c>
    </row>
    <row r="1987" spans="1:13" x14ac:dyDescent="0.35">
      <c r="A1987" t="s">
        <v>17</v>
      </c>
      <c r="B1987" s="1">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5">
      <c r="A1988" t="s">
        <v>10</v>
      </c>
      <c r="B1988" s="1">
        <v>1987</v>
      </c>
      <c r="C1988" t="s">
        <v>901</v>
      </c>
      <c r="D1988" t="s">
        <v>24</v>
      </c>
      <c r="E1988">
        <v>2017</v>
      </c>
      <c r="F1988" t="s">
        <v>50</v>
      </c>
      <c r="G1988" t="s">
        <v>34</v>
      </c>
      <c r="H1988" t="s">
        <v>26</v>
      </c>
      <c r="I1988" t="s">
        <v>16</v>
      </c>
      <c r="J1988">
        <v>0</v>
      </c>
      <c r="K1988">
        <v>14</v>
      </c>
      <c r="L1988">
        <v>53.064</v>
      </c>
      <c r="M1988">
        <v>4.2</v>
      </c>
    </row>
    <row r="1989" spans="1:13" x14ac:dyDescent="0.35">
      <c r="A1989" t="s">
        <v>10</v>
      </c>
      <c r="B1989" s="1">
        <v>1988</v>
      </c>
      <c r="C1989" t="s">
        <v>1031</v>
      </c>
      <c r="D1989" t="s">
        <v>48</v>
      </c>
      <c r="E1989">
        <v>2014</v>
      </c>
      <c r="F1989" t="s">
        <v>29</v>
      </c>
      <c r="G1989" t="s">
        <v>21</v>
      </c>
      <c r="H1989" t="s">
        <v>30</v>
      </c>
      <c r="I1989" t="s">
        <v>16</v>
      </c>
      <c r="J1989">
        <v>4.1922849999999998E-2</v>
      </c>
      <c r="K1989">
        <v>14</v>
      </c>
      <c r="L1989">
        <v>54.764000000000003</v>
      </c>
      <c r="M1989">
        <v>4.2</v>
      </c>
    </row>
    <row r="1990" spans="1:13" x14ac:dyDescent="0.35">
      <c r="A1990" t="s">
        <v>17</v>
      </c>
      <c r="B1990" s="1">
        <v>1989</v>
      </c>
      <c r="C1990" t="s">
        <v>1206</v>
      </c>
      <c r="D1990" t="s">
        <v>19</v>
      </c>
      <c r="E1990">
        <v>2018</v>
      </c>
      <c r="F1990" t="s">
        <v>138</v>
      </c>
      <c r="G1990" t="s">
        <v>14</v>
      </c>
      <c r="H1990" t="s">
        <v>26</v>
      </c>
      <c r="I1990" t="s">
        <v>40</v>
      </c>
      <c r="J1990">
        <v>0.12847846199999999</v>
      </c>
      <c r="L1990">
        <v>117.944</v>
      </c>
      <c r="M1990">
        <v>4.2</v>
      </c>
    </row>
    <row r="1991" spans="1:13" x14ac:dyDescent="0.35">
      <c r="A1991" t="s">
        <v>10</v>
      </c>
      <c r="B1991" s="1">
        <v>1990</v>
      </c>
      <c r="C1991" t="s">
        <v>810</v>
      </c>
      <c r="D1991" t="s">
        <v>48</v>
      </c>
      <c r="E1991">
        <v>2022</v>
      </c>
      <c r="F1991" t="s">
        <v>20</v>
      </c>
      <c r="G1991" t="s">
        <v>21</v>
      </c>
      <c r="H1991" t="s">
        <v>15</v>
      </c>
      <c r="I1991" t="s">
        <v>22</v>
      </c>
      <c r="J1991">
        <v>4.5165796000000001E-2</v>
      </c>
      <c r="K1991">
        <v>11.35</v>
      </c>
      <c r="L1991">
        <v>100.0016</v>
      </c>
      <c r="M1991">
        <v>4.2</v>
      </c>
    </row>
    <row r="1992" spans="1:13" x14ac:dyDescent="0.35">
      <c r="A1992" t="s">
        <v>10</v>
      </c>
      <c r="B1992" s="1">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5">
      <c r="A1993" t="s">
        <v>17</v>
      </c>
      <c r="B1993" s="1">
        <v>1992</v>
      </c>
      <c r="C1993" t="s">
        <v>203</v>
      </c>
      <c r="D1993" t="s">
        <v>67</v>
      </c>
      <c r="E1993">
        <v>2017</v>
      </c>
      <c r="F1993" t="s">
        <v>50</v>
      </c>
      <c r="G1993" t="s">
        <v>34</v>
      </c>
      <c r="H1993" t="s">
        <v>26</v>
      </c>
      <c r="I1993" t="s">
        <v>16</v>
      </c>
      <c r="J1993">
        <v>5.8091482E-2</v>
      </c>
      <c r="K1993">
        <v>13.8</v>
      </c>
      <c r="L1993">
        <v>245.18020000000001</v>
      </c>
      <c r="M1993">
        <v>4.2</v>
      </c>
    </row>
    <row r="1994" spans="1:13" x14ac:dyDescent="0.35">
      <c r="A1994" t="s">
        <v>10</v>
      </c>
      <c r="B1994" s="1">
        <v>1993</v>
      </c>
      <c r="C1994" t="s">
        <v>1207</v>
      </c>
      <c r="D1994" t="s">
        <v>48</v>
      </c>
      <c r="E1994">
        <v>2020</v>
      </c>
      <c r="F1994" t="s">
        <v>37</v>
      </c>
      <c r="G1994" t="s">
        <v>34</v>
      </c>
      <c r="H1994" t="s">
        <v>26</v>
      </c>
      <c r="I1994" t="s">
        <v>16</v>
      </c>
      <c r="J1994">
        <v>0</v>
      </c>
      <c r="K1994">
        <v>5.78</v>
      </c>
      <c r="L1994">
        <v>263.7568</v>
      </c>
      <c r="M1994">
        <v>4.2</v>
      </c>
    </row>
    <row r="1995" spans="1:13" x14ac:dyDescent="0.35">
      <c r="A1995" t="s">
        <v>17</v>
      </c>
      <c r="B1995" s="1">
        <v>1994</v>
      </c>
      <c r="C1995" t="s">
        <v>1208</v>
      </c>
      <c r="D1995" t="s">
        <v>67</v>
      </c>
      <c r="E1995">
        <v>2017</v>
      </c>
      <c r="F1995" t="s">
        <v>50</v>
      </c>
      <c r="G1995" t="s">
        <v>34</v>
      </c>
      <c r="H1995" t="s">
        <v>26</v>
      </c>
      <c r="I1995" t="s">
        <v>16</v>
      </c>
      <c r="J1995">
        <v>8.7977262000000001E-2</v>
      </c>
      <c r="K1995">
        <v>14.1</v>
      </c>
      <c r="L1995">
        <v>229.0668</v>
      </c>
      <c r="M1995">
        <v>4.2</v>
      </c>
    </row>
    <row r="1996" spans="1:13" x14ac:dyDescent="0.35">
      <c r="A1996" t="s">
        <v>10</v>
      </c>
      <c r="B1996" s="1">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5">
      <c r="A1997" t="s">
        <v>17</v>
      </c>
      <c r="B1997" s="1">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5">
      <c r="A1998" t="s">
        <v>17</v>
      </c>
      <c r="B1998" s="1">
        <v>1997</v>
      </c>
      <c r="C1998" t="s">
        <v>1211</v>
      </c>
      <c r="D1998" t="s">
        <v>61</v>
      </c>
      <c r="E1998">
        <v>2020</v>
      </c>
      <c r="F1998" t="s">
        <v>37</v>
      </c>
      <c r="G1998" t="s">
        <v>34</v>
      </c>
      <c r="H1998" t="s">
        <v>26</v>
      </c>
      <c r="I1998" t="s">
        <v>16</v>
      </c>
      <c r="J1998">
        <v>0.141398626</v>
      </c>
      <c r="K1998">
        <v>15.75</v>
      </c>
      <c r="L1998">
        <v>250.53819999999999</v>
      </c>
      <c r="M1998">
        <v>4.2</v>
      </c>
    </row>
    <row r="1999" spans="1:13" x14ac:dyDescent="0.35">
      <c r="A1999" t="s">
        <v>17</v>
      </c>
      <c r="B1999" s="1">
        <v>1998</v>
      </c>
      <c r="C1999" t="s">
        <v>69</v>
      </c>
      <c r="D1999" t="s">
        <v>24</v>
      </c>
      <c r="E1999">
        <v>2015</v>
      </c>
      <c r="F1999" t="s">
        <v>33</v>
      </c>
      <c r="G1999" t="s">
        <v>34</v>
      </c>
      <c r="H1999" t="s">
        <v>26</v>
      </c>
      <c r="I1999" t="s">
        <v>16</v>
      </c>
      <c r="J1999">
        <v>0.13973522599999999</v>
      </c>
      <c r="K1999">
        <v>13.35</v>
      </c>
      <c r="L1999">
        <v>147.53919999999999</v>
      </c>
      <c r="M1999">
        <v>4.2</v>
      </c>
    </row>
    <row r="2000" spans="1:13" x14ac:dyDescent="0.35">
      <c r="A2000" t="s">
        <v>10</v>
      </c>
      <c r="B2000" s="1">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5">
      <c r="A2001" t="s">
        <v>17</v>
      </c>
      <c r="B2001" s="1">
        <v>2000</v>
      </c>
      <c r="C2001" t="s">
        <v>1212</v>
      </c>
      <c r="D2001" t="s">
        <v>48</v>
      </c>
      <c r="E2001">
        <v>2018</v>
      </c>
      <c r="F2001" t="s">
        <v>138</v>
      </c>
      <c r="G2001" t="s">
        <v>14</v>
      </c>
      <c r="H2001" t="s">
        <v>26</v>
      </c>
      <c r="I2001" t="s">
        <v>40</v>
      </c>
      <c r="J2001">
        <v>9.2463920000000005E-2</v>
      </c>
      <c r="L2001">
        <v>190.9504</v>
      </c>
      <c r="M2001">
        <v>4.2</v>
      </c>
    </row>
    <row r="2002" spans="1:13" x14ac:dyDescent="0.35">
      <c r="A2002" t="s">
        <v>10</v>
      </c>
      <c r="B2002" s="1">
        <v>2001</v>
      </c>
      <c r="C2002" t="s">
        <v>1047</v>
      </c>
      <c r="D2002" t="s">
        <v>57</v>
      </c>
      <c r="E2002">
        <v>2015</v>
      </c>
      <c r="F2002" t="s">
        <v>33</v>
      </c>
      <c r="G2002" t="s">
        <v>34</v>
      </c>
      <c r="H2002" t="s">
        <v>26</v>
      </c>
      <c r="I2002" t="s">
        <v>16</v>
      </c>
      <c r="J2002">
        <v>6.3993068E-2</v>
      </c>
      <c r="K2002">
        <v>14.5</v>
      </c>
      <c r="L2002">
        <v>260.45940000000002</v>
      </c>
      <c r="M2002">
        <v>4.2</v>
      </c>
    </row>
    <row r="2003" spans="1:13" x14ac:dyDescent="0.35">
      <c r="A2003" t="s">
        <v>17</v>
      </c>
      <c r="B2003" s="1">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5">
      <c r="A2004" t="s">
        <v>17</v>
      </c>
      <c r="B2004" s="1">
        <v>2003</v>
      </c>
      <c r="C2004" t="s">
        <v>538</v>
      </c>
      <c r="D2004" t="s">
        <v>19</v>
      </c>
      <c r="E2004">
        <v>2018</v>
      </c>
      <c r="F2004" t="s">
        <v>138</v>
      </c>
      <c r="G2004" t="s">
        <v>14</v>
      </c>
      <c r="H2004" t="s">
        <v>26</v>
      </c>
      <c r="I2004" t="s">
        <v>40</v>
      </c>
      <c r="J2004">
        <v>5.3392943999999998E-2</v>
      </c>
      <c r="L2004">
        <v>193.81620000000001</v>
      </c>
      <c r="M2004">
        <v>4.2</v>
      </c>
    </row>
    <row r="2005" spans="1:13" x14ac:dyDescent="0.35">
      <c r="A2005" t="s">
        <v>17</v>
      </c>
      <c r="B2005" s="1">
        <v>2004</v>
      </c>
      <c r="C2005" t="s">
        <v>477</v>
      </c>
      <c r="D2005" t="s">
        <v>95</v>
      </c>
      <c r="E2005">
        <v>2018</v>
      </c>
      <c r="F2005" t="s">
        <v>138</v>
      </c>
      <c r="G2005" t="s">
        <v>14</v>
      </c>
      <c r="H2005" t="s">
        <v>26</v>
      </c>
      <c r="I2005" t="s">
        <v>40</v>
      </c>
      <c r="J2005">
        <v>6.5652494000000006E-2</v>
      </c>
      <c r="L2005">
        <v>48.903399999999998</v>
      </c>
      <c r="M2005">
        <v>4.2</v>
      </c>
    </row>
    <row r="2006" spans="1:13" x14ac:dyDescent="0.35">
      <c r="A2006" t="s">
        <v>10</v>
      </c>
      <c r="B2006" s="1">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5">
      <c r="A2007" t="s">
        <v>17</v>
      </c>
      <c r="B2007" s="1">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5">
      <c r="A2008" t="s">
        <v>10</v>
      </c>
      <c r="B2008" s="1">
        <v>2007</v>
      </c>
      <c r="C2008" t="s">
        <v>967</v>
      </c>
      <c r="D2008" t="s">
        <v>67</v>
      </c>
      <c r="E2008">
        <v>2012</v>
      </c>
      <c r="F2008" t="s">
        <v>13</v>
      </c>
      <c r="G2008" t="s">
        <v>14</v>
      </c>
      <c r="H2008" t="s">
        <v>15</v>
      </c>
      <c r="I2008" t="s">
        <v>16</v>
      </c>
      <c r="J2008">
        <v>4.7565207999999998E-2</v>
      </c>
      <c r="K2008">
        <v>20.7</v>
      </c>
      <c r="L2008">
        <v>213.48759999999999</v>
      </c>
      <c r="M2008">
        <v>4.2</v>
      </c>
    </row>
    <row r="2009" spans="1:13" x14ac:dyDescent="0.35">
      <c r="A2009" t="s">
        <v>17</v>
      </c>
      <c r="B2009" s="1">
        <v>2008</v>
      </c>
      <c r="C2009" t="s">
        <v>1214</v>
      </c>
      <c r="D2009" t="s">
        <v>12</v>
      </c>
      <c r="E2009">
        <v>2016</v>
      </c>
      <c r="F2009" t="s">
        <v>25</v>
      </c>
      <c r="G2009" t="s">
        <v>14</v>
      </c>
      <c r="H2009" t="s">
        <v>26</v>
      </c>
      <c r="I2009" t="s">
        <v>16</v>
      </c>
      <c r="J2009">
        <v>2.2604051E-2</v>
      </c>
      <c r="K2009">
        <v>12.85</v>
      </c>
      <c r="L2009">
        <v>181.43180000000001</v>
      </c>
      <c r="M2009">
        <v>4.2</v>
      </c>
    </row>
    <row r="2010" spans="1:13" x14ac:dyDescent="0.35">
      <c r="A2010" t="s">
        <v>17</v>
      </c>
      <c r="B2010" s="1">
        <v>2009</v>
      </c>
      <c r="C2010" t="s">
        <v>1215</v>
      </c>
      <c r="D2010" t="s">
        <v>67</v>
      </c>
      <c r="E2010">
        <v>2014</v>
      </c>
      <c r="F2010" t="s">
        <v>29</v>
      </c>
      <c r="G2010" t="s">
        <v>21</v>
      </c>
      <c r="H2010" t="s">
        <v>30</v>
      </c>
      <c r="I2010" t="s">
        <v>16</v>
      </c>
      <c r="J2010">
        <v>0</v>
      </c>
      <c r="K2010">
        <v>8.7750000000000004</v>
      </c>
      <c r="L2010">
        <v>45.942799999999998</v>
      </c>
      <c r="M2010">
        <v>4.2</v>
      </c>
    </row>
    <row r="2011" spans="1:13" x14ac:dyDescent="0.35">
      <c r="A2011" t="s">
        <v>17</v>
      </c>
      <c r="B2011" s="1">
        <v>2010</v>
      </c>
      <c r="C2011" t="s">
        <v>1216</v>
      </c>
      <c r="D2011" t="s">
        <v>67</v>
      </c>
      <c r="E2011">
        <v>2018</v>
      </c>
      <c r="F2011" t="s">
        <v>45</v>
      </c>
      <c r="G2011" t="s">
        <v>21</v>
      </c>
      <c r="H2011" t="s">
        <v>15</v>
      </c>
      <c r="I2011" t="s">
        <v>46</v>
      </c>
      <c r="J2011">
        <v>8.9035960999999997E-2</v>
      </c>
      <c r="L2011">
        <v>260.55939999999998</v>
      </c>
      <c r="M2011">
        <v>4.2</v>
      </c>
    </row>
    <row r="2012" spans="1:13" x14ac:dyDescent="0.35">
      <c r="A2012" t="s">
        <v>10</v>
      </c>
      <c r="B2012" s="1">
        <v>2011</v>
      </c>
      <c r="C2012" t="s">
        <v>659</v>
      </c>
      <c r="D2012" t="s">
        <v>48</v>
      </c>
      <c r="E2012">
        <v>2012</v>
      </c>
      <c r="F2012" t="s">
        <v>13</v>
      </c>
      <c r="G2012" t="s">
        <v>14</v>
      </c>
      <c r="H2012" t="s">
        <v>15</v>
      </c>
      <c r="I2012" t="s">
        <v>16</v>
      </c>
      <c r="J2012">
        <v>1.2282365999999999E-2</v>
      </c>
      <c r="K2012">
        <v>15.15</v>
      </c>
      <c r="L2012">
        <v>132.5284</v>
      </c>
      <c r="M2012">
        <v>4.2</v>
      </c>
    </row>
    <row r="2013" spans="1:13" x14ac:dyDescent="0.35">
      <c r="A2013" t="s">
        <v>17</v>
      </c>
      <c r="B2013" s="1">
        <v>2012</v>
      </c>
      <c r="C2013" t="s">
        <v>205</v>
      </c>
      <c r="D2013" t="s">
        <v>24</v>
      </c>
      <c r="E2013">
        <v>2016</v>
      </c>
      <c r="F2013" t="s">
        <v>25</v>
      </c>
      <c r="G2013" t="s">
        <v>14</v>
      </c>
      <c r="H2013" t="s">
        <v>26</v>
      </c>
      <c r="I2013" t="s">
        <v>16</v>
      </c>
      <c r="J2013">
        <v>0.127541722</v>
      </c>
      <c r="K2013">
        <v>14.3</v>
      </c>
      <c r="L2013">
        <v>84.922399999999996</v>
      </c>
      <c r="M2013">
        <v>4.2</v>
      </c>
    </row>
    <row r="2014" spans="1:13" x14ac:dyDescent="0.35">
      <c r="A2014" t="s">
        <v>17</v>
      </c>
      <c r="B2014" s="1">
        <v>2013</v>
      </c>
      <c r="C2014" t="s">
        <v>1165</v>
      </c>
      <c r="D2014" t="s">
        <v>48</v>
      </c>
      <c r="E2014">
        <v>2011</v>
      </c>
      <c r="F2014" t="s">
        <v>39</v>
      </c>
      <c r="G2014" t="s">
        <v>21</v>
      </c>
      <c r="H2014" t="s">
        <v>26</v>
      </c>
      <c r="I2014" t="s">
        <v>40</v>
      </c>
      <c r="J2014">
        <v>5.8373080000000001E-2</v>
      </c>
      <c r="K2014">
        <v>14.15</v>
      </c>
      <c r="L2014">
        <v>243.9828</v>
      </c>
      <c r="M2014">
        <v>4.2</v>
      </c>
    </row>
    <row r="2015" spans="1:13" x14ac:dyDescent="0.35">
      <c r="A2015" t="s">
        <v>17</v>
      </c>
      <c r="B2015" s="1">
        <v>2014</v>
      </c>
      <c r="C2015" t="s">
        <v>472</v>
      </c>
      <c r="D2015" t="s">
        <v>95</v>
      </c>
      <c r="E2015">
        <v>2022</v>
      </c>
      <c r="F2015" t="s">
        <v>20</v>
      </c>
      <c r="G2015" t="s">
        <v>21</v>
      </c>
      <c r="H2015" t="s">
        <v>15</v>
      </c>
      <c r="I2015" t="s">
        <v>22</v>
      </c>
      <c r="J2015">
        <v>0</v>
      </c>
      <c r="K2015">
        <v>9.1950000000000003</v>
      </c>
      <c r="L2015">
        <v>43.674399999999999</v>
      </c>
      <c r="M2015">
        <v>4.2</v>
      </c>
    </row>
    <row r="2016" spans="1:13" x14ac:dyDescent="0.35">
      <c r="A2016" t="s">
        <v>10</v>
      </c>
      <c r="B2016" s="1">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5">
      <c r="A2017" t="s">
        <v>10</v>
      </c>
      <c r="B2017" s="1">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5">
      <c r="A2018" t="s">
        <v>10</v>
      </c>
      <c r="B2018" s="1">
        <v>2017</v>
      </c>
      <c r="C2018" t="s">
        <v>1218</v>
      </c>
      <c r="D2018" t="s">
        <v>28</v>
      </c>
      <c r="E2018">
        <v>2018</v>
      </c>
      <c r="F2018" t="s">
        <v>138</v>
      </c>
      <c r="G2018" t="s">
        <v>14</v>
      </c>
      <c r="H2018" t="s">
        <v>26</v>
      </c>
      <c r="I2018" t="s">
        <v>40</v>
      </c>
      <c r="J2018">
        <v>0</v>
      </c>
      <c r="L2018">
        <v>160.69200000000001</v>
      </c>
      <c r="M2018">
        <v>4.2</v>
      </c>
    </row>
    <row r="2019" spans="1:13" x14ac:dyDescent="0.35">
      <c r="A2019" t="s">
        <v>10</v>
      </c>
      <c r="B2019" s="1">
        <v>2018</v>
      </c>
      <c r="C2019" t="s">
        <v>1219</v>
      </c>
      <c r="D2019" t="s">
        <v>12</v>
      </c>
      <c r="E2019">
        <v>2012</v>
      </c>
      <c r="F2019" t="s">
        <v>13</v>
      </c>
      <c r="G2019" t="s">
        <v>14</v>
      </c>
      <c r="H2019" t="s">
        <v>15</v>
      </c>
      <c r="I2019" t="s">
        <v>16</v>
      </c>
      <c r="J2019">
        <v>3.5205866000000002E-2</v>
      </c>
      <c r="K2019">
        <v>9.5</v>
      </c>
      <c r="L2019">
        <v>171.34479999999999</v>
      </c>
      <c r="M2019">
        <v>4.2</v>
      </c>
    </row>
    <row r="2020" spans="1:13" x14ac:dyDescent="0.35">
      <c r="A2020" t="s">
        <v>17</v>
      </c>
      <c r="B2020" s="1">
        <v>2019</v>
      </c>
      <c r="C2020" t="s">
        <v>479</v>
      </c>
      <c r="D2020" t="s">
        <v>48</v>
      </c>
      <c r="E2020">
        <v>2018</v>
      </c>
      <c r="F2020" t="s">
        <v>138</v>
      </c>
      <c r="G2020" t="s">
        <v>14</v>
      </c>
      <c r="H2020" t="s">
        <v>26</v>
      </c>
      <c r="I2020" t="s">
        <v>40</v>
      </c>
      <c r="J2020">
        <v>5.1778172999999997E-2</v>
      </c>
      <c r="L2020">
        <v>157.892</v>
      </c>
      <c r="M2020">
        <v>4.2</v>
      </c>
    </row>
    <row r="2021" spans="1:13" x14ac:dyDescent="0.35">
      <c r="A2021" t="s">
        <v>17</v>
      </c>
      <c r="B2021" s="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5">
      <c r="A2022" t="s">
        <v>17</v>
      </c>
      <c r="B2022" s="1">
        <v>2021</v>
      </c>
      <c r="C2022" t="s">
        <v>305</v>
      </c>
      <c r="D2022" t="s">
        <v>48</v>
      </c>
      <c r="E2022">
        <v>2018</v>
      </c>
      <c r="F2022" t="s">
        <v>45</v>
      </c>
      <c r="G2022" t="s">
        <v>21</v>
      </c>
      <c r="H2022" t="s">
        <v>15</v>
      </c>
      <c r="I2022" t="s">
        <v>46</v>
      </c>
      <c r="J2022">
        <v>5.3795153999999998E-2</v>
      </c>
      <c r="L2022">
        <v>117.7466</v>
      </c>
      <c r="M2022">
        <v>4.2</v>
      </c>
    </row>
    <row r="2023" spans="1:13" x14ac:dyDescent="0.35">
      <c r="A2023" t="s">
        <v>17</v>
      </c>
      <c r="B2023" s="1">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5">
      <c r="A2024" t="s">
        <v>17</v>
      </c>
      <c r="B2024" s="1">
        <v>2023</v>
      </c>
      <c r="C2024" t="s">
        <v>218</v>
      </c>
      <c r="D2024" t="s">
        <v>42</v>
      </c>
      <c r="E2024">
        <v>2016</v>
      </c>
      <c r="F2024" t="s">
        <v>25</v>
      </c>
      <c r="G2024" t="s">
        <v>14</v>
      </c>
      <c r="H2024" t="s">
        <v>26</v>
      </c>
      <c r="I2024" t="s">
        <v>16</v>
      </c>
      <c r="J2024">
        <v>1.4301326E-2</v>
      </c>
      <c r="K2024">
        <v>19.75</v>
      </c>
      <c r="L2024">
        <v>103.03319999999999</v>
      </c>
      <c r="M2024">
        <v>4.2</v>
      </c>
    </row>
    <row r="2025" spans="1:13" x14ac:dyDescent="0.35">
      <c r="A2025" t="s">
        <v>17</v>
      </c>
      <c r="B2025" s="1">
        <v>2024</v>
      </c>
      <c r="C2025" t="s">
        <v>739</v>
      </c>
      <c r="D2025" t="s">
        <v>12</v>
      </c>
      <c r="E2025">
        <v>2020</v>
      </c>
      <c r="F2025" t="s">
        <v>37</v>
      </c>
      <c r="G2025" t="s">
        <v>34</v>
      </c>
      <c r="H2025" t="s">
        <v>15</v>
      </c>
      <c r="I2025" t="s">
        <v>16</v>
      </c>
      <c r="J2025">
        <v>0.11129811100000001</v>
      </c>
      <c r="K2025">
        <v>11.1</v>
      </c>
      <c r="L2025">
        <v>191.78460000000001</v>
      </c>
      <c r="M2025">
        <v>4.2</v>
      </c>
    </row>
    <row r="2026" spans="1:13" x14ac:dyDescent="0.35">
      <c r="A2026" t="s">
        <v>17</v>
      </c>
      <c r="B2026" s="1">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5">
      <c r="A2027" t="s">
        <v>10</v>
      </c>
      <c r="B2027" s="1">
        <v>2026</v>
      </c>
      <c r="C2027" t="s">
        <v>630</v>
      </c>
      <c r="D2027" t="s">
        <v>54</v>
      </c>
      <c r="E2027">
        <v>2012</v>
      </c>
      <c r="F2027" t="s">
        <v>13</v>
      </c>
      <c r="G2027" t="s">
        <v>14</v>
      </c>
      <c r="H2027" t="s">
        <v>15</v>
      </c>
      <c r="I2027" t="s">
        <v>16</v>
      </c>
      <c r="J2027">
        <v>2.3567537999999999E-2</v>
      </c>
      <c r="K2027">
        <v>12.8</v>
      </c>
      <c r="L2027">
        <v>226.84039999999999</v>
      </c>
      <c r="M2027">
        <v>4.2</v>
      </c>
    </row>
    <row r="2028" spans="1:13" x14ac:dyDescent="0.35">
      <c r="A2028" t="s">
        <v>17</v>
      </c>
      <c r="B2028" s="1">
        <v>2027</v>
      </c>
      <c r="C2028" t="s">
        <v>753</v>
      </c>
      <c r="D2028" t="s">
        <v>42</v>
      </c>
      <c r="E2028">
        <v>2018</v>
      </c>
      <c r="F2028" t="s">
        <v>138</v>
      </c>
      <c r="G2028" t="s">
        <v>14</v>
      </c>
      <c r="H2028" t="s">
        <v>26</v>
      </c>
      <c r="I2028" t="s">
        <v>40</v>
      </c>
      <c r="J2028">
        <v>0.164864915</v>
      </c>
      <c r="L2028">
        <v>255.2698</v>
      </c>
      <c r="M2028">
        <v>4.2</v>
      </c>
    </row>
    <row r="2029" spans="1:13" x14ac:dyDescent="0.35">
      <c r="A2029" t="s">
        <v>17</v>
      </c>
      <c r="B2029" s="1">
        <v>2028</v>
      </c>
      <c r="C2029" t="s">
        <v>1221</v>
      </c>
      <c r="D2029" t="s">
        <v>28</v>
      </c>
      <c r="E2029">
        <v>2016</v>
      </c>
      <c r="F2029" t="s">
        <v>25</v>
      </c>
      <c r="G2029" t="s">
        <v>14</v>
      </c>
      <c r="H2029" t="s">
        <v>26</v>
      </c>
      <c r="I2029" t="s">
        <v>16</v>
      </c>
      <c r="J2029">
        <v>1.3263967999999999E-2</v>
      </c>
      <c r="K2029">
        <v>13.8</v>
      </c>
      <c r="L2029">
        <v>106.9254</v>
      </c>
      <c r="M2029">
        <v>4.2</v>
      </c>
    </row>
    <row r="2030" spans="1:13" x14ac:dyDescent="0.35">
      <c r="A2030" t="s">
        <v>17</v>
      </c>
      <c r="B2030" s="1">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5">
      <c r="A2031" t="s">
        <v>17</v>
      </c>
      <c r="B2031" s="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5">
      <c r="A2032" t="s">
        <v>17</v>
      </c>
      <c r="B2032" s="1">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5">
      <c r="A2033" t="s">
        <v>10</v>
      </c>
      <c r="B2033" s="1">
        <v>2032</v>
      </c>
      <c r="C2033" t="s">
        <v>1222</v>
      </c>
      <c r="D2033" t="s">
        <v>12</v>
      </c>
      <c r="E2033">
        <v>2018</v>
      </c>
      <c r="F2033" t="s">
        <v>45</v>
      </c>
      <c r="G2033" t="s">
        <v>21</v>
      </c>
      <c r="H2033" t="s">
        <v>15</v>
      </c>
      <c r="I2033" t="s">
        <v>46</v>
      </c>
      <c r="J2033">
        <v>1.3529884000000001E-2</v>
      </c>
      <c r="L2033">
        <v>106.25960000000001</v>
      </c>
      <c r="M2033">
        <v>4.2</v>
      </c>
    </row>
    <row r="2034" spans="1:13" x14ac:dyDescent="0.35">
      <c r="A2034" t="s">
        <v>17</v>
      </c>
      <c r="B2034" s="1">
        <v>2033</v>
      </c>
      <c r="C2034" t="s">
        <v>549</v>
      </c>
      <c r="D2034" t="s">
        <v>67</v>
      </c>
      <c r="E2034">
        <v>2014</v>
      </c>
      <c r="F2034" t="s">
        <v>29</v>
      </c>
      <c r="G2034" t="s">
        <v>21</v>
      </c>
      <c r="H2034" t="s">
        <v>30</v>
      </c>
      <c r="I2034" t="s">
        <v>16</v>
      </c>
      <c r="J2034">
        <v>4.9823902000000003E-2</v>
      </c>
      <c r="K2034">
        <v>7.02</v>
      </c>
      <c r="L2034">
        <v>82.224999999999994</v>
      </c>
      <c r="M2034">
        <v>4.2</v>
      </c>
    </row>
    <row r="2035" spans="1:13" x14ac:dyDescent="0.35">
      <c r="A2035" t="s">
        <v>17</v>
      </c>
      <c r="B2035" s="1">
        <v>2034</v>
      </c>
      <c r="C2035" t="s">
        <v>1223</v>
      </c>
      <c r="D2035" t="s">
        <v>24</v>
      </c>
      <c r="E2035">
        <v>2015</v>
      </c>
      <c r="F2035" t="s">
        <v>33</v>
      </c>
      <c r="G2035" t="s">
        <v>34</v>
      </c>
      <c r="H2035" t="s">
        <v>15</v>
      </c>
      <c r="I2035" t="s">
        <v>16</v>
      </c>
      <c r="J2035">
        <v>2.6046138E-2</v>
      </c>
      <c r="K2035">
        <v>15.1</v>
      </c>
      <c r="L2035">
        <v>147.20760000000001</v>
      </c>
      <c r="M2035">
        <v>4.2</v>
      </c>
    </row>
    <row r="2036" spans="1:13" x14ac:dyDescent="0.35">
      <c r="A2036" t="s">
        <v>17</v>
      </c>
      <c r="B2036" s="1">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5">
      <c r="A2037" t="s">
        <v>10</v>
      </c>
      <c r="B2037" s="1">
        <v>2036</v>
      </c>
      <c r="C2037" t="s">
        <v>310</v>
      </c>
      <c r="D2037" t="s">
        <v>95</v>
      </c>
      <c r="E2037">
        <v>2018</v>
      </c>
      <c r="F2037" t="s">
        <v>45</v>
      </c>
      <c r="G2037" t="s">
        <v>21</v>
      </c>
      <c r="H2037" t="s">
        <v>15</v>
      </c>
      <c r="I2037" t="s">
        <v>46</v>
      </c>
      <c r="J2037">
        <v>2.4776026E-2</v>
      </c>
      <c r="L2037">
        <v>172.34219999999999</v>
      </c>
      <c r="M2037">
        <v>4.2</v>
      </c>
    </row>
    <row r="2038" spans="1:13" x14ac:dyDescent="0.35">
      <c r="A2038" t="s">
        <v>17</v>
      </c>
      <c r="B2038" s="1">
        <v>2037</v>
      </c>
      <c r="C2038" t="s">
        <v>469</v>
      </c>
      <c r="D2038" t="s">
        <v>48</v>
      </c>
      <c r="E2038">
        <v>2017</v>
      </c>
      <c r="F2038" t="s">
        <v>50</v>
      </c>
      <c r="G2038" t="s">
        <v>34</v>
      </c>
      <c r="H2038" t="s">
        <v>26</v>
      </c>
      <c r="I2038" t="s">
        <v>16</v>
      </c>
      <c r="J2038">
        <v>9.3653464000000006E-2</v>
      </c>
      <c r="K2038">
        <v>7.07</v>
      </c>
      <c r="L2038">
        <v>113.38339999999999</v>
      </c>
      <c r="M2038">
        <v>4.2</v>
      </c>
    </row>
    <row r="2039" spans="1:13" x14ac:dyDescent="0.35">
      <c r="A2039" t="s">
        <v>17</v>
      </c>
      <c r="B2039" s="1">
        <v>2038</v>
      </c>
      <c r="C2039" t="s">
        <v>694</v>
      </c>
      <c r="D2039" t="s">
        <v>42</v>
      </c>
      <c r="E2039">
        <v>2015</v>
      </c>
      <c r="F2039" t="s">
        <v>33</v>
      </c>
      <c r="G2039" t="s">
        <v>34</v>
      </c>
      <c r="H2039" t="s">
        <v>15</v>
      </c>
      <c r="I2039" t="s">
        <v>16</v>
      </c>
      <c r="J2039">
        <v>1.430324E-2</v>
      </c>
      <c r="K2039">
        <v>19.5</v>
      </c>
      <c r="L2039">
        <v>57.261400000000002</v>
      </c>
      <c r="M2039">
        <v>4.2</v>
      </c>
    </row>
    <row r="2040" spans="1:13" x14ac:dyDescent="0.35">
      <c r="A2040" t="s">
        <v>17</v>
      </c>
      <c r="B2040" s="1">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5">
      <c r="A2041" t="s">
        <v>10</v>
      </c>
      <c r="B2041" s="1">
        <v>2040</v>
      </c>
      <c r="C2041" t="s">
        <v>962</v>
      </c>
      <c r="D2041" t="s">
        <v>12</v>
      </c>
      <c r="E2041">
        <v>2018</v>
      </c>
      <c r="F2041" t="s">
        <v>45</v>
      </c>
      <c r="G2041" t="s">
        <v>21</v>
      </c>
      <c r="H2041" t="s">
        <v>15</v>
      </c>
      <c r="I2041" t="s">
        <v>46</v>
      </c>
      <c r="J2041">
        <v>5.8142797000000003E-2</v>
      </c>
      <c r="L2041">
        <v>162.15520000000001</v>
      </c>
      <c r="M2041">
        <v>4.2</v>
      </c>
    </row>
    <row r="2042" spans="1:13" x14ac:dyDescent="0.35">
      <c r="A2042" t="s">
        <v>10</v>
      </c>
      <c r="B2042" s="1">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5">
      <c r="A2043" t="s">
        <v>10</v>
      </c>
      <c r="B2043" s="1">
        <v>2042</v>
      </c>
      <c r="C2043" t="s">
        <v>1225</v>
      </c>
      <c r="D2043" t="s">
        <v>12</v>
      </c>
      <c r="E2043">
        <v>2018</v>
      </c>
      <c r="F2043" t="s">
        <v>45</v>
      </c>
      <c r="G2043" t="s">
        <v>21</v>
      </c>
      <c r="H2043" t="s">
        <v>15</v>
      </c>
      <c r="I2043" t="s">
        <v>46</v>
      </c>
      <c r="J2043">
        <v>0.109459733</v>
      </c>
      <c r="L2043">
        <v>84.159199999999998</v>
      </c>
      <c r="M2043">
        <v>4.2</v>
      </c>
    </row>
    <row r="2044" spans="1:13" x14ac:dyDescent="0.35">
      <c r="A2044" t="s">
        <v>17</v>
      </c>
      <c r="B2044" s="1">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5">
      <c r="A2045" t="s">
        <v>17</v>
      </c>
      <c r="B2045" s="1">
        <v>2044</v>
      </c>
      <c r="C2045" t="s">
        <v>1058</v>
      </c>
      <c r="D2045" t="s">
        <v>32</v>
      </c>
      <c r="E2045">
        <v>2011</v>
      </c>
      <c r="F2045" t="s">
        <v>39</v>
      </c>
      <c r="G2045" t="s">
        <v>21</v>
      </c>
      <c r="H2045" t="s">
        <v>15</v>
      </c>
      <c r="I2045" t="s">
        <v>40</v>
      </c>
      <c r="J2045">
        <v>0</v>
      </c>
      <c r="K2045">
        <v>9.5</v>
      </c>
      <c r="L2045">
        <v>32.89</v>
      </c>
      <c r="M2045">
        <v>4.2</v>
      </c>
    </row>
    <row r="2046" spans="1:13" x14ac:dyDescent="0.35">
      <c r="A2046" t="s">
        <v>17</v>
      </c>
      <c r="B2046" s="1">
        <v>2045</v>
      </c>
      <c r="C2046" t="s">
        <v>1227</v>
      </c>
      <c r="D2046" t="s">
        <v>42</v>
      </c>
      <c r="E2046">
        <v>2022</v>
      </c>
      <c r="F2046" t="s">
        <v>20</v>
      </c>
      <c r="G2046" t="s">
        <v>21</v>
      </c>
      <c r="H2046" t="s">
        <v>15</v>
      </c>
      <c r="I2046" t="s">
        <v>22</v>
      </c>
      <c r="J2046">
        <v>7.1282168000000007E-2</v>
      </c>
      <c r="K2046">
        <v>20.6</v>
      </c>
      <c r="L2046">
        <v>74.4696</v>
      </c>
      <c r="M2046">
        <v>4.2</v>
      </c>
    </row>
    <row r="2047" spans="1:13" x14ac:dyDescent="0.35">
      <c r="A2047" t="s">
        <v>17</v>
      </c>
      <c r="B2047" s="1">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5">
      <c r="A2048" t="s">
        <v>10</v>
      </c>
      <c r="B2048" s="1">
        <v>2047</v>
      </c>
      <c r="C2048" t="s">
        <v>1228</v>
      </c>
      <c r="D2048" t="s">
        <v>24</v>
      </c>
      <c r="E2048">
        <v>2018</v>
      </c>
      <c r="F2048" t="s">
        <v>45</v>
      </c>
      <c r="G2048" t="s">
        <v>21</v>
      </c>
      <c r="H2048" t="s">
        <v>15</v>
      </c>
      <c r="I2048" t="s">
        <v>46</v>
      </c>
      <c r="J2048">
        <v>0.13093274999999999</v>
      </c>
      <c r="L2048">
        <v>86.919799999999995</v>
      </c>
      <c r="M2048">
        <v>4.2</v>
      </c>
    </row>
    <row r="2049" spans="1:13" x14ac:dyDescent="0.35">
      <c r="A2049" t="s">
        <v>17</v>
      </c>
      <c r="B2049" s="1">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5">
      <c r="A2050" t="s">
        <v>17</v>
      </c>
      <c r="B2050" s="1">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5">
      <c r="A2051" t="s">
        <v>17</v>
      </c>
      <c r="B2051" s="1">
        <v>2050</v>
      </c>
      <c r="C2051" t="s">
        <v>942</v>
      </c>
      <c r="D2051" t="s">
        <v>48</v>
      </c>
      <c r="E2051">
        <v>2017</v>
      </c>
      <c r="F2051" t="s">
        <v>50</v>
      </c>
      <c r="G2051" t="s">
        <v>34</v>
      </c>
      <c r="H2051" t="s">
        <v>26</v>
      </c>
      <c r="I2051" t="s">
        <v>16</v>
      </c>
      <c r="J2051">
        <v>0.107376743</v>
      </c>
      <c r="K2051">
        <v>10.195</v>
      </c>
      <c r="L2051">
        <v>147.60759999999999</v>
      </c>
      <c r="M2051">
        <v>4.2</v>
      </c>
    </row>
    <row r="2052" spans="1:13" x14ac:dyDescent="0.35">
      <c r="A2052" t="s">
        <v>17</v>
      </c>
      <c r="B2052" s="1">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5">
      <c r="A2053" t="s">
        <v>17</v>
      </c>
      <c r="B2053" s="1">
        <v>2052</v>
      </c>
      <c r="C2053" t="s">
        <v>625</v>
      </c>
      <c r="D2053" t="s">
        <v>48</v>
      </c>
      <c r="E2053">
        <v>2011</v>
      </c>
      <c r="F2053" t="s">
        <v>39</v>
      </c>
      <c r="G2053" t="s">
        <v>21</v>
      </c>
      <c r="H2053" t="s">
        <v>15</v>
      </c>
      <c r="I2053" t="s">
        <v>40</v>
      </c>
      <c r="J2053">
        <v>5.0111640999999998E-2</v>
      </c>
      <c r="K2053">
        <v>17.7</v>
      </c>
      <c r="L2053">
        <v>165.98159999999999</v>
      </c>
      <c r="M2053">
        <v>4.2</v>
      </c>
    </row>
    <row r="2054" spans="1:13" x14ac:dyDescent="0.35">
      <c r="A2054" t="s">
        <v>17</v>
      </c>
      <c r="B2054" s="1">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5">
      <c r="A2055" t="s">
        <v>17</v>
      </c>
      <c r="B2055" s="1">
        <v>2054</v>
      </c>
      <c r="C2055" t="s">
        <v>692</v>
      </c>
      <c r="D2055" t="s">
        <v>42</v>
      </c>
      <c r="E2055">
        <v>2012</v>
      </c>
      <c r="F2055" t="s">
        <v>13</v>
      </c>
      <c r="G2055" t="s">
        <v>14</v>
      </c>
      <c r="H2055" t="s">
        <v>15</v>
      </c>
      <c r="I2055" t="s">
        <v>16</v>
      </c>
      <c r="J2055">
        <v>0</v>
      </c>
      <c r="K2055">
        <v>8.93</v>
      </c>
      <c r="L2055">
        <v>53.261400000000002</v>
      </c>
      <c r="M2055">
        <v>4.2</v>
      </c>
    </row>
    <row r="2056" spans="1:13" x14ac:dyDescent="0.35">
      <c r="A2056" t="s">
        <v>17</v>
      </c>
      <c r="B2056" s="1">
        <v>2055</v>
      </c>
      <c r="C2056" t="s">
        <v>1231</v>
      </c>
      <c r="D2056" t="s">
        <v>95</v>
      </c>
      <c r="E2056">
        <v>2012</v>
      </c>
      <c r="F2056" t="s">
        <v>13</v>
      </c>
      <c r="G2056" t="s">
        <v>14</v>
      </c>
      <c r="H2056" t="s">
        <v>15</v>
      </c>
      <c r="I2056" t="s">
        <v>16</v>
      </c>
      <c r="J2056">
        <v>0.10313892199999999</v>
      </c>
      <c r="K2056">
        <v>9.17</v>
      </c>
      <c r="L2056">
        <v>141.74700000000001</v>
      </c>
      <c r="M2056">
        <v>4.2</v>
      </c>
    </row>
    <row r="2057" spans="1:13" x14ac:dyDescent="0.35">
      <c r="A2057" t="s">
        <v>17</v>
      </c>
      <c r="B2057" s="1">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5">
      <c r="A2058" t="s">
        <v>17</v>
      </c>
      <c r="B2058" s="1">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5">
      <c r="A2059" t="s">
        <v>17</v>
      </c>
      <c r="B2059" s="1">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5">
      <c r="A2060" t="s">
        <v>17</v>
      </c>
      <c r="B2060" s="1">
        <v>2059</v>
      </c>
      <c r="C2060" t="s">
        <v>1034</v>
      </c>
      <c r="D2060" t="s">
        <v>57</v>
      </c>
      <c r="E2060">
        <v>2012</v>
      </c>
      <c r="F2060" t="s">
        <v>13</v>
      </c>
      <c r="G2060" t="s">
        <v>14</v>
      </c>
      <c r="H2060" t="s">
        <v>15</v>
      </c>
      <c r="I2060" t="s">
        <v>16</v>
      </c>
      <c r="J2060">
        <v>4.6447328000000003E-2</v>
      </c>
      <c r="K2060">
        <v>15</v>
      </c>
      <c r="L2060">
        <v>121.5414</v>
      </c>
      <c r="M2060">
        <v>4.2</v>
      </c>
    </row>
    <row r="2061" spans="1:13" x14ac:dyDescent="0.35">
      <c r="A2061" t="s">
        <v>17</v>
      </c>
      <c r="B2061" s="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5">
      <c r="A2062" t="s">
        <v>17</v>
      </c>
      <c r="B2062" s="1">
        <v>2061</v>
      </c>
      <c r="C2062" t="s">
        <v>1234</v>
      </c>
      <c r="D2062" t="s">
        <v>28</v>
      </c>
      <c r="E2062">
        <v>2012</v>
      </c>
      <c r="F2062" t="s">
        <v>13</v>
      </c>
      <c r="G2062" t="s">
        <v>14</v>
      </c>
      <c r="H2062" t="s">
        <v>15</v>
      </c>
      <c r="I2062" t="s">
        <v>16</v>
      </c>
      <c r="J2062">
        <v>0.12268441300000001</v>
      </c>
      <c r="K2062">
        <v>15.7</v>
      </c>
      <c r="L2062">
        <v>132.29419999999999</v>
      </c>
      <c r="M2062">
        <v>4.2</v>
      </c>
    </row>
    <row r="2063" spans="1:13" x14ac:dyDescent="0.35">
      <c r="A2063" t="s">
        <v>17</v>
      </c>
      <c r="B2063" s="1">
        <v>2062</v>
      </c>
      <c r="C2063" t="s">
        <v>344</v>
      </c>
      <c r="D2063" t="s">
        <v>67</v>
      </c>
      <c r="E2063">
        <v>2012</v>
      </c>
      <c r="F2063" t="s">
        <v>13</v>
      </c>
      <c r="G2063" t="s">
        <v>14</v>
      </c>
      <c r="H2063" t="s">
        <v>15</v>
      </c>
      <c r="I2063" t="s">
        <v>16</v>
      </c>
      <c r="J2063">
        <v>0.13702344599999999</v>
      </c>
      <c r="K2063">
        <v>10.895</v>
      </c>
      <c r="L2063">
        <v>263.7568</v>
      </c>
      <c r="M2063">
        <v>4.2</v>
      </c>
    </row>
    <row r="2064" spans="1:13" x14ac:dyDescent="0.35">
      <c r="A2064" t="s">
        <v>17</v>
      </c>
      <c r="B2064" s="1">
        <v>2063</v>
      </c>
      <c r="C2064" t="s">
        <v>203</v>
      </c>
      <c r="D2064" t="s">
        <v>67</v>
      </c>
      <c r="E2064">
        <v>2012</v>
      </c>
      <c r="F2064" t="s">
        <v>13</v>
      </c>
      <c r="G2064" t="s">
        <v>14</v>
      </c>
      <c r="H2064" t="s">
        <v>15</v>
      </c>
      <c r="I2064" t="s">
        <v>16</v>
      </c>
      <c r="J2064">
        <v>5.8192802000000002E-2</v>
      </c>
      <c r="K2064">
        <v>13.8</v>
      </c>
      <c r="L2064">
        <v>246.9802</v>
      </c>
      <c r="M2064">
        <v>4.2</v>
      </c>
    </row>
    <row r="2065" spans="1:13" x14ac:dyDescent="0.35">
      <c r="A2065" t="s">
        <v>17</v>
      </c>
      <c r="B2065" s="1">
        <v>2064</v>
      </c>
      <c r="C2065" t="s">
        <v>1235</v>
      </c>
      <c r="D2065" t="s">
        <v>67</v>
      </c>
      <c r="E2065">
        <v>2012</v>
      </c>
      <c r="F2065" t="s">
        <v>13</v>
      </c>
      <c r="G2065" t="s">
        <v>14</v>
      </c>
      <c r="H2065" t="s">
        <v>15</v>
      </c>
      <c r="I2065" t="s">
        <v>16</v>
      </c>
      <c r="J2065">
        <v>5.5519561000000002E-2</v>
      </c>
      <c r="K2065">
        <v>17</v>
      </c>
      <c r="L2065">
        <v>219.81139999999999</v>
      </c>
      <c r="M2065">
        <v>4.2</v>
      </c>
    </row>
    <row r="2066" spans="1:13" x14ac:dyDescent="0.35">
      <c r="A2066" t="s">
        <v>17</v>
      </c>
      <c r="B2066" s="1">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5">
      <c r="A2067" t="s">
        <v>17</v>
      </c>
      <c r="B2067" s="1">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5">
      <c r="A2068" t="s">
        <v>17</v>
      </c>
      <c r="B2068" s="1">
        <v>2067</v>
      </c>
      <c r="C2068" t="s">
        <v>321</v>
      </c>
      <c r="D2068" t="s">
        <v>24</v>
      </c>
      <c r="E2068">
        <v>2012</v>
      </c>
      <c r="F2068" t="s">
        <v>13</v>
      </c>
      <c r="G2068" t="s">
        <v>14</v>
      </c>
      <c r="H2068" t="s">
        <v>15</v>
      </c>
      <c r="I2068" t="s">
        <v>16</v>
      </c>
      <c r="J2068">
        <v>1.5131683999999999E-2</v>
      </c>
      <c r="K2068">
        <v>5.48</v>
      </c>
      <c r="L2068">
        <v>83.025000000000006</v>
      </c>
      <c r="M2068">
        <v>4.2</v>
      </c>
    </row>
    <row r="2069" spans="1:13" x14ac:dyDescent="0.35">
      <c r="A2069" t="s">
        <v>17</v>
      </c>
      <c r="B2069" s="1">
        <v>2068</v>
      </c>
      <c r="C2069" t="s">
        <v>80</v>
      </c>
      <c r="D2069" t="s">
        <v>24</v>
      </c>
      <c r="E2069">
        <v>2012</v>
      </c>
      <c r="F2069" t="s">
        <v>13</v>
      </c>
      <c r="G2069" t="s">
        <v>14</v>
      </c>
      <c r="H2069" t="s">
        <v>15</v>
      </c>
      <c r="I2069" t="s">
        <v>16</v>
      </c>
      <c r="J2069">
        <v>3.8014104E-2</v>
      </c>
      <c r="K2069">
        <v>9.31</v>
      </c>
      <c r="L2069">
        <v>62.350999999999999</v>
      </c>
      <c r="M2069">
        <v>4.2</v>
      </c>
    </row>
    <row r="2070" spans="1:13" x14ac:dyDescent="0.35">
      <c r="A2070" t="s">
        <v>17</v>
      </c>
      <c r="B2070" s="1">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5">
      <c r="A2071" t="s">
        <v>17</v>
      </c>
      <c r="B2071" s="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5">
      <c r="A2072" t="s">
        <v>17</v>
      </c>
      <c r="B2072" s="1">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5">
      <c r="A2073" t="s">
        <v>17</v>
      </c>
      <c r="B2073" s="1">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5">
      <c r="A2074" t="s">
        <v>17</v>
      </c>
      <c r="B2074" s="1">
        <v>2073</v>
      </c>
      <c r="C2074" t="s">
        <v>1237</v>
      </c>
      <c r="D2074" t="s">
        <v>12</v>
      </c>
      <c r="E2074">
        <v>2012</v>
      </c>
      <c r="F2074" t="s">
        <v>13</v>
      </c>
      <c r="G2074" t="s">
        <v>14</v>
      </c>
      <c r="H2074" t="s">
        <v>15</v>
      </c>
      <c r="I2074" t="s">
        <v>16</v>
      </c>
      <c r="J2074">
        <v>7.6975117999999995E-2</v>
      </c>
      <c r="K2074">
        <v>16</v>
      </c>
      <c r="L2074">
        <v>46.208599999999997</v>
      </c>
      <c r="M2074">
        <v>4.2</v>
      </c>
    </row>
    <row r="2075" spans="1:13" x14ac:dyDescent="0.35">
      <c r="A2075" t="s">
        <v>17</v>
      </c>
      <c r="B2075" s="1">
        <v>2074</v>
      </c>
      <c r="C2075" t="s">
        <v>1238</v>
      </c>
      <c r="D2075" t="s">
        <v>12</v>
      </c>
      <c r="E2075">
        <v>2012</v>
      </c>
      <c r="F2075" t="s">
        <v>13</v>
      </c>
      <c r="G2075" t="s">
        <v>14</v>
      </c>
      <c r="H2075" t="s">
        <v>15</v>
      </c>
      <c r="I2075" t="s">
        <v>16</v>
      </c>
      <c r="J2075">
        <v>0.17464455200000001</v>
      </c>
      <c r="K2075">
        <v>17.7</v>
      </c>
      <c r="L2075">
        <v>113.2834</v>
      </c>
      <c r="M2075">
        <v>4.2</v>
      </c>
    </row>
    <row r="2076" spans="1:13" x14ac:dyDescent="0.35">
      <c r="A2076" t="s">
        <v>17</v>
      </c>
      <c r="B2076" s="1">
        <v>2075</v>
      </c>
      <c r="C2076" t="s">
        <v>373</v>
      </c>
      <c r="D2076" t="s">
        <v>12</v>
      </c>
      <c r="E2076">
        <v>2012</v>
      </c>
      <c r="F2076" t="s">
        <v>13</v>
      </c>
      <c r="G2076" t="s">
        <v>14</v>
      </c>
      <c r="H2076" t="s">
        <v>15</v>
      </c>
      <c r="I2076" t="s">
        <v>16</v>
      </c>
      <c r="J2076">
        <v>4.9396363999999998E-2</v>
      </c>
      <c r="K2076">
        <v>18.2</v>
      </c>
      <c r="L2076">
        <v>146.4734</v>
      </c>
      <c r="M2076">
        <v>4.2</v>
      </c>
    </row>
    <row r="2077" spans="1:13" x14ac:dyDescent="0.35">
      <c r="A2077" t="s">
        <v>17</v>
      </c>
      <c r="B2077" s="1">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5">
      <c r="A2078" t="s">
        <v>17</v>
      </c>
      <c r="B2078" s="1">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5">
      <c r="A2079" t="s">
        <v>17</v>
      </c>
      <c r="B2079" s="1">
        <v>2078</v>
      </c>
      <c r="C2079" t="s">
        <v>239</v>
      </c>
      <c r="D2079" t="s">
        <v>19</v>
      </c>
      <c r="E2079">
        <v>2012</v>
      </c>
      <c r="F2079" t="s">
        <v>13</v>
      </c>
      <c r="G2079" t="s">
        <v>14</v>
      </c>
      <c r="H2079" t="s">
        <v>15</v>
      </c>
      <c r="I2079" t="s">
        <v>16</v>
      </c>
      <c r="J2079">
        <v>5.2121824999999997E-2</v>
      </c>
      <c r="K2079">
        <v>18.75</v>
      </c>
      <c r="L2079">
        <v>104.828</v>
      </c>
      <c r="M2079">
        <v>4.2</v>
      </c>
    </row>
    <row r="2080" spans="1:13" x14ac:dyDescent="0.35">
      <c r="A2080" t="s">
        <v>17</v>
      </c>
      <c r="B2080" s="1">
        <v>2079</v>
      </c>
      <c r="C2080" t="s">
        <v>687</v>
      </c>
      <c r="D2080" t="s">
        <v>42</v>
      </c>
      <c r="E2080">
        <v>2012</v>
      </c>
      <c r="F2080" t="s">
        <v>13</v>
      </c>
      <c r="G2080" t="s">
        <v>14</v>
      </c>
      <c r="H2080" t="s">
        <v>15</v>
      </c>
      <c r="I2080" t="s">
        <v>16</v>
      </c>
      <c r="J2080">
        <v>3.3160416999999998E-2</v>
      </c>
      <c r="K2080">
        <v>11.1</v>
      </c>
      <c r="L2080">
        <v>119.61239999999999</v>
      </c>
      <c r="M2080">
        <v>4.2</v>
      </c>
    </row>
    <row r="2081" spans="1:13" x14ac:dyDescent="0.35">
      <c r="A2081" t="s">
        <v>17</v>
      </c>
      <c r="B2081" s="1">
        <v>2080</v>
      </c>
      <c r="C2081" t="s">
        <v>1239</v>
      </c>
      <c r="D2081" t="s">
        <v>42</v>
      </c>
      <c r="E2081">
        <v>2012</v>
      </c>
      <c r="F2081" t="s">
        <v>13</v>
      </c>
      <c r="G2081" t="s">
        <v>14</v>
      </c>
      <c r="H2081" t="s">
        <v>15</v>
      </c>
      <c r="I2081" t="s">
        <v>16</v>
      </c>
      <c r="J2081">
        <v>4.1291928999999998E-2</v>
      </c>
      <c r="K2081">
        <v>19.2</v>
      </c>
      <c r="L2081">
        <v>130.131</v>
      </c>
      <c r="M2081">
        <v>4.2</v>
      </c>
    </row>
    <row r="2082" spans="1:13" x14ac:dyDescent="0.35">
      <c r="A2082" t="s">
        <v>17</v>
      </c>
      <c r="B2082" s="1">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5">
      <c r="A2083" t="s">
        <v>17</v>
      </c>
      <c r="B2083" s="1">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5">
      <c r="A2084" t="s">
        <v>17</v>
      </c>
      <c r="B2084" s="1">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5">
      <c r="A2085" t="s">
        <v>17</v>
      </c>
      <c r="B2085" s="1">
        <v>2084</v>
      </c>
      <c r="C2085" t="s">
        <v>823</v>
      </c>
      <c r="D2085" t="s">
        <v>48</v>
      </c>
      <c r="E2085">
        <v>2012</v>
      </c>
      <c r="F2085" t="s">
        <v>13</v>
      </c>
      <c r="G2085" t="s">
        <v>14</v>
      </c>
      <c r="H2085" t="s">
        <v>15</v>
      </c>
      <c r="I2085" t="s">
        <v>16</v>
      </c>
      <c r="J2085">
        <v>6.5350715000000004E-2</v>
      </c>
      <c r="K2085">
        <v>9</v>
      </c>
      <c r="L2085">
        <v>175.43700000000001</v>
      </c>
      <c r="M2085">
        <v>4.2</v>
      </c>
    </row>
    <row r="2086" spans="1:13" x14ac:dyDescent="0.35">
      <c r="A2086" t="s">
        <v>17</v>
      </c>
      <c r="B2086" s="1">
        <v>2085</v>
      </c>
      <c r="C2086" t="s">
        <v>387</v>
      </c>
      <c r="D2086" t="s">
        <v>48</v>
      </c>
      <c r="E2086">
        <v>2012</v>
      </c>
      <c r="F2086" t="s">
        <v>13</v>
      </c>
      <c r="G2086" t="s">
        <v>14</v>
      </c>
      <c r="H2086" t="s">
        <v>15</v>
      </c>
      <c r="I2086" t="s">
        <v>16</v>
      </c>
      <c r="J2086">
        <v>7.4460855000000006E-2</v>
      </c>
      <c r="K2086">
        <v>9.5</v>
      </c>
      <c r="L2086">
        <v>253.67240000000001</v>
      </c>
      <c r="M2086">
        <v>4.2</v>
      </c>
    </row>
    <row r="2087" spans="1:13" x14ac:dyDescent="0.35">
      <c r="A2087" t="s">
        <v>17</v>
      </c>
      <c r="B2087" s="1">
        <v>2086</v>
      </c>
      <c r="C2087" t="s">
        <v>942</v>
      </c>
      <c r="D2087" t="s">
        <v>48</v>
      </c>
      <c r="E2087">
        <v>2012</v>
      </c>
      <c r="F2087" t="s">
        <v>13</v>
      </c>
      <c r="G2087" t="s">
        <v>14</v>
      </c>
      <c r="H2087" t="s">
        <v>15</v>
      </c>
      <c r="I2087" t="s">
        <v>16</v>
      </c>
      <c r="J2087">
        <v>0.10756402399999999</v>
      </c>
      <c r="K2087">
        <v>10.195</v>
      </c>
      <c r="L2087">
        <v>149.0076</v>
      </c>
      <c r="M2087">
        <v>4.2</v>
      </c>
    </row>
    <row r="2088" spans="1:13" x14ac:dyDescent="0.35">
      <c r="A2088" t="s">
        <v>17</v>
      </c>
      <c r="B2088" s="1">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5">
      <c r="A2089" t="s">
        <v>17</v>
      </c>
      <c r="B2089" s="1">
        <v>2088</v>
      </c>
      <c r="C2089" t="s">
        <v>953</v>
      </c>
      <c r="D2089" t="s">
        <v>48</v>
      </c>
      <c r="E2089">
        <v>2012</v>
      </c>
      <c r="F2089" t="s">
        <v>13</v>
      </c>
      <c r="G2089" t="s">
        <v>14</v>
      </c>
      <c r="H2089" t="s">
        <v>15</v>
      </c>
      <c r="I2089" t="s">
        <v>16</v>
      </c>
      <c r="J2089">
        <v>4.5117475999999997E-2</v>
      </c>
      <c r="K2089">
        <v>16.75</v>
      </c>
      <c r="L2089">
        <v>187.9556</v>
      </c>
      <c r="M2089">
        <v>4.2</v>
      </c>
    </row>
    <row r="2090" spans="1:13" x14ac:dyDescent="0.35">
      <c r="A2090" t="s">
        <v>17</v>
      </c>
      <c r="B2090" s="1">
        <v>2089</v>
      </c>
      <c r="C2090" t="s">
        <v>1173</v>
      </c>
      <c r="D2090" t="s">
        <v>48</v>
      </c>
      <c r="E2090">
        <v>2012</v>
      </c>
      <c r="F2090" t="s">
        <v>13</v>
      </c>
      <c r="G2090" t="s">
        <v>14</v>
      </c>
      <c r="H2090" t="s">
        <v>15</v>
      </c>
      <c r="I2090" t="s">
        <v>16</v>
      </c>
      <c r="J2090">
        <v>7.5311837000000006E-2</v>
      </c>
      <c r="K2090">
        <v>18.25</v>
      </c>
      <c r="L2090">
        <v>122.6046</v>
      </c>
      <c r="M2090">
        <v>4.2</v>
      </c>
    </row>
    <row r="2091" spans="1:13" x14ac:dyDescent="0.35">
      <c r="A2091" t="s">
        <v>17</v>
      </c>
      <c r="B2091" s="1">
        <v>2090</v>
      </c>
      <c r="C2091" t="s">
        <v>248</v>
      </c>
      <c r="D2091" t="s">
        <v>48</v>
      </c>
      <c r="E2091">
        <v>2012</v>
      </c>
      <c r="F2091" t="s">
        <v>13</v>
      </c>
      <c r="G2091" t="s">
        <v>14</v>
      </c>
      <c r="H2091" t="s">
        <v>15</v>
      </c>
      <c r="I2091" t="s">
        <v>16</v>
      </c>
      <c r="J2091">
        <v>4.7964395E-2</v>
      </c>
      <c r="K2091">
        <v>18.600000000000001</v>
      </c>
      <c r="L2091">
        <v>185.0898</v>
      </c>
      <c r="M2091">
        <v>4.2</v>
      </c>
    </row>
    <row r="2092" spans="1:13" x14ac:dyDescent="0.35">
      <c r="A2092" t="s">
        <v>17</v>
      </c>
      <c r="B2092" s="1">
        <v>2091</v>
      </c>
      <c r="C2092" t="s">
        <v>623</v>
      </c>
      <c r="D2092" t="s">
        <v>48</v>
      </c>
      <c r="E2092">
        <v>2012</v>
      </c>
      <c r="F2092" t="s">
        <v>13</v>
      </c>
      <c r="G2092" t="s">
        <v>14</v>
      </c>
      <c r="H2092" t="s">
        <v>15</v>
      </c>
      <c r="I2092" t="s">
        <v>16</v>
      </c>
      <c r="J2092">
        <v>0.128289285</v>
      </c>
      <c r="K2092">
        <v>19</v>
      </c>
      <c r="L2092">
        <v>104.9622</v>
      </c>
      <c r="M2092">
        <v>4.2</v>
      </c>
    </row>
    <row r="2093" spans="1:13" x14ac:dyDescent="0.35">
      <c r="A2093" t="s">
        <v>17</v>
      </c>
      <c r="B2093" s="1">
        <v>2092</v>
      </c>
      <c r="C2093" t="s">
        <v>430</v>
      </c>
      <c r="D2093" t="s">
        <v>48</v>
      </c>
      <c r="E2093">
        <v>2012</v>
      </c>
      <c r="F2093" t="s">
        <v>13</v>
      </c>
      <c r="G2093" t="s">
        <v>14</v>
      </c>
      <c r="H2093" t="s">
        <v>15</v>
      </c>
      <c r="I2093" t="s">
        <v>16</v>
      </c>
      <c r="J2093">
        <v>6.7039526000000002E-2</v>
      </c>
      <c r="K2093">
        <v>19.7</v>
      </c>
      <c r="L2093">
        <v>178.33699999999999</v>
      </c>
      <c r="M2093">
        <v>4.2</v>
      </c>
    </row>
    <row r="2094" spans="1:13" x14ac:dyDescent="0.35">
      <c r="A2094" t="s">
        <v>17</v>
      </c>
      <c r="B2094" s="1">
        <v>2093</v>
      </c>
      <c r="C2094" t="s">
        <v>1242</v>
      </c>
      <c r="D2094" t="s">
        <v>32</v>
      </c>
      <c r="E2094">
        <v>2012</v>
      </c>
      <c r="F2094" t="s">
        <v>13</v>
      </c>
      <c r="G2094" t="s">
        <v>14</v>
      </c>
      <c r="H2094" t="s">
        <v>15</v>
      </c>
      <c r="I2094" t="s">
        <v>16</v>
      </c>
      <c r="J2094">
        <v>3.5999599E-2</v>
      </c>
      <c r="K2094">
        <v>14.15</v>
      </c>
      <c r="L2094">
        <v>41.513800000000003</v>
      </c>
      <c r="M2094">
        <v>4.2</v>
      </c>
    </row>
    <row r="2095" spans="1:13" x14ac:dyDescent="0.35">
      <c r="A2095" t="s">
        <v>17</v>
      </c>
      <c r="B2095" s="1">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5">
      <c r="A2096" t="s">
        <v>10</v>
      </c>
      <c r="B2096" s="1">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5">
      <c r="A2097" t="s">
        <v>10</v>
      </c>
      <c r="B2097" s="1">
        <v>2096</v>
      </c>
      <c r="C2097" t="s">
        <v>1243</v>
      </c>
      <c r="D2097" t="s">
        <v>57</v>
      </c>
      <c r="E2097">
        <v>2012</v>
      </c>
      <c r="F2097" t="s">
        <v>13</v>
      </c>
      <c r="G2097" t="s">
        <v>14</v>
      </c>
      <c r="H2097" t="s">
        <v>15</v>
      </c>
      <c r="I2097" t="s">
        <v>16</v>
      </c>
      <c r="J2097">
        <v>8.1794766000000005E-2</v>
      </c>
      <c r="K2097">
        <v>9.1</v>
      </c>
      <c r="L2097">
        <v>173.6054</v>
      </c>
      <c r="M2097">
        <v>4.2</v>
      </c>
    </row>
    <row r="2098" spans="1:13" x14ac:dyDescent="0.35">
      <c r="A2098" t="s">
        <v>10</v>
      </c>
      <c r="B2098" s="1">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5">
      <c r="A2099" t="s">
        <v>10</v>
      </c>
      <c r="B2099" s="1">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5">
      <c r="A2100" t="s">
        <v>10</v>
      </c>
      <c r="B2100" s="1">
        <v>2099</v>
      </c>
      <c r="C2100" t="s">
        <v>1244</v>
      </c>
      <c r="D2100" t="s">
        <v>67</v>
      </c>
      <c r="E2100">
        <v>2012</v>
      </c>
      <c r="F2100" t="s">
        <v>13</v>
      </c>
      <c r="G2100" t="s">
        <v>14</v>
      </c>
      <c r="H2100" t="s">
        <v>15</v>
      </c>
      <c r="I2100" t="s">
        <v>16</v>
      </c>
      <c r="J2100">
        <v>4.2685216999999998E-2</v>
      </c>
      <c r="K2100">
        <v>16.7</v>
      </c>
      <c r="L2100">
        <v>120.7782</v>
      </c>
      <c r="M2100">
        <v>4.2</v>
      </c>
    </row>
    <row r="2101" spans="1:13" x14ac:dyDescent="0.35">
      <c r="A2101" t="s">
        <v>10</v>
      </c>
      <c r="B2101" s="1">
        <v>2100</v>
      </c>
      <c r="C2101" t="s">
        <v>338</v>
      </c>
      <c r="D2101" t="s">
        <v>67</v>
      </c>
      <c r="E2101">
        <v>2012</v>
      </c>
      <c r="F2101" t="s">
        <v>13</v>
      </c>
      <c r="G2101" t="s">
        <v>14</v>
      </c>
      <c r="H2101" t="s">
        <v>15</v>
      </c>
      <c r="I2101" t="s">
        <v>16</v>
      </c>
      <c r="J2101">
        <v>4.5534457E-2</v>
      </c>
      <c r="K2101">
        <v>18.5</v>
      </c>
      <c r="L2101">
        <v>146.31020000000001</v>
      </c>
      <c r="M2101">
        <v>4.2</v>
      </c>
    </row>
    <row r="2102" spans="1:13" x14ac:dyDescent="0.35">
      <c r="A2102" t="s">
        <v>10</v>
      </c>
      <c r="B2102" s="1">
        <v>2101</v>
      </c>
      <c r="C2102" t="s">
        <v>513</v>
      </c>
      <c r="D2102" t="s">
        <v>24</v>
      </c>
      <c r="E2102">
        <v>2012</v>
      </c>
      <c r="F2102" t="s">
        <v>13</v>
      </c>
      <c r="G2102" t="s">
        <v>14</v>
      </c>
      <c r="H2102" t="s">
        <v>15</v>
      </c>
      <c r="I2102" t="s">
        <v>16</v>
      </c>
      <c r="J2102">
        <v>3.0294931000000001E-2</v>
      </c>
      <c r="K2102">
        <v>5.88</v>
      </c>
      <c r="L2102">
        <v>104.099</v>
      </c>
      <c r="M2102">
        <v>4.2</v>
      </c>
    </row>
    <row r="2103" spans="1:13" x14ac:dyDescent="0.35">
      <c r="A2103" t="s">
        <v>10</v>
      </c>
      <c r="B2103" s="1">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5">
      <c r="A2104" t="s">
        <v>10</v>
      </c>
      <c r="B2104" s="1">
        <v>2103</v>
      </c>
      <c r="C2104" t="s">
        <v>23</v>
      </c>
      <c r="D2104" t="s">
        <v>24</v>
      </c>
      <c r="E2104">
        <v>2012</v>
      </c>
      <c r="F2104" t="s">
        <v>13</v>
      </c>
      <c r="G2104" t="s">
        <v>14</v>
      </c>
      <c r="H2104" t="s">
        <v>15</v>
      </c>
      <c r="I2104" t="s">
        <v>16</v>
      </c>
      <c r="J2104">
        <v>2.5936747E-2</v>
      </c>
      <c r="K2104">
        <v>13.85</v>
      </c>
      <c r="L2104">
        <v>164.92099999999999</v>
      </c>
      <c r="M2104">
        <v>4.2</v>
      </c>
    </row>
    <row r="2105" spans="1:13" x14ac:dyDescent="0.35">
      <c r="A2105" t="s">
        <v>10</v>
      </c>
      <c r="B2105" s="1">
        <v>2104</v>
      </c>
      <c r="C2105" t="s">
        <v>580</v>
      </c>
      <c r="D2105" t="s">
        <v>24</v>
      </c>
      <c r="E2105">
        <v>2012</v>
      </c>
      <c r="F2105" t="s">
        <v>13</v>
      </c>
      <c r="G2105" t="s">
        <v>14</v>
      </c>
      <c r="H2105" t="s">
        <v>15</v>
      </c>
      <c r="I2105" t="s">
        <v>16</v>
      </c>
      <c r="J2105">
        <v>1.9965179E-2</v>
      </c>
      <c r="K2105">
        <v>15.1</v>
      </c>
      <c r="L2105">
        <v>130.53100000000001</v>
      </c>
      <c r="M2105">
        <v>4.2</v>
      </c>
    </row>
    <row r="2106" spans="1:13" x14ac:dyDescent="0.35">
      <c r="A2106" t="s">
        <v>10</v>
      </c>
      <c r="B2106" s="1">
        <v>2105</v>
      </c>
      <c r="C2106" t="s">
        <v>758</v>
      </c>
      <c r="D2106" t="s">
        <v>24</v>
      </c>
      <c r="E2106">
        <v>2012</v>
      </c>
      <c r="F2106" t="s">
        <v>13</v>
      </c>
      <c r="G2106" t="s">
        <v>14</v>
      </c>
      <c r="H2106" t="s">
        <v>15</v>
      </c>
      <c r="I2106" t="s">
        <v>16</v>
      </c>
      <c r="J2106">
        <v>4.2542483999999998E-2</v>
      </c>
      <c r="K2106">
        <v>17.7</v>
      </c>
      <c r="L2106">
        <v>161.92099999999999</v>
      </c>
      <c r="M2106">
        <v>4.2</v>
      </c>
    </row>
    <row r="2107" spans="1:13" x14ac:dyDescent="0.35">
      <c r="A2107" t="s">
        <v>10</v>
      </c>
      <c r="B2107" s="1">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5">
      <c r="A2108" t="s">
        <v>10</v>
      </c>
      <c r="B2108" s="1">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5">
      <c r="A2109" t="s">
        <v>10</v>
      </c>
      <c r="B2109" s="1">
        <v>2108</v>
      </c>
      <c r="C2109" t="s">
        <v>71</v>
      </c>
      <c r="D2109" t="s">
        <v>12</v>
      </c>
      <c r="E2109">
        <v>2012</v>
      </c>
      <c r="F2109" t="s">
        <v>13</v>
      </c>
      <c r="G2109" t="s">
        <v>14</v>
      </c>
      <c r="H2109" t="s">
        <v>15</v>
      </c>
      <c r="I2109" t="s">
        <v>16</v>
      </c>
      <c r="J2109">
        <v>1.6622448000000001E-2</v>
      </c>
      <c r="K2109">
        <v>17.7</v>
      </c>
      <c r="L2109">
        <v>50.203400000000002</v>
      </c>
      <c r="M2109">
        <v>4.2</v>
      </c>
    </row>
    <row r="2110" spans="1:13" x14ac:dyDescent="0.35">
      <c r="A2110" t="s">
        <v>10</v>
      </c>
      <c r="B2110" s="1">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5">
      <c r="A2111" t="s">
        <v>10</v>
      </c>
      <c r="B2111" s="1">
        <v>2110</v>
      </c>
      <c r="C2111" t="s">
        <v>486</v>
      </c>
      <c r="D2111" t="s">
        <v>12</v>
      </c>
      <c r="E2111">
        <v>2012</v>
      </c>
      <c r="F2111" t="s">
        <v>13</v>
      </c>
      <c r="G2111" t="s">
        <v>14</v>
      </c>
      <c r="H2111" t="s">
        <v>15</v>
      </c>
      <c r="I2111" t="s">
        <v>16</v>
      </c>
      <c r="J2111">
        <v>2.8167477999999999E-2</v>
      </c>
      <c r="K2111">
        <v>20</v>
      </c>
      <c r="L2111">
        <v>45.574399999999997</v>
      </c>
      <c r="M2111">
        <v>4.2</v>
      </c>
    </row>
    <row r="2112" spans="1:13" x14ac:dyDescent="0.35">
      <c r="A2112" t="s">
        <v>10</v>
      </c>
      <c r="B2112" s="1">
        <v>2111</v>
      </c>
      <c r="C2112" t="s">
        <v>315</v>
      </c>
      <c r="D2112" t="s">
        <v>12</v>
      </c>
      <c r="E2112">
        <v>2012</v>
      </c>
      <c r="F2112" t="s">
        <v>13</v>
      </c>
      <c r="G2112" t="s">
        <v>14</v>
      </c>
      <c r="H2112" t="s">
        <v>15</v>
      </c>
      <c r="I2112" t="s">
        <v>16</v>
      </c>
      <c r="J2112">
        <v>5.9894377999999998E-2</v>
      </c>
      <c r="K2112">
        <v>20.2</v>
      </c>
      <c r="L2112">
        <v>125.9678</v>
      </c>
      <c r="M2112">
        <v>4.2</v>
      </c>
    </row>
    <row r="2113" spans="1:13" x14ac:dyDescent="0.35">
      <c r="A2113" t="s">
        <v>10</v>
      </c>
      <c r="B2113" s="1">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5">
      <c r="A2114" t="s">
        <v>10</v>
      </c>
      <c r="B2114" s="1">
        <v>2113</v>
      </c>
      <c r="C2114" t="s">
        <v>317</v>
      </c>
      <c r="D2114" t="s">
        <v>54</v>
      </c>
      <c r="E2114">
        <v>2012</v>
      </c>
      <c r="F2114" t="s">
        <v>13</v>
      </c>
      <c r="G2114" t="s">
        <v>14</v>
      </c>
      <c r="H2114" t="s">
        <v>15</v>
      </c>
      <c r="I2114" t="s">
        <v>16</v>
      </c>
      <c r="J2114">
        <v>2.2093018999999998E-2</v>
      </c>
      <c r="K2114">
        <v>9.5</v>
      </c>
      <c r="L2114">
        <v>195.9452</v>
      </c>
      <c r="M2114">
        <v>4.2</v>
      </c>
    </row>
    <row r="2115" spans="1:13" x14ac:dyDescent="0.35">
      <c r="A2115" t="s">
        <v>10</v>
      </c>
      <c r="B2115" s="1">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5">
      <c r="A2116" t="s">
        <v>10</v>
      </c>
      <c r="B2116" s="1">
        <v>2115</v>
      </c>
      <c r="C2116" t="s">
        <v>1124</v>
      </c>
      <c r="D2116" t="s">
        <v>48</v>
      </c>
      <c r="E2116">
        <v>2012</v>
      </c>
      <c r="F2116" t="s">
        <v>13</v>
      </c>
      <c r="G2116" t="s">
        <v>14</v>
      </c>
      <c r="H2116" t="s">
        <v>15</v>
      </c>
      <c r="I2116" t="s">
        <v>16</v>
      </c>
      <c r="J2116">
        <v>0.13491920199999999</v>
      </c>
      <c r="K2116">
        <v>7.63</v>
      </c>
      <c r="L2116">
        <v>46.940199999999997</v>
      </c>
      <c r="M2116">
        <v>4.2</v>
      </c>
    </row>
    <row r="2117" spans="1:13" x14ac:dyDescent="0.35">
      <c r="A2117" t="s">
        <v>10</v>
      </c>
      <c r="B2117" s="1">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5">
      <c r="A2118" t="s">
        <v>10</v>
      </c>
      <c r="B2118" s="1">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5">
      <c r="A2119" t="s">
        <v>10</v>
      </c>
      <c r="B2119" s="1">
        <v>2118</v>
      </c>
      <c r="C2119" t="s">
        <v>482</v>
      </c>
      <c r="D2119" t="s">
        <v>159</v>
      </c>
      <c r="E2119">
        <v>2012</v>
      </c>
      <c r="F2119" t="s">
        <v>13</v>
      </c>
      <c r="G2119" t="s">
        <v>14</v>
      </c>
      <c r="H2119" t="s">
        <v>15</v>
      </c>
      <c r="I2119" t="s">
        <v>16</v>
      </c>
      <c r="J2119">
        <v>0.135306012</v>
      </c>
      <c r="K2119">
        <v>17.7</v>
      </c>
      <c r="L2119">
        <v>183.79239999999999</v>
      </c>
      <c r="M2119">
        <v>4.2</v>
      </c>
    </row>
    <row r="2120" spans="1:13" x14ac:dyDescent="0.35">
      <c r="A2120" t="s">
        <v>35</v>
      </c>
      <c r="B2120" s="1">
        <v>2119</v>
      </c>
      <c r="C2120" t="s">
        <v>531</v>
      </c>
      <c r="D2120" t="s">
        <v>95</v>
      </c>
      <c r="E2120">
        <v>2012</v>
      </c>
      <c r="F2120" t="s">
        <v>13</v>
      </c>
      <c r="G2120" t="s">
        <v>14</v>
      </c>
      <c r="H2120" t="s">
        <v>15</v>
      </c>
      <c r="I2120" t="s">
        <v>16</v>
      </c>
      <c r="J2120">
        <v>0</v>
      </c>
      <c r="K2120">
        <v>11.1</v>
      </c>
      <c r="L2120">
        <v>156.46039999999999</v>
      </c>
      <c r="M2120">
        <v>4.2</v>
      </c>
    </row>
    <row r="2121" spans="1:13" x14ac:dyDescent="0.35">
      <c r="A2121" t="s">
        <v>35</v>
      </c>
      <c r="B2121" s="1">
        <v>2120</v>
      </c>
      <c r="C2121" t="s">
        <v>708</v>
      </c>
      <c r="D2121" t="s">
        <v>42</v>
      </c>
      <c r="E2121">
        <v>2012</v>
      </c>
      <c r="F2121" t="s">
        <v>13</v>
      </c>
      <c r="G2121" t="s">
        <v>14</v>
      </c>
      <c r="H2121" t="s">
        <v>15</v>
      </c>
      <c r="I2121" t="s">
        <v>16</v>
      </c>
      <c r="J2121">
        <v>2.9054046E-2</v>
      </c>
      <c r="K2121">
        <v>21.1</v>
      </c>
      <c r="L2121">
        <v>144.67859999999999</v>
      </c>
      <c r="M2121">
        <v>4.2</v>
      </c>
    </row>
    <row r="2122" spans="1:13" x14ac:dyDescent="0.35">
      <c r="A2122" t="s">
        <v>17</v>
      </c>
      <c r="B2122" s="1">
        <v>2121</v>
      </c>
      <c r="C2122" t="s">
        <v>1042</v>
      </c>
      <c r="D2122" t="s">
        <v>48</v>
      </c>
      <c r="E2122">
        <v>2018</v>
      </c>
      <c r="F2122" t="s">
        <v>138</v>
      </c>
      <c r="G2122" t="s">
        <v>14</v>
      </c>
      <c r="H2122" t="s">
        <v>26</v>
      </c>
      <c r="I2122" t="s">
        <v>40</v>
      </c>
      <c r="J2122">
        <v>0.213125482</v>
      </c>
      <c r="L2122">
        <v>44.942799999999998</v>
      </c>
      <c r="M2122">
        <v>4.2</v>
      </c>
    </row>
    <row r="2123" spans="1:13" x14ac:dyDescent="0.35">
      <c r="A2123" t="s">
        <v>17</v>
      </c>
      <c r="B2123" s="1">
        <v>2122</v>
      </c>
      <c r="C2123" t="s">
        <v>472</v>
      </c>
      <c r="D2123" t="s">
        <v>95</v>
      </c>
      <c r="E2123">
        <v>2018</v>
      </c>
      <c r="F2123" t="s">
        <v>138</v>
      </c>
      <c r="G2123" t="s">
        <v>14</v>
      </c>
      <c r="H2123" t="s">
        <v>26</v>
      </c>
      <c r="I2123" t="s">
        <v>40</v>
      </c>
      <c r="J2123">
        <v>0.17735437300000001</v>
      </c>
      <c r="L2123">
        <v>46.674399999999999</v>
      </c>
      <c r="M2123">
        <v>4.2</v>
      </c>
    </row>
    <row r="2124" spans="1:13" x14ac:dyDescent="0.35">
      <c r="A2124" t="s">
        <v>17</v>
      </c>
      <c r="B2124" s="1">
        <v>2123</v>
      </c>
      <c r="C2124" t="s">
        <v>284</v>
      </c>
      <c r="D2124" t="s">
        <v>95</v>
      </c>
      <c r="E2124">
        <v>2018</v>
      </c>
      <c r="F2124" t="s">
        <v>138</v>
      </c>
      <c r="G2124" t="s">
        <v>14</v>
      </c>
      <c r="H2124" t="s">
        <v>26</v>
      </c>
      <c r="I2124" t="s">
        <v>40</v>
      </c>
      <c r="J2124">
        <v>0.16660951700000001</v>
      </c>
      <c r="L2124">
        <v>157.66040000000001</v>
      </c>
      <c r="M2124">
        <v>4.2</v>
      </c>
    </row>
    <row r="2125" spans="1:13" x14ac:dyDescent="0.35">
      <c r="A2125" t="s">
        <v>17</v>
      </c>
      <c r="B2125" s="1">
        <v>2124</v>
      </c>
      <c r="C2125" t="s">
        <v>1247</v>
      </c>
      <c r="D2125" t="s">
        <v>95</v>
      </c>
      <c r="E2125">
        <v>2018</v>
      </c>
      <c r="F2125" t="s">
        <v>138</v>
      </c>
      <c r="G2125" t="s">
        <v>14</v>
      </c>
      <c r="H2125" t="s">
        <v>26</v>
      </c>
      <c r="I2125" t="s">
        <v>40</v>
      </c>
      <c r="J2125">
        <v>9.9681704999999995E-2</v>
      </c>
      <c r="L2125">
        <v>107.4622</v>
      </c>
      <c r="M2125">
        <v>4.2</v>
      </c>
    </row>
    <row r="2126" spans="1:13" x14ac:dyDescent="0.35">
      <c r="A2126" t="s">
        <v>17</v>
      </c>
      <c r="B2126" s="1">
        <v>2125</v>
      </c>
      <c r="C2126" t="s">
        <v>746</v>
      </c>
      <c r="D2126" t="s">
        <v>57</v>
      </c>
      <c r="E2126">
        <v>2018</v>
      </c>
      <c r="F2126" t="s">
        <v>138</v>
      </c>
      <c r="G2126" t="s">
        <v>14</v>
      </c>
      <c r="H2126" t="s">
        <v>26</v>
      </c>
      <c r="I2126" t="s">
        <v>40</v>
      </c>
      <c r="J2126">
        <v>0.14319938900000001</v>
      </c>
      <c r="L2126">
        <v>175.83699999999999</v>
      </c>
      <c r="M2126">
        <v>4.2</v>
      </c>
    </row>
    <row r="2127" spans="1:13" x14ac:dyDescent="0.35">
      <c r="A2127" t="s">
        <v>17</v>
      </c>
      <c r="B2127" s="1">
        <v>2126</v>
      </c>
      <c r="C2127" t="s">
        <v>705</v>
      </c>
      <c r="D2127" t="s">
        <v>28</v>
      </c>
      <c r="E2127">
        <v>2018</v>
      </c>
      <c r="F2127" t="s">
        <v>138</v>
      </c>
      <c r="G2127" t="s">
        <v>14</v>
      </c>
      <c r="H2127" t="s">
        <v>26</v>
      </c>
      <c r="I2127" t="s">
        <v>40</v>
      </c>
      <c r="J2127">
        <v>0.137539574</v>
      </c>
      <c r="L2127">
        <v>38.8506</v>
      </c>
      <c r="M2127">
        <v>4.2</v>
      </c>
    </row>
    <row r="2128" spans="1:13" x14ac:dyDescent="0.35">
      <c r="A2128" t="s">
        <v>17</v>
      </c>
      <c r="B2128" s="1">
        <v>2127</v>
      </c>
      <c r="C2128" t="s">
        <v>163</v>
      </c>
      <c r="D2128" t="s">
        <v>28</v>
      </c>
      <c r="E2128">
        <v>2018</v>
      </c>
      <c r="F2128" t="s">
        <v>138</v>
      </c>
      <c r="G2128" t="s">
        <v>14</v>
      </c>
      <c r="H2128" t="s">
        <v>26</v>
      </c>
      <c r="I2128" t="s">
        <v>40</v>
      </c>
      <c r="J2128">
        <v>1.8275994E-2</v>
      </c>
      <c r="L2128">
        <v>115.2808</v>
      </c>
      <c r="M2128">
        <v>4.2</v>
      </c>
    </row>
    <row r="2129" spans="1:13" x14ac:dyDescent="0.35">
      <c r="A2129" t="s">
        <v>17</v>
      </c>
      <c r="B2129" s="1">
        <v>2128</v>
      </c>
      <c r="C2129" t="s">
        <v>944</v>
      </c>
      <c r="D2129" t="s">
        <v>28</v>
      </c>
      <c r="E2129">
        <v>2018</v>
      </c>
      <c r="F2129" t="s">
        <v>138</v>
      </c>
      <c r="G2129" t="s">
        <v>14</v>
      </c>
      <c r="H2129" t="s">
        <v>26</v>
      </c>
      <c r="I2129" t="s">
        <v>40</v>
      </c>
      <c r="J2129">
        <v>3.1069203E-2</v>
      </c>
      <c r="L2129">
        <v>179.6686</v>
      </c>
      <c r="M2129">
        <v>4.2</v>
      </c>
    </row>
    <row r="2130" spans="1:13" x14ac:dyDescent="0.35">
      <c r="A2130" t="s">
        <v>17</v>
      </c>
      <c r="B2130" s="1">
        <v>2129</v>
      </c>
      <c r="C2130" t="s">
        <v>1248</v>
      </c>
      <c r="D2130" t="s">
        <v>28</v>
      </c>
      <c r="E2130">
        <v>2018</v>
      </c>
      <c r="F2130" t="s">
        <v>138</v>
      </c>
      <c r="G2130" t="s">
        <v>14</v>
      </c>
      <c r="H2130" t="s">
        <v>26</v>
      </c>
      <c r="I2130" t="s">
        <v>40</v>
      </c>
      <c r="J2130">
        <v>5.2749198999999997E-2</v>
      </c>
      <c r="L2130">
        <v>74.966999999999999</v>
      </c>
      <c r="M2130">
        <v>4.2</v>
      </c>
    </row>
    <row r="2131" spans="1:13" x14ac:dyDescent="0.35">
      <c r="A2131" t="s">
        <v>17</v>
      </c>
      <c r="B2131" s="1">
        <v>2130</v>
      </c>
      <c r="C2131" t="s">
        <v>1144</v>
      </c>
      <c r="D2131" t="s">
        <v>24</v>
      </c>
      <c r="E2131">
        <v>2018</v>
      </c>
      <c r="F2131" t="s">
        <v>138</v>
      </c>
      <c r="G2131" t="s">
        <v>14</v>
      </c>
      <c r="H2131" t="s">
        <v>26</v>
      </c>
      <c r="I2131" t="s">
        <v>40</v>
      </c>
      <c r="J2131">
        <v>0</v>
      </c>
      <c r="L2131">
        <v>98.241</v>
      </c>
      <c r="M2131">
        <v>4.2</v>
      </c>
    </row>
    <row r="2132" spans="1:13" x14ac:dyDescent="0.35">
      <c r="A2132" t="s">
        <v>17</v>
      </c>
      <c r="B2132" s="1">
        <v>2131</v>
      </c>
      <c r="C2132" t="s">
        <v>574</v>
      </c>
      <c r="D2132" t="s">
        <v>19</v>
      </c>
      <c r="E2132">
        <v>2018</v>
      </c>
      <c r="F2132" t="s">
        <v>138</v>
      </c>
      <c r="G2132" t="s">
        <v>14</v>
      </c>
      <c r="H2132" t="s">
        <v>26</v>
      </c>
      <c r="I2132" t="s">
        <v>40</v>
      </c>
      <c r="J2132">
        <v>0.135612397</v>
      </c>
      <c r="L2132">
        <v>61.153599999999997</v>
      </c>
      <c r="M2132">
        <v>4.2</v>
      </c>
    </row>
    <row r="2133" spans="1:13" x14ac:dyDescent="0.35">
      <c r="A2133" t="s">
        <v>17</v>
      </c>
      <c r="B2133" s="1">
        <v>2132</v>
      </c>
      <c r="C2133" t="s">
        <v>889</v>
      </c>
      <c r="D2133" t="s">
        <v>19</v>
      </c>
      <c r="E2133">
        <v>2018</v>
      </c>
      <c r="F2133" t="s">
        <v>138</v>
      </c>
      <c r="G2133" t="s">
        <v>14</v>
      </c>
      <c r="H2133" t="s">
        <v>26</v>
      </c>
      <c r="I2133" t="s">
        <v>40</v>
      </c>
      <c r="J2133">
        <v>0.104784329</v>
      </c>
      <c r="L2133">
        <v>266.02260000000001</v>
      </c>
      <c r="M2133">
        <v>4.2</v>
      </c>
    </row>
    <row r="2134" spans="1:13" x14ac:dyDescent="0.35">
      <c r="A2134" t="s">
        <v>17</v>
      </c>
      <c r="B2134" s="1">
        <v>2133</v>
      </c>
      <c r="C2134" t="s">
        <v>1249</v>
      </c>
      <c r="D2134" t="s">
        <v>19</v>
      </c>
      <c r="E2134">
        <v>2018</v>
      </c>
      <c r="F2134" t="s">
        <v>138</v>
      </c>
      <c r="G2134" t="s">
        <v>14</v>
      </c>
      <c r="H2134" t="s">
        <v>26</v>
      </c>
      <c r="I2134" t="s">
        <v>40</v>
      </c>
      <c r="J2134">
        <v>0.13522696200000001</v>
      </c>
      <c r="L2134">
        <v>56.292999999999999</v>
      </c>
      <c r="M2134">
        <v>4.2</v>
      </c>
    </row>
    <row r="2135" spans="1:13" x14ac:dyDescent="0.35">
      <c r="A2135" t="s">
        <v>17</v>
      </c>
      <c r="B2135" s="1">
        <v>2134</v>
      </c>
      <c r="C2135" t="s">
        <v>1250</v>
      </c>
      <c r="D2135" t="s">
        <v>42</v>
      </c>
      <c r="E2135">
        <v>2018</v>
      </c>
      <c r="F2135" t="s">
        <v>138</v>
      </c>
      <c r="G2135" t="s">
        <v>14</v>
      </c>
      <c r="H2135" t="s">
        <v>26</v>
      </c>
      <c r="I2135" t="s">
        <v>40</v>
      </c>
      <c r="J2135">
        <v>0.196659953</v>
      </c>
      <c r="L2135">
        <v>125.80459999999999</v>
      </c>
      <c r="M2135">
        <v>4.2</v>
      </c>
    </row>
    <row r="2136" spans="1:13" x14ac:dyDescent="0.35">
      <c r="A2136" t="s">
        <v>17</v>
      </c>
      <c r="B2136" s="1">
        <v>2135</v>
      </c>
      <c r="C2136" t="s">
        <v>1251</v>
      </c>
      <c r="D2136" t="s">
        <v>54</v>
      </c>
      <c r="E2136">
        <v>2018</v>
      </c>
      <c r="F2136" t="s">
        <v>138</v>
      </c>
      <c r="G2136" t="s">
        <v>14</v>
      </c>
      <c r="H2136" t="s">
        <v>26</v>
      </c>
      <c r="I2136" t="s">
        <v>40</v>
      </c>
      <c r="J2136">
        <v>6.6351687000000006E-2</v>
      </c>
      <c r="L2136">
        <v>65.082599999999999</v>
      </c>
      <c r="M2136">
        <v>4.2</v>
      </c>
    </row>
    <row r="2137" spans="1:13" x14ac:dyDescent="0.35">
      <c r="A2137" t="s">
        <v>17</v>
      </c>
      <c r="B2137" s="1">
        <v>2136</v>
      </c>
      <c r="C2137" t="s">
        <v>1252</v>
      </c>
      <c r="D2137" t="s">
        <v>54</v>
      </c>
      <c r="E2137">
        <v>2018</v>
      </c>
      <c r="F2137" t="s">
        <v>138</v>
      </c>
      <c r="G2137" t="s">
        <v>14</v>
      </c>
      <c r="H2137" t="s">
        <v>26</v>
      </c>
      <c r="I2137" t="s">
        <v>40</v>
      </c>
      <c r="J2137">
        <v>0.25592909600000002</v>
      </c>
      <c r="L2137">
        <v>103.3648</v>
      </c>
      <c r="M2137">
        <v>4.2</v>
      </c>
    </row>
    <row r="2138" spans="1:13" x14ac:dyDescent="0.35">
      <c r="A2138" t="s">
        <v>17</v>
      </c>
      <c r="B2138" s="1">
        <v>2137</v>
      </c>
      <c r="C2138" t="s">
        <v>695</v>
      </c>
      <c r="D2138" t="s">
        <v>48</v>
      </c>
      <c r="E2138">
        <v>2018</v>
      </c>
      <c r="F2138" t="s">
        <v>138</v>
      </c>
      <c r="G2138" t="s">
        <v>14</v>
      </c>
      <c r="H2138" t="s">
        <v>26</v>
      </c>
      <c r="I2138" t="s">
        <v>40</v>
      </c>
      <c r="J2138">
        <v>2.7610697999999999E-2</v>
      </c>
      <c r="L2138">
        <v>149.53659999999999</v>
      </c>
      <c r="M2138">
        <v>4.2</v>
      </c>
    </row>
    <row r="2139" spans="1:13" x14ac:dyDescent="0.35">
      <c r="A2139" t="s">
        <v>17</v>
      </c>
      <c r="B2139" s="1">
        <v>2138</v>
      </c>
      <c r="C2139" t="s">
        <v>1253</v>
      </c>
      <c r="D2139" t="s">
        <v>32</v>
      </c>
      <c r="E2139">
        <v>2018</v>
      </c>
      <c r="F2139" t="s">
        <v>138</v>
      </c>
      <c r="G2139" t="s">
        <v>14</v>
      </c>
      <c r="H2139" t="s">
        <v>26</v>
      </c>
      <c r="I2139" t="s">
        <v>40</v>
      </c>
      <c r="J2139">
        <v>6.8153090999999999E-2</v>
      </c>
      <c r="L2139">
        <v>36.018999999999998</v>
      </c>
      <c r="M2139">
        <v>4.2</v>
      </c>
    </row>
    <row r="2140" spans="1:13" x14ac:dyDescent="0.35">
      <c r="A2140" t="s">
        <v>17</v>
      </c>
      <c r="B2140" s="1">
        <v>2139</v>
      </c>
      <c r="C2140" t="s">
        <v>281</v>
      </c>
      <c r="D2140" t="s">
        <v>32</v>
      </c>
      <c r="E2140">
        <v>2018</v>
      </c>
      <c r="F2140" t="s">
        <v>138</v>
      </c>
      <c r="G2140" t="s">
        <v>14</v>
      </c>
      <c r="H2140" t="s">
        <v>26</v>
      </c>
      <c r="I2140" t="s">
        <v>40</v>
      </c>
      <c r="J2140">
        <v>0.124448295</v>
      </c>
      <c r="L2140">
        <v>112.0518</v>
      </c>
      <c r="M2140">
        <v>4.2</v>
      </c>
    </row>
    <row r="2141" spans="1:13" x14ac:dyDescent="0.35">
      <c r="A2141" t="s">
        <v>17</v>
      </c>
      <c r="B2141" s="1">
        <v>2140</v>
      </c>
      <c r="C2141" t="s">
        <v>730</v>
      </c>
      <c r="D2141" t="s">
        <v>32</v>
      </c>
      <c r="E2141">
        <v>2018</v>
      </c>
      <c r="F2141" t="s">
        <v>138</v>
      </c>
      <c r="G2141" t="s">
        <v>14</v>
      </c>
      <c r="H2141" t="s">
        <v>26</v>
      </c>
      <c r="I2141" t="s">
        <v>40</v>
      </c>
      <c r="J2141">
        <v>7.2864868999999999E-2</v>
      </c>
      <c r="L2141">
        <v>165.2526</v>
      </c>
      <c r="M2141">
        <v>4.2</v>
      </c>
    </row>
    <row r="2142" spans="1:13" x14ac:dyDescent="0.35">
      <c r="A2142" t="s">
        <v>10</v>
      </c>
      <c r="B2142" s="1">
        <v>2141</v>
      </c>
      <c r="C2142" t="s">
        <v>1254</v>
      </c>
      <c r="D2142" t="s">
        <v>28</v>
      </c>
      <c r="E2142">
        <v>2018</v>
      </c>
      <c r="F2142" t="s">
        <v>138</v>
      </c>
      <c r="G2142" t="s">
        <v>14</v>
      </c>
      <c r="H2142" t="s">
        <v>26</v>
      </c>
      <c r="I2142" t="s">
        <v>40</v>
      </c>
      <c r="J2142">
        <v>8.1955735000000002E-2</v>
      </c>
      <c r="L2142">
        <v>142.0838</v>
      </c>
      <c r="M2142">
        <v>4.2</v>
      </c>
    </row>
    <row r="2143" spans="1:13" x14ac:dyDescent="0.35">
      <c r="A2143" t="s">
        <v>10</v>
      </c>
      <c r="B2143" s="1">
        <v>2142</v>
      </c>
      <c r="C2143" t="s">
        <v>955</v>
      </c>
      <c r="D2143" t="s">
        <v>67</v>
      </c>
      <c r="E2143">
        <v>2018</v>
      </c>
      <c r="F2143" t="s">
        <v>138</v>
      </c>
      <c r="G2143" t="s">
        <v>14</v>
      </c>
      <c r="H2143" t="s">
        <v>26</v>
      </c>
      <c r="I2143" t="s">
        <v>40</v>
      </c>
      <c r="J2143">
        <v>0.168901843</v>
      </c>
      <c r="L2143">
        <v>43.4086</v>
      </c>
      <c r="M2143">
        <v>4.2</v>
      </c>
    </row>
    <row r="2144" spans="1:13" x14ac:dyDescent="0.35">
      <c r="A2144" t="s">
        <v>10</v>
      </c>
      <c r="B2144" s="1">
        <v>2143</v>
      </c>
      <c r="C2144" t="s">
        <v>1255</v>
      </c>
      <c r="D2144" t="s">
        <v>24</v>
      </c>
      <c r="E2144">
        <v>2018</v>
      </c>
      <c r="F2144" t="s">
        <v>138</v>
      </c>
      <c r="G2144" t="s">
        <v>14</v>
      </c>
      <c r="H2144" t="s">
        <v>26</v>
      </c>
      <c r="I2144" t="s">
        <v>40</v>
      </c>
      <c r="J2144">
        <v>8.0697998000000007E-2</v>
      </c>
      <c r="L2144">
        <v>39.8506</v>
      </c>
      <c r="M2144">
        <v>4.2</v>
      </c>
    </row>
    <row r="2145" spans="1:13" x14ac:dyDescent="0.35">
      <c r="A2145" t="s">
        <v>10</v>
      </c>
      <c r="B2145" s="1">
        <v>2144</v>
      </c>
      <c r="C2145" t="s">
        <v>939</v>
      </c>
      <c r="D2145" t="s">
        <v>24</v>
      </c>
      <c r="E2145">
        <v>2018</v>
      </c>
      <c r="F2145" t="s">
        <v>138</v>
      </c>
      <c r="G2145" t="s">
        <v>14</v>
      </c>
      <c r="H2145" t="s">
        <v>26</v>
      </c>
      <c r="I2145" t="s">
        <v>40</v>
      </c>
      <c r="J2145">
        <v>0.26639670999999998</v>
      </c>
      <c r="L2145">
        <v>215.62180000000001</v>
      </c>
      <c r="M2145">
        <v>4.2</v>
      </c>
    </row>
    <row r="2146" spans="1:13" x14ac:dyDescent="0.35">
      <c r="A2146" t="s">
        <v>10</v>
      </c>
      <c r="B2146" s="1">
        <v>2145</v>
      </c>
      <c r="C2146" t="s">
        <v>272</v>
      </c>
      <c r="D2146" t="s">
        <v>12</v>
      </c>
      <c r="E2146">
        <v>2018</v>
      </c>
      <c r="F2146" t="s">
        <v>138</v>
      </c>
      <c r="G2146" t="s">
        <v>14</v>
      </c>
      <c r="H2146" t="s">
        <v>26</v>
      </c>
      <c r="I2146" t="s">
        <v>40</v>
      </c>
      <c r="J2146">
        <v>0.27873064199999997</v>
      </c>
      <c r="L2146">
        <v>63.2194</v>
      </c>
      <c r="M2146">
        <v>4.2</v>
      </c>
    </row>
    <row r="2147" spans="1:13" x14ac:dyDescent="0.35">
      <c r="A2147" t="s">
        <v>10</v>
      </c>
      <c r="B2147" s="1">
        <v>2146</v>
      </c>
      <c r="C2147" t="s">
        <v>1256</v>
      </c>
      <c r="D2147" t="s">
        <v>12</v>
      </c>
      <c r="E2147">
        <v>2018</v>
      </c>
      <c r="F2147" t="s">
        <v>138</v>
      </c>
      <c r="G2147" t="s">
        <v>14</v>
      </c>
      <c r="H2147" t="s">
        <v>26</v>
      </c>
      <c r="I2147" t="s">
        <v>40</v>
      </c>
      <c r="J2147">
        <v>0.18500898499999999</v>
      </c>
      <c r="L2147">
        <v>42.379600000000003</v>
      </c>
      <c r="M2147">
        <v>4.2</v>
      </c>
    </row>
    <row r="2148" spans="1:13" x14ac:dyDescent="0.35">
      <c r="A2148" t="s">
        <v>10</v>
      </c>
      <c r="B2148" s="1">
        <v>2147</v>
      </c>
      <c r="C2148" t="s">
        <v>399</v>
      </c>
      <c r="D2148" t="s">
        <v>12</v>
      </c>
      <c r="E2148">
        <v>2018</v>
      </c>
      <c r="F2148" t="s">
        <v>138</v>
      </c>
      <c r="G2148" t="s">
        <v>14</v>
      </c>
      <c r="H2148" t="s">
        <v>26</v>
      </c>
      <c r="I2148" t="s">
        <v>40</v>
      </c>
      <c r="J2148">
        <v>0.11173569</v>
      </c>
      <c r="L2148">
        <v>115.9492</v>
      </c>
      <c r="M2148">
        <v>4.2</v>
      </c>
    </row>
    <row r="2149" spans="1:13" x14ac:dyDescent="0.35">
      <c r="A2149" t="s">
        <v>10</v>
      </c>
      <c r="B2149" s="1">
        <v>2148</v>
      </c>
      <c r="C2149" t="s">
        <v>1257</v>
      </c>
      <c r="D2149" t="s">
        <v>12</v>
      </c>
      <c r="E2149">
        <v>2018</v>
      </c>
      <c r="F2149" t="s">
        <v>138</v>
      </c>
      <c r="G2149" t="s">
        <v>14</v>
      </c>
      <c r="H2149" t="s">
        <v>26</v>
      </c>
      <c r="I2149" t="s">
        <v>40</v>
      </c>
      <c r="J2149">
        <v>7.8758649E-2</v>
      </c>
      <c r="L2149">
        <v>116.38079999999999</v>
      </c>
      <c r="M2149">
        <v>4.2</v>
      </c>
    </row>
    <row r="2150" spans="1:13" x14ac:dyDescent="0.35">
      <c r="A2150" t="s">
        <v>10</v>
      </c>
      <c r="B2150" s="1">
        <v>2149</v>
      </c>
      <c r="C2150" t="s">
        <v>864</v>
      </c>
      <c r="D2150" t="s">
        <v>12</v>
      </c>
      <c r="E2150">
        <v>2018</v>
      </c>
      <c r="F2150" t="s">
        <v>138</v>
      </c>
      <c r="G2150" t="s">
        <v>14</v>
      </c>
      <c r="H2150" t="s">
        <v>26</v>
      </c>
      <c r="I2150" t="s">
        <v>40</v>
      </c>
      <c r="J2150">
        <v>7.6434541999999994E-2</v>
      </c>
      <c r="L2150">
        <v>155.8946</v>
      </c>
      <c r="M2150">
        <v>4.2</v>
      </c>
    </row>
    <row r="2151" spans="1:13" x14ac:dyDescent="0.35">
      <c r="A2151" t="s">
        <v>10</v>
      </c>
      <c r="B2151" s="1">
        <v>2150</v>
      </c>
      <c r="C2151" t="s">
        <v>1209</v>
      </c>
      <c r="D2151" t="s">
        <v>54</v>
      </c>
      <c r="E2151">
        <v>2018</v>
      </c>
      <c r="F2151" t="s">
        <v>138</v>
      </c>
      <c r="G2151" t="s">
        <v>14</v>
      </c>
      <c r="H2151" t="s">
        <v>26</v>
      </c>
      <c r="I2151" t="s">
        <v>40</v>
      </c>
      <c r="J2151">
        <v>0.133279499</v>
      </c>
      <c r="L2151">
        <v>112.6202</v>
      </c>
      <c r="M2151">
        <v>4.2</v>
      </c>
    </row>
    <row r="2152" spans="1:13" x14ac:dyDescent="0.35">
      <c r="A2152" t="s">
        <v>10</v>
      </c>
      <c r="B2152" s="1">
        <v>2151</v>
      </c>
      <c r="C2152" t="s">
        <v>1258</v>
      </c>
      <c r="D2152" t="s">
        <v>48</v>
      </c>
      <c r="E2152">
        <v>2018</v>
      </c>
      <c r="F2152" t="s">
        <v>138</v>
      </c>
      <c r="G2152" t="s">
        <v>14</v>
      </c>
      <c r="H2152" t="s">
        <v>26</v>
      </c>
      <c r="I2152" t="s">
        <v>40</v>
      </c>
      <c r="J2152">
        <v>3.6551446000000001E-2</v>
      </c>
      <c r="L2152">
        <v>62.7194</v>
      </c>
      <c r="M2152">
        <v>4.2</v>
      </c>
    </row>
    <row r="2153" spans="1:13" x14ac:dyDescent="0.35">
      <c r="A2153" t="s">
        <v>17</v>
      </c>
      <c r="B2153" s="1">
        <v>2152</v>
      </c>
      <c r="C2153" t="s">
        <v>369</v>
      </c>
      <c r="D2153" t="s">
        <v>28</v>
      </c>
      <c r="E2153">
        <v>2016</v>
      </c>
      <c r="F2153" t="s">
        <v>25</v>
      </c>
      <c r="G2153" t="s">
        <v>14</v>
      </c>
      <c r="H2153" t="s">
        <v>26</v>
      </c>
      <c r="I2153" t="s">
        <v>16</v>
      </c>
      <c r="J2153">
        <v>0.15361856600000001</v>
      </c>
      <c r="K2153">
        <v>13</v>
      </c>
      <c r="L2153">
        <v>79.698599999999999</v>
      </c>
      <c r="M2153">
        <v>4.2</v>
      </c>
    </row>
    <row r="2154" spans="1:13" x14ac:dyDescent="0.35">
      <c r="A2154" t="s">
        <v>17</v>
      </c>
      <c r="B2154" s="1">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5">
      <c r="A2155" t="s">
        <v>17</v>
      </c>
      <c r="B2155" s="1">
        <v>2154</v>
      </c>
      <c r="C2155" t="s">
        <v>1252</v>
      </c>
      <c r="D2155" t="s">
        <v>54</v>
      </c>
      <c r="E2155">
        <v>2016</v>
      </c>
      <c r="F2155" t="s">
        <v>25</v>
      </c>
      <c r="G2155" t="s">
        <v>14</v>
      </c>
      <c r="H2155" t="s">
        <v>26</v>
      </c>
      <c r="I2155" t="s">
        <v>16</v>
      </c>
      <c r="J2155">
        <v>0.14617245300000001</v>
      </c>
      <c r="K2155">
        <v>10.3</v>
      </c>
      <c r="L2155">
        <v>103.3648</v>
      </c>
      <c r="M2155">
        <v>4.2</v>
      </c>
    </row>
    <row r="2156" spans="1:13" x14ac:dyDescent="0.35">
      <c r="A2156" t="s">
        <v>17</v>
      </c>
      <c r="B2156" s="1">
        <v>2155</v>
      </c>
      <c r="C2156" t="s">
        <v>1231</v>
      </c>
      <c r="D2156" t="s">
        <v>95</v>
      </c>
      <c r="E2156">
        <v>2016</v>
      </c>
      <c r="F2156" t="s">
        <v>25</v>
      </c>
      <c r="G2156" t="s">
        <v>14</v>
      </c>
      <c r="H2156" t="s">
        <v>26</v>
      </c>
      <c r="I2156" t="s">
        <v>16</v>
      </c>
      <c r="J2156">
        <v>0.102978817</v>
      </c>
      <c r="K2156">
        <v>9.17</v>
      </c>
      <c r="L2156">
        <v>144.947</v>
      </c>
      <c r="M2156">
        <v>4.2</v>
      </c>
    </row>
    <row r="2157" spans="1:13" x14ac:dyDescent="0.35">
      <c r="A2157" t="s">
        <v>17</v>
      </c>
      <c r="B2157" s="1">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5">
      <c r="A2158" t="s">
        <v>17</v>
      </c>
      <c r="B2158" s="1">
        <v>2157</v>
      </c>
      <c r="C2158" t="s">
        <v>1259</v>
      </c>
      <c r="D2158" t="s">
        <v>57</v>
      </c>
      <c r="E2158">
        <v>2016</v>
      </c>
      <c r="F2158" t="s">
        <v>25</v>
      </c>
      <c r="G2158" t="s">
        <v>14</v>
      </c>
      <c r="H2158" t="s">
        <v>26</v>
      </c>
      <c r="I2158" t="s">
        <v>16</v>
      </c>
      <c r="J2158">
        <v>2.0697723000000001E-2</v>
      </c>
      <c r="K2158">
        <v>12.5</v>
      </c>
      <c r="L2158">
        <v>198.8742</v>
      </c>
      <c r="M2158">
        <v>4.2</v>
      </c>
    </row>
    <row r="2159" spans="1:13" x14ac:dyDescent="0.35">
      <c r="A2159" t="s">
        <v>17</v>
      </c>
      <c r="B2159" s="1">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5">
      <c r="A2160" t="s">
        <v>17</v>
      </c>
      <c r="B2160" s="1">
        <v>2159</v>
      </c>
      <c r="C2160" t="s">
        <v>766</v>
      </c>
      <c r="D2160" t="s">
        <v>28</v>
      </c>
      <c r="E2160">
        <v>2016</v>
      </c>
      <c r="F2160" t="s">
        <v>25</v>
      </c>
      <c r="G2160" t="s">
        <v>14</v>
      </c>
      <c r="H2160" t="s">
        <v>26</v>
      </c>
      <c r="I2160" t="s">
        <v>16</v>
      </c>
      <c r="J2160">
        <v>1.1261165E-2</v>
      </c>
      <c r="K2160">
        <v>7.8550000000000004</v>
      </c>
      <c r="L2160">
        <v>189.5188</v>
      </c>
      <c r="M2160">
        <v>4.2</v>
      </c>
    </row>
    <row r="2161" spans="1:13" x14ac:dyDescent="0.35">
      <c r="A2161" t="s">
        <v>17</v>
      </c>
      <c r="B2161" s="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5">
      <c r="A2162" t="s">
        <v>17</v>
      </c>
      <c r="B2162" s="1">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5">
      <c r="A2163" t="s">
        <v>17</v>
      </c>
      <c r="B2163" s="1">
        <v>2162</v>
      </c>
      <c r="C2163" t="s">
        <v>452</v>
      </c>
      <c r="D2163" t="s">
        <v>24</v>
      </c>
      <c r="E2163">
        <v>2016</v>
      </c>
      <c r="F2163" t="s">
        <v>25</v>
      </c>
      <c r="G2163" t="s">
        <v>14</v>
      </c>
      <c r="H2163" t="s">
        <v>26</v>
      </c>
      <c r="I2163" t="s">
        <v>16</v>
      </c>
      <c r="J2163">
        <v>8.2011521000000004E-2</v>
      </c>
      <c r="K2163">
        <v>9</v>
      </c>
      <c r="L2163">
        <v>213.35339999999999</v>
      </c>
      <c r="M2163">
        <v>4.2</v>
      </c>
    </row>
    <row r="2164" spans="1:13" x14ac:dyDescent="0.35">
      <c r="A2164" t="s">
        <v>17</v>
      </c>
      <c r="B2164" s="1">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5">
      <c r="A2165" t="s">
        <v>17</v>
      </c>
      <c r="B2165" s="1">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5">
      <c r="A2166" t="s">
        <v>17</v>
      </c>
      <c r="B2166" s="1">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5">
      <c r="A2167" t="s">
        <v>17</v>
      </c>
      <c r="B2167" s="1">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5">
      <c r="A2168" t="s">
        <v>17</v>
      </c>
      <c r="B2168" s="1">
        <v>2167</v>
      </c>
      <c r="C2168" t="s">
        <v>1108</v>
      </c>
      <c r="D2168" t="s">
        <v>12</v>
      </c>
      <c r="E2168">
        <v>2016</v>
      </c>
      <c r="F2168" t="s">
        <v>25</v>
      </c>
      <c r="G2168" t="s">
        <v>14</v>
      </c>
      <c r="H2168" t="s">
        <v>26</v>
      </c>
      <c r="I2168" t="s">
        <v>16</v>
      </c>
      <c r="J2168">
        <v>0.12054361099999999</v>
      </c>
      <c r="K2168">
        <v>6.36</v>
      </c>
      <c r="L2168">
        <v>45.805999999999997</v>
      </c>
      <c r="M2168">
        <v>4.2</v>
      </c>
    </row>
    <row r="2169" spans="1:13" x14ac:dyDescent="0.35">
      <c r="A2169" t="s">
        <v>17</v>
      </c>
      <c r="B2169" s="1">
        <v>2168</v>
      </c>
      <c r="C2169" t="s">
        <v>1127</v>
      </c>
      <c r="D2169" t="s">
        <v>61</v>
      </c>
      <c r="E2169">
        <v>2016</v>
      </c>
      <c r="F2169" t="s">
        <v>25</v>
      </c>
      <c r="G2169" t="s">
        <v>14</v>
      </c>
      <c r="H2169" t="s">
        <v>26</v>
      </c>
      <c r="I2169" t="s">
        <v>16</v>
      </c>
      <c r="J2169">
        <v>5.8433449999999998E-2</v>
      </c>
      <c r="K2169">
        <v>10.8</v>
      </c>
      <c r="L2169">
        <v>74.738</v>
      </c>
      <c r="M2169">
        <v>4.2</v>
      </c>
    </row>
    <row r="2170" spans="1:13" x14ac:dyDescent="0.35">
      <c r="A2170" t="s">
        <v>17</v>
      </c>
      <c r="B2170" s="1">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5">
      <c r="A2171" t="s">
        <v>17</v>
      </c>
      <c r="B2171" s="1">
        <v>2170</v>
      </c>
      <c r="C2171" t="s">
        <v>718</v>
      </c>
      <c r="D2171" t="s">
        <v>19</v>
      </c>
      <c r="E2171">
        <v>2016</v>
      </c>
      <c r="F2171" t="s">
        <v>25</v>
      </c>
      <c r="G2171" t="s">
        <v>14</v>
      </c>
      <c r="H2171" t="s">
        <v>26</v>
      </c>
      <c r="I2171" t="s">
        <v>16</v>
      </c>
      <c r="J2171">
        <v>0.11227101</v>
      </c>
      <c r="K2171">
        <v>8.42</v>
      </c>
      <c r="L2171">
        <v>63.216799999999999</v>
      </c>
      <c r="M2171">
        <v>4.2</v>
      </c>
    </row>
    <row r="2172" spans="1:13" x14ac:dyDescent="0.35">
      <c r="A2172" t="s">
        <v>17</v>
      </c>
      <c r="B2172" s="1">
        <v>2171</v>
      </c>
      <c r="C2172" t="s">
        <v>626</v>
      </c>
      <c r="D2172" t="s">
        <v>19</v>
      </c>
      <c r="E2172">
        <v>2016</v>
      </c>
      <c r="F2172" t="s">
        <v>25</v>
      </c>
      <c r="G2172" t="s">
        <v>14</v>
      </c>
      <c r="H2172" t="s">
        <v>26</v>
      </c>
      <c r="I2172" t="s">
        <v>16</v>
      </c>
      <c r="J2172">
        <v>5.2209302999999999E-2</v>
      </c>
      <c r="K2172">
        <v>17</v>
      </c>
      <c r="L2172">
        <v>122.373</v>
      </c>
      <c r="M2172">
        <v>4.2</v>
      </c>
    </row>
    <row r="2173" spans="1:13" x14ac:dyDescent="0.35">
      <c r="A2173" t="s">
        <v>17</v>
      </c>
      <c r="B2173" s="1">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5">
      <c r="A2174" t="s">
        <v>17</v>
      </c>
      <c r="B2174" s="1">
        <v>2173</v>
      </c>
      <c r="C2174" t="s">
        <v>144</v>
      </c>
      <c r="D2174" t="s">
        <v>19</v>
      </c>
      <c r="E2174">
        <v>2016</v>
      </c>
      <c r="F2174" t="s">
        <v>25</v>
      </c>
      <c r="G2174" t="s">
        <v>14</v>
      </c>
      <c r="H2174" t="s">
        <v>26</v>
      </c>
      <c r="I2174" t="s">
        <v>16</v>
      </c>
      <c r="J2174">
        <v>2.5130632E-2</v>
      </c>
      <c r="K2174">
        <v>20.75</v>
      </c>
      <c r="L2174">
        <v>150.07339999999999</v>
      </c>
      <c r="M2174">
        <v>4.2</v>
      </c>
    </row>
    <row r="2175" spans="1:13" x14ac:dyDescent="0.35">
      <c r="A2175" t="s">
        <v>17</v>
      </c>
      <c r="B2175" s="1">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5">
      <c r="A2176" t="s">
        <v>17</v>
      </c>
      <c r="B2176" s="1">
        <v>2175</v>
      </c>
      <c r="C2176" t="s">
        <v>1263</v>
      </c>
      <c r="D2176" t="s">
        <v>42</v>
      </c>
      <c r="E2176">
        <v>2016</v>
      </c>
      <c r="F2176" t="s">
        <v>25</v>
      </c>
      <c r="G2176" t="s">
        <v>14</v>
      </c>
      <c r="H2176" t="s">
        <v>26</v>
      </c>
      <c r="I2176" t="s">
        <v>16</v>
      </c>
      <c r="J2176">
        <v>1.3130031E-2</v>
      </c>
      <c r="K2176">
        <v>8.18</v>
      </c>
      <c r="L2176">
        <v>142.61539999999999</v>
      </c>
      <c r="M2176">
        <v>4.2</v>
      </c>
    </row>
    <row r="2177" spans="1:13" x14ac:dyDescent="0.35">
      <c r="A2177" t="s">
        <v>17</v>
      </c>
      <c r="B2177" s="1">
        <v>2176</v>
      </c>
      <c r="C2177" t="s">
        <v>692</v>
      </c>
      <c r="D2177" t="s">
        <v>42</v>
      </c>
      <c r="E2177">
        <v>2016</v>
      </c>
      <c r="F2177" t="s">
        <v>25</v>
      </c>
      <c r="G2177" t="s">
        <v>14</v>
      </c>
      <c r="H2177" t="s">
        <v>26</v>
      </c>
      <c r="I2177" t="s">
        <v>16</v>
      </c>
      <c r="J2177">
        <v>1.3179388E-2</v>
      </c>
      <c r="K2177">
        <v>8.93</v>
      </c>
      <c r="L2177">
        <v>55.1614</v>
      </c>
      <c r="M2177">
        <v>4.2</v>
      </c>
    </row>
    <row r="2178" spans="1:13" x14ac:dyDescent="0.35">
      <c r="A2178" t="s">
        <v>17</v>
      </c>
      <c r="B2178" s="1">
        <v>2177</v>
      </c>
      <c r="C2178" t="s">
        <v>609</v>
      </c>
      <c r="D2178" t="s">
        <v>42</v>
      </c>
      <c r="E2178">
        <v>2016</v>
      </c>
      <c r="F2178" t="s">
        <v>25</v>
      </c>
      <c r="G2178" t="s">
        <v>14</v>
      </c>
      <c r="H2178" t="s">
        <v>26</v>
      </c>
      <c r="I2178" t="s">
        <v>16</v>
      </c>
      <c r="J2178">
        <v>2.8598249999999999E-2</v>
      </c>
      <c r="K2178">
        <v>12.15</v>
      </c>
      <c r="L2178">
        <v>150.4708</v>
      </c>
      <c r="M2178">
        <v>4.2</v>
      </c>
    </row>
    <row r="2179" spans="1:13" x14ac:dyDescent="0.35">
      <c r="A2179" t="s">
        <v>17</v>
      </c>
      <c r="B2179" s="1">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5">
      <c r="A2180" t="s">
        <v>17</v>
      </c>
      <c r="B2180" s="1">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5">
      <c r="A2181" t="s">
        <v>17</v>
      </c>
      <c r="B2181" s="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5">
      <c r="A2182" t="s">
        <v>17</v>
      </c>
      <c r="B2182" s="1">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5">
      <c r="A2183" t="s">
        <v>17</v>
      </c>
      <c r="B2183" s="1">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5">
      <c r="A2184" t="s">
        <v>17</v>
      </c>
      <c r="B2184" s="1">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5">
      <c r="A2185" t="s">
        <v>17</v>
      </c>
      <c r="B2185" s="1">
        <v>2184</v>
      </c>
      <c r="C2185" t="s">
        <v>788</v>
      </c>
      <c r="D2185" t="s">
        <v>64</v>
      </c>
      <c r="E2185">
        <v>2016</v>
      </c>
      <c r="F2185" t="s">
        <v>25</v>
      </c>
      <c r="G2185" t="s">
        <v>14</v>
      </c>
      <c r="H2185" t="s">
        <v>26</v>
      </c>
      <c r="I2185" t="s">
        <v>16</v>
      </c>
      <c r="J2185">
        <v>0.120280989</v>
      </c>
      <c r="K2185">
        <v>7.39</v>
      </c>
      <c r="L2185">
        <v>142.74700000000001</v>
      </c>
      <c r="M2185">
        <v>4.2</v>
      </c>
    </row>
    <row r="2186" spans="1:13" x14ac:dyDescent="0.35">
      <c r="A2186" t="s">
        <v>17</v>
      </c>
      <c r="B2186" s="1">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5">
      <c r="A2187" t="s">
        <v>17</v>
      </c>
      <c r="B2187" s="1">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5">
      <c r="A2188" t="s">
        <v>17</v>
      </c>
      <c r="B2188" s="1">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5">
      <c r="A2189" t="s">
        <v>17</v>
      </c>
      <c r="B2189" s="1">
        <v>2188</v>
      </c>
      <c r="C2189" t="s">
        <v>1265</v>
      </c>
      <c r="D2189" t="s">
        <v>48</v>
      </c>
      <c r="E2189">
        <v>2016</v>
      </c>
      <c r="F2189" t="s">
        <v>25</v>
      </c>
      <c r="G2189" t="s">
        <v>14</v>
      </c>
      <c r="H2189" t="s">
        <v>26</v>
      </c>
      <c r="I2189" t="s">
        <v>16</v>
      </c>
      <c r="J2189">
        <v>3.9010990000000002E-2</v>
      </c>
      <c r="K2189">
        <v>18</v>
      </c>
      <c r="L2189">
        <v>147.74180000000001</v>
      </c>
      <c r="M2189">
        <v>4.2</v>
      </c>
    </row>
    <row r="2190" spans="1:13" x14ac:dyDescent="0.35">
      <c r="A2190" t="s">
        <v>17</v>
      </c>
      <c r="B2190" s="1">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5">
      <c r="A2191" t="s">
        <v>17</v>
      </c>
      <c r="B2191" s="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5">
      <c r="A2192" t="s">
        <v>10</v>
      </c>
      <c r="B2192" s="1">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5">
      <c r="A2193" t="s">
        <v>10</v>
      </c>
      <c r="B2193" s="1">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5">
      <c r="A2194" t="s">
        <v>10</v>
      </c>
      <c r="B2194" s="1">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5">
      <c r="A2195" t="s">
        <v>10</v>
      </c>
      <c r="B2195" s="1">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5">
      <c r="A2196" t="s">
        <v>10</v>
      </c>
      <c r="B2196" s="1">
        <v>2195</v>
      </c>
      <c r="C2196" t="s">
        <v>1269</v>
      </c>
      <c r="D2196" t="s">
        <v>28</v>
      </c>
      <c r="E2196">
        <v>2016</v>
      </c>
      <c r="F2196" t="s">
        <v>25</v>
      </c>
      <c r="G2196" t="s">
        <v>14</v>
      </c>
      <c r="H2196" t="s">
        <v>26</v>
      </c>
      <c r="I2196" t="s">
        <v>16</v>
      </c>
      <c r="J2196">
        <v>1.4626900999999999E-2</v>
      </c>
      <c r="K2196">
        <v>13.35</v>
      </c>
      <c r="L2196">
        <v>207.7638</v>
      </c>
      <c r="M2196">
        <v>4.2</v>
      </c>
    </row>
    <row r="2197" spans="1:13" x14ac:dyDescent="0.35">
      <c r="A2197" t="s">
        <v>10</v>
      </c>
      <c r="B2197" s="1">
        <v>2196</v>
      </c>
      <c r="C2197" t="s">
        <v>313</v>
      </c>
      <c r="D2197" t="s">
        <v>28</v>
      </c>
      <c r="E2197">
        <v>2016</v>
      </c>
      <c r="F2197" t="s">
        <v>25</v>
      </c>
      <c r="G2197" t="s">
        <v>14</v>
      </c>
      <c r="H2197" t="s">
        <v>26</v>
      </c>
      <c r="I2197" t="s">
        <v>16</v>
      </c>
      <c r="J2197">
        <v>0.11456509300000001</v>
      </c>
      <c r="K2197">
        <v>15.7</v>
      </c>
      <c r="L2197">
        <v>112.0202</v>
      </c>
      <c r="M2197">
        <v>4.2</v>
      </c>
    </row>
    <row r="2198" spans="1:13" x14ac:dyDescent="0.35">
      <c r="A2198" t="s">
        <v>10</v>
      </c>
      <c r="B2198" s="1">
        <v>2197</v>
      </c>
      <c r="C2198" t="s">
        <v>160</v>
      </c>
      <c r="D2198" t="s">
        <v>28</v>
      </c>
      <c r="E2198">
        <v>2016</v>
      </c>
      <c r="F2198" t="s">
        <v>25</v>
      </c>
      <c r="G2198" t="s">
        <v>14</v>
      </c>
      <c r="H2198" t="s">
        <v>26</v>
      </c>
      <c r="I2198" t="s">
        <v>16</v>
      </c>
      <c r="J2198">
        <v>8.191729E-3</v>
      </c>
      <c r="K2198">
        <v>16.75</v>
      </c>
      <c r="L2198">
        <v>103.56740000000001</v>
      </c>
      <c r="M2198">
        <v>4.2</v>
      </c>
    </row>
    <row r="2199" spans="1:13" x14ac:dyDescent="0.35">
      <c r="A2199" t="s">
        <v>10</v>
      </c>
      <c r="B2199" s="1">
        <v>2198</v>
      </c>
      <c r="C2199" t="s">
        <v>252</v>
      </c>
      <c r="D2199" t="s">
        <v>28</v>
      </c>
      <c r="E2199">
        <v>2016</v>
      </c>
      <c r="F2199" t="s">
        <v>25</v>
      </c>
      <c r="G2199" t="s">
        <v>14</v>
      </c>
      <c r="H2199" t="s">
        <v>26</v>
      </c>
      <c r="I2199" t="s">
        <v>16</v>
      </c>
      <c r="J2199">
        <v>1.2012070999999999E-2</v>
      </c>
      <c r="K2199">
        <v>17.2</v>
      </c>
      <c r="L2199">
        <v>163.11840000000001</v>
      </c>
      <c r="M2199">
        <v>4.2</v>
      </c>
    </row>
    <row r="2200" spans="1:13" x14ac:dyDescent="0.35">
      <c r="A2200" t="s">
        <v>10</v>
      </c>
      <c r="B2200" s="1">
        <v>2199</v>
      </c>
      <c r="C2200" t="s">
        <v>1270</v>
      </c>
      <c r="D2200" t="s">
        <v>24</v>
      </c>
      <c r="E2200">
        <v>2016</v>
      </c>
      <c r="F2200" t="s">
        <v>25</v>
      </c>
      <c r="G2200" t="s">
        <v>14</v>
      </c>
      <c r="H2200" t="s">
        <v>26</v>
      </c>
      <c r="I2200" t="s">
        <v>16</v>
      </c>
      <c r="J2200">
        <v>3.2454046E-2</v>
      </c>
      <c r="K2200">
        <v>10.895</v>
      </c>
      <c r="L2200">
        <v>144.81020000000001</v>
      </c>
      <c r="M2200">
        <v>4.2</v>
      </c>
    </row>
    <row r="2201" spans="1:13" x14ac:dyDescent="0.35">
      <c r="A2201" t="s">
        <v>10</v>
      </c>
      <c r="B2201" s="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5">
      <c r="A2202" t="s">
        <v>10</v>
      </c>
      <c r="B2202" s="1">
        <v>2201</v>
      </c>
      <c r="C2202" t="s">
        <v>901</v>
      </c>
      <c r="D2202" t="s">
        <v>24</v>
      </c>
      <c r="E2202">
        <v>2016</v>
      </c>
      <c r="F2202" t="s">
        <v>25</v>
      </c>
      <c r="G2202" t="s">
        <v>14</v>
      </c>
      <c r="H2202" t="s">
        <v>26</v>
      </c>
      <c r="I2202" t="s">
        <v>16</v>
      </c>
      <c r="J2202">
        <v>0.135775701</v>
      </c>
      <c r="K2202">
        <v>14</v>
      </c>
      <c r="L2202">
        <v>54.564</v>
      </c>
      <c r="M2202">
        <v>4.2</v>
      </c>
    </row>
    <row r="2203" spans="1:13" x14ac:dyDescent="0.35">
      <c r="A2203" t="s">
        <v>10</v>
      </c>
      <c r="B2203" s="1">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5">
      <c r="A2204" t="s">
        <v>10</v>
      </c>
      <c r="B2204" s="1">
        <v>2203</v>
      </c>
      <c r="C2204" t="s">
        <v>923</v>
      </c>
      <c r="D2204" t="s">
        <v>12</v>
      </c>
      <c r="E2204">
        <v>2016</v>
      </c>
      <c r="F2204" t="s">
        <v>25</v>
      </c>
      <c r="G2204" t="s">
        <v>14</v>
      </c>
      <c r="H2204" t="s">
        <v>26</v>
      </c>
      <c r="I2204" t="s">
        <v>16</v>
      </c>
      <c r="J2204">
        <v>5.7058545000000002E-2</v>
      </c>
      <c r="K2204">
        <v>11</v>
      </c>
      <c r="L2204">
        <v>241.75120000000001</v>
      </c>
      <c r="M2204">
        <v>4.2</v>
      </c>
    </row>
    <row r="2205" spans="1:13" x14ac:dyDescent="0.35">
      <c r="A2205" t="s">
        <v>10</v>
      </c>
      <c r="B2205" s="1">
        <v>2204</v>
      </c>
      <c r="C2205" t="s">
        <v>363</v>
      </c>
      <c r="D2205" t="s">
        <v>12</v>
      </c>
      <c r="E2205">
        <v>2016</v>
      </c>
      <c r="F2205" t="s">
        <v>25</v>
      </c>
      <c r="G2205" t="s">
        <v>14</v>
      </c>
      <c r="H2205" t="s">
        <v>26</v>
      </c>
      <c r="I2205" t="s">
        <v>16</v>
      </c>
      <c r="J2205">
        <v>3.5257036999999998E-2</v>
      </c>
      <c r="K2205">
        <v>14.85</v>
      </c>
      <c r="L2205">
        <v>161.2578</v>
      </c>
      <c r="M2205">
        <v>4.2</v>
      </c>
    </row>
    <row r="2206" spans="1:13" x14ac:dyDescent="0.35">
      <c r="A2206" t="s">
        <v>10</v>
      </c>
      <c r="B2206" s="1">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5">
      <c r="A2207" t="s">
        <v>10</v>
      </c>
      <c r="B2207" s="1">
        <v>2206</v>
      </c>
      <c r="C2207" t="s">
        <v>807</v>
      </c>
      <c r="D2207" t="s">
        <v>12</v>
      </c>
      <c r="E2207">
        <v>2016</v>
      </c>
      <c r="F2207" t="s">
        <v>25</v>
      </c>
      <c r="G2207" t="s">
        <v>14</v>
      </c>
      <c r="H2207" t="s">
        <v>26</v>
      </c>
      <c r="I2207" t="s">
        <v>16</v>
      </c>
      <c r="J2207">
        <v>2.9653914E-2</v>
      </c>
      <c r="K2207">
        <v>17.75</v>
      </c>
      <c r="L2207">
        <v>140.5838</v>
      </c>
      <c r="M2207">
        <v>4.2</v>
      </c>
    </row>
    <row r="2208" spans="1:13" x14ac:dyDescent="0.35">
      <c r="A2208" t="s">
        <v>10</v>
      </c>
      <c r="B2208" s="1">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5">
      <c r="A2209" t="s">
        <v>10</v>
      </c>
      <c r="B2209" s="1">
        <v>2208</v>
      </c>
      <c r="C2209" t="s">
        <v>129</v>
      </c>
      <c r="D2209" t="s">
        <v>54</v>
      </c>
      <c r="E2209">
        <v>2016</v>
      </c>
      <c r="F2209" t="s">
        <v>25</v>
      </c>
      <c r="G2209" t="s">
        <v>14</v>
      </c>
      <c r="H2209" t="s">
        <v>26</v>
      </c>
      <c r="I2209" t="s">
        <v>16</v>
      </c>
      <c r="J2209">
        <v>1.2458143E-2</v>
      </c>
      <c r="K2209">
        <v>10.195</v>
      </c>
      <c r="L2209">
        <v>196.31100000000001</v>
      </c>
      <c r="M2209">
        <v>4.2</v>
      </c>
    </row>
    <row r="2210" spans="1:13" x14ac:dyDescent="0.35">
      <c r="A2210" t="s">
        <v>10</v>
      </c>
      <c r="B2210" s="1">
        <v>2209</v>
      </c>
      <c r="C2210" t="s">
        <v>885</v>
      </c>
      <c r="D2210" t="s">
        <v>54</v>
      </c>
      <c r="E2210">
        <v>2016</v>
      </c>
      <c r="F2210" t="s">
        <v>25</v>
      </c>
      <c r="G2210" t="s">
        <v>14</v>
      </c>
      <c r="H2210" t="s">
        <v>26</v>
      </c>
      <c r="I2210" t="s">
        <v>16</v>
      </c>
      <c r="J2210">
        <v>2.0411155E-2</v>
      </c>
      <c r="K2210">
        <v>12</v>
      </c>
      <c r="L2210">
        <v>98.604200000000006</v>
      </c>
      <c r="M2210">
        <v>4.2</v>
      </c>
    </row>
    <row r="2211" spans="1:13" x14ac:dyDescent="0.35">
      <c r="A2211" t="s">
        <v>10</v>
      </c>
      <c r="B2211" s="1">
        <v>2210</v>
      </c>
      <c r="C2211" t="s">
        <v>1207</v>
      </c>
      <c r="D2211" t="s">
        <v>48</v>
      </c>
      <c r="E2211">
        <v>2016</v>
      </c>
      <c r="F2211" t="s">
        <v>25</v>
      </c>
      <c r="G2211" t="s">
        <v>14</v>
      </c>
      <c r="H2211" t="s">
        <v>26</v>
      </c>
      <c r="I2211" t="s">
        <v>16</v>
      </c>
      <c r="J2211">
        <v>7.4149073999999995E-2</v>
      </c>
      <c r="K2211">
        <v>5.78</v>
      </c>
      <c r="L2211">
        <v>262.2568</v>
      </c>
      <c r="M2211">
        <v>4.2</v>
      </c>
    </row>
    <row r="2212" spans="1:13" x14ac:dyDescent="0.35">
      <c r="A2212" t="s">
        <v>10</v>
      </c>
      <c r="B2212" s="1">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5">
      <c r="A2213" t="s">
        <v>10</v>
      </c>
      <c r="B2213" s="1">
        <v>2212</v>
      </c>
      <c r="C2213" t="s">
        <v>1272</v>
      </c>
      <c r="D2213" t="s">
        <v>48</v>
      </c>
      <c r="E2213">
        <v>2016</v>
      </c>
      <c r="F2213" t="s">
        <v>25</v>
      </c>
      <c r="G2213" t="s">
        <v>14</v>
      </c>
      <c r="H2213" t="s">
        <v>26</v>
      </c>
      <c r="I2213" t="s">
        <v>16</v>
      </c>
      <c r="J2213">
        <v>0</v>
      </c>
      <c r="K2213">
        <v>9.2850000000000001</v>
      </c>
      <c r="L2213">
        <v>161.55779999999999</v>
      </c>
      <c r="M2213">
        <v>4.2</v>
      </c>
    </row>
    <row r="2214" spans="1:13" x14ac:dyDescent="0.35">
      <c r="A2214" t="s">
        <v>10</v>
      </c>
      <c r="B2214" s="1">
        <v>2213</v>
      </c>
      <c r="C2214" t="s">
        <v>260</v>
      </c>
      <c r="D2214" t="s">
        <v>48</v>
      </c>
      <c r="E2214">
        <v>2016</v>
      </c>
      <c r="F2214" t="s">
        <v>25</v>
      </c>
      <c r="G2214" t="s">
        <v>14</v>
      </c>
      <c r="H2214" t="s">
        <v>26</v>
      </c>
      <c r="I2214" t="s">
        <v>16</v>
      </c>
      <c r="J2214">
        <v>1.11263E-2</v>
      </c>
      <c r="K2214">
        <v>10.3</v>
      </c>
      <c r="L2214">
        <v>87.254000000000005</v>
      </c>
      <c r="M2214">
        <v>4.2</v>
      </c>
    </row>
    <row r="2215" spans="1:13" x14ac:dyDescent="0.35">
      <c r="A2215" t="s">
        <v>10</v>
      </c>
      <c r="B2215" s="1">
        <v>2214</v>
      </c>
      <c r="C2215" t="s">
        <v>1273</v>
      </c>
      <c r="D2215" t="s">
        <v>48</v>
      </c>
      <c r="E2215">
        <v>2016</v>
      </c>
      <c r="F2215" t="s">
        <v>25</v>
      </c>
      <c r="G2215" t="s">
        <v>14</v>
      </c>
      <c r="H2215" t="s">
        <v>26</v>
      </c>
      <c r="I2215" t="s">
        <v>16</v>
      </c>
      <c r="J2215">
        <v>0.121254236</v>
      </c>
      <c r="K2215">
        <v>20.2</v>
      </c>
      <c r="L2215">
        <v>94.575199999999995</v>
      </c>
      <c r="M2215">
        <v>4.2</v>
      </c>
    </row>
    <row r="2216" spans="1:13" x14ac:dyDescent="0.35">
      <c r="A2216" t="s">
        <v>10</v>
      </c>
      <c r="B2216" s="1">
        <v>2215</v>
      </c>
      <c r="C2216" t="s">
        <v>888</v>
      </c>
      <c r="D2216" t="s">
        <v>159</v>
      </c>
      <c r="E2216">
        <v>2016</v>
      </c>
      <c r="F2216" t="s">
        <v>25</v>
      </c>
      <c r="G2216" t="s">
        <v>14</v>
      </c>
      <c r="H2216" t="s">
        <v>26</v>
      </c>
      <c r="I2216" t="s">
        <v>16</v>
      </c>
      <c r="J2216">
        <v>0.12881621200000001</v>
      </c>
      <c r="K2216">
        <v>13.5</v>
      </c>
      <c r="L2216">
        <v>96.406800000000004</v>
      </c>
      <c r="M2216">
        <v>4.2</v>
      </c>
    </row>
    <row r="2217" spans="1:13" x14ac:dyDescent="0.35">
      <c r="A2217" t="s">
        <v>10</v>
      </c>
      <c r="B2217" s="1">
        <v>2216</v>
      </c>
      <c r="C2217" t="s">
        <v>482</v>
      </c>
      <c r="D2217" t="s">
        <v>159</v>
      </c>
      <c r="E2217">
        <v>2016</v>
      </c>
      <c r="F2217" t="s">
        <v>25</v>
      </c>
      <c r="G2217" t="s">
        <v>14</v>
      </c>
      <c r="H2217" t="s">
        <v>26</v>
      </c>
      <c r="I2217" t="s">
        <v>16</v>
      </c>
      <c r="J2217">
        <v>0</v>
      </c>
      <c r="K2217">
        <v>17.7</v>
      </c>
      <c r="L2217">
        <v>184.39240000000001</v>
      </c>
      <c r="M2217">
        <v>4.2</v>
      </c>
    </row>
    <row r="2218" spans="1:13" x14ac:dyDescent="0.35">
      <c r="A2218" t="s">
        <v>17</v>
      </c>
      <c r="B2218" s="1">
        <v>2217</v>
      </c>
      <c r="C2218" t="s">
        <v>535</v>
      </c>
      <c r="D2218" t="s">
        <v>67</v>
      </c>
      <c r="E2218">
        <v>2015</v>
      </c>
      <c r="F2218" t="s">
        <v>33</v>
      </c>
      <c r="G2218" t="s">
        <v>34</v>
      </c>
      <c r="H2218" t="s">
        <v>15</v>
      </c>
      <c r="I2218" t="s">
        <v>16</v>
      </c>
      <c r="J2218">
        <v>0.101980245</v>
      </c>
      <c r="K2218">
        <v>19.25</v>
      </c>
      <c r="L2218">
        <v>54.395600000000002</v>
      </c>
      <c r="M2218">
        <v>4.2</v>
      </c>
    </row>
    <row r="2219" spans="1:13" x14ac:dyDescent="0.35">
      <c r="A2219" t="s">
        <v>17</v>
      </c>
      <c r="B2219" s="1">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5">
      <c r="A2220" t="s">
        <v>17</v>
      </c>
      <c r="B2220" s="1">
        <v>2219</v>
      </c>
      <c r="C2220" t="s">
        <v>592</v>
      </c>
      <c r="D2220" t="s">
        <v>64</v>
      </c>
      <c r="E2220">
        <v>2015</v>
      </c>
      <c r="F2220" t="s">
        <v>33</v>
      </c>
      <c r="G2220" t="s">
        <v>34</v>
      </c>
      <c r="H2220" t="s">
        <v>15</v>
      </c>
      <c r="I2220" t="s">
        <v>16</v>
      </c>
      <c r="J2220">
        <v>0</v>
      </c>
      <c r="K2220">
        <v>5.5</v>
      </c>
      <c r="L2220">
        <v>103.1016</v>
      </c>
      <c r="M2220">
        <v>4.2</v>
      </c>
    </row>
    <row r="2221" spans="1:13" x14ac:dyDescent="0.35">
      <c r="A2221" t="s">
        <v>17</v>
      </c>
      <c r="B2221" s="1">
        <v>2220</v>
      </c>
      <c r="C2221" t="s">
        <v>1274</v>
      </c>
      <c r="D2221" t="s">
        <v>67</v>
      </c>
      <c r="E2221">
        <v>2020</v>
      </c>
      <c r="F2221" t="s">
        <v>37</v>
      </c>
      <c r="G2221" t="s">
        <v>34</v>
      </c>
      <c r="H2221" t="s">
        <v>15</v>
      </c>
      <c r="I2221" t="s">
        <v>16</v>
      </c>
      <c r="J2221">
        <v>3.8671588E-2</v>
      </c>
      <c r="K2221">
        <v>6.92</v>
      </c>
      <c r="L2221">
        <v>64.285200000000003</v>
      </c>
      <c r="M2221">
        <v>4.2</v>
      </c>
    </row>
    <row r="2222" spans="1:13" x14ac:dyDescent="0.35">
      <c r="A2222" t="s">
        <v>17</v>
      </c>
      <c r="B2222" s="1">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5">
      <c r="A2223" t="s">
        <v>17</v>
      </c>
      <c r="B2223" s="1">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5">
      <c r="A2224" t="s">
        <v>17</v>
      </c>
      <c r="B2224" s="1">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5">
      <c r="A2225" t="s">
        <v>17</v>
      </c>
      <c r="B2225" s="1">
        <v>2224</v>
      </c>
      <c r="C2225" t="s">
        <v>162</v>
      </c>
      <c r="D2225" t="s">
        <v>95</v>
      </c>
      <c r="E2225">
        <v>2015</v>
      </c>
      <c r="F2225" t="s">
        <v>33</v>
      </c>
      <c r="G2225" t="s">
        <v>34</v>
      </c>
      <c r="H2225" t="s">
        <v>15</v>
      </c>
      <c r="I2225" t="s">
        <v>16</v>
      </c>
      <c r="J2225">
        <v>8.3172413000000001E-2</v>
      </c>
      <c r="K2225">
        <v>20.6</v>
      </c>
      <c r="L2225">
        <v>121.07559999999999</v>
      </c>
      <c r="M2225">
        <v>4.2</v>
      </c>
    </row>
    <row r="2226" spans="1:13" x14ac:dyDescent="0.35">
      <c r="A2226" t="s">
        <v>17</v>
      </c>
      <c r="B2226" s="1">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5">
      <c r="A2227" t="s">
        <v>17</v>
      </c>
      <c r="B2227" s="1">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5">
      <c r="A2228" t="s">
        <v>17</v>
      </c>
      <c r="B2228" s="1">
        <v>2227</v>
      </c>
      <c r="C2228" t="s">
        <v>97</v>
      </c>
      <c r="D2228" t="s">
        <v>28</v>
      </c>
      <c r="E2228">
        <v>2015</v>
      </c>
      <c r="F2228" t="s">
        <v>33</v>
      </c>
      <c r="G2228" t="s">
        <v>34</v>
      </c>
      <c r="H2228" t="s">
        <v>15</v>
      </c>
      <c r="I2228" t="s">
        <v>16</v>
      </c>
      <c r="J2228">
        <v>2.4213341999999999E-2</v>
      </c>
      <c r="K2228">
        <v>10.1</v>
      </c>
      <c r="L2228">
        <v>116.715</v>
      </c>
      <c r="M2228">
        <v>4.2</v>
      </c>
    </row>
    <row r="2229" spans="1:13" x14ac:dyDescent="0.35">
      <c r="A2229" t="s">
        <v>17</v>
      </c>
      <c r="B2229" s="1">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5">
      <c r="A2230" t="s">
        <v>17</v>
      </c>
      <c r="B2230" s="1">
        <v>2229</v>
      </c>
      <c r="C2230" t="s">
        <v>777</v>
      </c>
      <c r="D2230" t="s">
        <v>67</v>
      </c>
      <c r="E2230">
        <v>2015</v>
      </c>
      <c r="F2230" t="s">
        <v>33</v>
      </c>
      <c r="G2230" t="s">
        <v>34</v>
      </c>
      <c r="H2230" t="s">
        <v>15</v>
      </c>
      <c r="I2230" t="s">
        <v>16</v>
      </c>
      <c r="J2230">
        <v>2.0913070999999998E-2</v>
      </c>
      <c r="K2230">
        <v>13.1</v>
      </c>
      <c r="L2230">
        <v>120.1782</v>
      </c>
      <c r="M2230">
        <v>4.2</v>
      </c>
    </row>
    <row r="2231" spans="1:13" x14ac:dyDescent="0.35">
      <c r="A2231" t="s">
        <v>17</v>
      </c>
      <c r="B2231" s="1">
        <v>2230</v>
      </c>
      <c r="C2231" t="s">
        <v>1276</v>
      </c>
      <c r="D2231" t="s">
        <v>67</v>
      </c>
      <c r="E2231">
        <v>2015</v>
      </c>
      <c r="F2231" t="s">
        <v>33</v>
      </c>
      <c r="G2231" t="s">
        <v>34</v>
      </c>
      <c r="H2231" t="s">
        <v>15</v>
      </c>
      <c r="I2231" t="s">
        <v>16</v>
      </c>
      <c r="J2231">
        <v>0.166174549</v>
      </c>
      <c r="K2231">
        <v>15.75</v>
      </c>
      <c r="L2231">
        <v>37.450600000000001</v>
      </c>
      <c r="M2231">
        <v>4.2</v>
      </c>
    </row>
    <row r="2232" spans="1:13" x14ac:dyDescent="0.35">
      <c r="A2232" t="s">
        <v>17</v>
      </c>
      <c r="B2232" s="1">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5">
      <c r="A2233" t="s">
        <v>17</v>
      </c>
      <c r="B2233" s="1">
        <v>2232</v>
      </c>
      <c r="C2233" t="s">
        <v>1235</v>
      </c>
      <c r="D2233" t="s">
        <v>67</v>
      </c>
      <c r="E2233">
        <v>2015</v>
      </c>
      <c r="F2233" t="s">
        <v>33</v>
      </c>
      <c r="G2233" t="s">
        <v>34</v>
      </c>
      <c r="H2233" t="s">
        <v>15</v>
      </c>
      <c r="I2233" t="s">
        <v>16</v>
      </c>
      <c r="J2233">
        <v>5.5545797000000001E-2</v>
      </c>
      <c r="K2233">
        <v>17</v>
      </c>
      <c r="L2233">
        <v>220.51140000000001</v>
      </c>
      <c r="M2233">
        <v>4.2</v>
      </c>
    </row>
    <row r="2234" spans="1:13" x14ac:dyDescent="0.35">
      <c r="A2234" t="s">
        <v>17</v>
      </c>
      <c r="B2234" s="1">
        <v>2233</v>
      </c>
      <c r="C2234" t="s">
        <v>321</v>
      </c>
      <c r="D2234" t="s">
        <v>24</v>
      </c>
      <c r="E2234">
        <v>2015</v>
      </c>
      <c r="F2234" t="s">
        <v>33</v>
      </c>
      <c r="G2234" t="s">
        <v>34</v>
      </c>
      <c r="H2234" t="s">
        <v>15</v>
      </c>
      <c r="I2234" t="s">
        <v>16</v>
      </c>
      <c r="J2234">
        <v>1.5138834E-2</v>
      </c>
      <c r="K2234">
        <v>5.48</v>
      </c>
      <c r="L2234">
        <v>81.924999999999997</v>
      </c>
      <c r="M2234">
        <v>4.2</v>
      </c>
    </row>
    <row r="2235" spans="1:13" x14ac:dyDescent="0.35">
      <c r="A2235" t="s">
        <v>17</v>
      </c>
      <c r="B2235" s="1">
        <v>2234</v>
      </c>
      <c r="C2235" t="s">
        <v>590</v>
      </c>
      <c r="D2235" t="s">
        <v>24</v>
      </c>
      <c r="E2235">
        <v>2015</v>
      </c>
      <c r="F2235" t="s">
        <v>33</v>
      </c>
      <c r="G2235" t="s">
        <v>34</v>
      </c>
      <c r="H2235" t="s">
        <v>15</v>
      </c>
      <c r="I2235" t="s">
        <v>16</v>
      </c>
      <c r="J2235">
        <v>2.189371E-2</v>
      </c>
      <c r="K2235">
        <v>7.0350000000000001</v>
      </c>
      <c r="L2235">
        <v>262.791</v>
      </c>
      <c r="M2235">
        <v>4.2</v>
      </c>
    </row>
    <row r="2236" spans="1:13" x14ac:dyDescent="0.35">
      <c r="A2236" t="s">
        <v>17</v>
      </c>
      <c r="B2236" s="1">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5">
      <c r="A2237" t="s">
        <v>17</v>
      </c>
      <c r="B2237" s="1">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5">
      <c r="A2238" t="s">
        <v>17</v>
      </c>
      <c r="B2238" s="1">
        <v>2237</v>
      </c>
      <c r="C2238" t="s">
        <v>452</v>
      </c>
      <c r="D2238" t="s">
        <v>24</v>
      </c>
      <c r="E2238">
        <v>2015</v>
      </c>
      <c r="F2238" t="s">
        <v>33</v>
      </c>
      <c r="G2238" t="s">
        <v>34</v>
      </c>
      <c r="H2238" t="s">
        <v>15</v>
      </c>
      <c r="I2238" t="s">
        <v>16</v>
      </c>
      <c r="J2238">
        <v>8.2177842000000001E-2</v>
      </c>
      <c r="K2238">
        <v>9</v>
      </c>
      <c r="L2238">
        <v>214.1534</v>
      </c>
      <c r="M2238">
        <v>4.2</v>
      </c>
    </row>
    <row r="2239" spans="1:13" x14ac:dyDescent="0.35">
      <c r="A2239" t="s">
        <v>17</v>
      </c>
      <c r="B2239" s="1">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5">
      <c r="A2240" t="s">
        <v>17</v>
      </c>
      <c r="B2240" s="1">
        <v>2239</v>
      </c>
      <c r="C2240" t="s">
        <v>1278</v>
      </c>
      <c r="D2240" t="s">
        <v>24</v>
      </c>
      <c r="E2240">
        <v>2015</v>
      </c>
      <c r="F2240" t="s">
        <v>33</v>
      </c>
      <c r="G2240" t="s">
        <v>34</v>
      </c>
      <c r="H2240" t="s">
        <v>15</v>
      </c>
      <c r="I2240" t="s">
        <v>16</v>
      </c>
      <c r="J2240">
        <v>1.4047825E-2</v>
      </c>
      <c r="K2240">
        <v>15.35</v>
      </c>
      <c r="L2240">
        <v>36.719000000000001</v>
      </c>
      <c r="M2240">
        <v>4.2</v>
      </c>
    </row>
    <row r="2241" spans="1:13" x14ac:dyDescent="0.35">
      <c r="A2241" t="s">
        <v>17</v>
      </c>
      <c r="B2241" s="1">
        <v>2240</v>
      </c>
      <c r="C2241" t="s">
        <v>346</v>
      </c>
      <c r="D2241" t="s">
        <v>24</v>
      </c>
      <c r="E2241">
        <v>2015</v>
      </c>
      <c r="F2241" t="s">
        <v>33</v>
      </c>
      <c r="G2241" t="s">
        <v>34</v>
      </c>
      <c r="H2241" t="s">
        <v>15</v>
      </c>
      <c r="I2241" t="s">
        <v>16</v>
      </c>
      <c r="J2241">
        <v>0.12470444</v>
      </c>
      <c r="K2241">
        <v>18</v>
      </c>
      <c r="L2241">
        <v>120.3124</v>
      </c>
      <c r="M2241">
        <v>4.2</v>
      </c>
    </row>
    <row r="2242" spans="1:13" x14ac:dyDescent="0.35">
      <c r="A2242" t="s">
        <v>17</v>
      </c>
      <c r="B2242" s="1">
        <v>2241</v>
      </c>
      <c r="C2242" t="s">
        <v>446</v>
      </c>
      <c r="D2242" t="s">
        <v>12</v>
      </c>
      <c r="E2242">
        <v>2015</v>
      </c>
      <c r="F2242" t="s">
        <v>33</v>
      </c>
      <c r="G2242" t="s">
        <v>34</v>
      </c>
      <c r="H2242" t="s">
        <v>15</v>
      </c>
      <c r="I2242" t="s">
        <v>16</v>
      </c>
      <c r="J2242">
        <v>0.17386795799999999</v>
      </c>
      <c r="K2242">
        <v>11.5</v>
      </c>
      <c r="L2242">
        <v>128.86519999999999</v>
      </c>
      <c r="M2242">
        <v>4.2</v>
      </c>
    </row>
    <row r="2243" spans="1:13" x14ac:dyDescent="0.35">
      <c r="A2243" t="s">
        <v>17</v>
      </c>
      <c r="B2243" s="1">
        <v>2242</v>
      </c>
      <c r="C2243" t="s">
        <v>409</v>
      </c>
      <c r="D2243" t="s">
        <v>12</v>
      </c>
      <c r="E2243">
        <v>2015</v>
      </c>
      <c r="F2243" t="s">
        <v>33</v>
      </c>
      <c r="G2243" t="s">
        <v>34</v>
      </c>
      <c r="H2243" t="s">
        <v>15</v>
      </c>
      <c r="I2243" t="s">
        <v>16</v>
      </c>
      <c r="J2243">
        <v>0.10841205900000001</v>
      </c>
      <c r="K2243">
        <v>12.85</v>
      </c>
      <c r="L2243">
        <v>233.26419999999999</v>
      </c>
      <c r="M2243">
        <v>4.2</v>
      </c>
    </row>
    <row r="2244" spans="1:13" x14ac:dyDescent="0.35">
      <c r="A2244" t="s">
        <v>17</v>
      </c>
      <c r="B2244" s="1">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5">
      <c r="A2245" t="s">
        <v>17</v>
      </c>
      <c r="B2245" s="1">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5">
      <c r="A2246" t="s">
        <v>17</v>
      </c>
      <c r="B2246" s="1">
        <v>2245</v>
      </c>
      <c r="C2246" t="s">
        <v>1238</v>
      </c>
      <c r="D2246" t="s">
        <v>12</v>
      </c>
      <c r="E2246">
        <v>2015</v>
      </c>
      <c r="F2246" t="s">
        <v>33</v>
      </c>
      <c r="G2246" t="s">
        <v>34</v>
      </c>
      <c r="H2246" t="s">
        <v>15</v>
      </c>
      <c r="I2246" t="s">
        <v>16</v>
      </c>
      <c r="J2246">
        <v>0</v>
      </c>
      <c r="K2246">
        <v>17.7</v>
      </c>
      <c r="L2246">
        <v>115.0834</v>
      </c>
      <c r="M2246">
        <v>4.2</v>
      </c>
    </row>
    <row r="2247" spans="1:13" x14ac:dyDescent="0.35">
      <c r="A2247" t="s">
        <v>17</v>
      </c>
      <c r="B2247" s="1">
        <v>2246</v>
      </c>
      <c r="C2247" t="s">
        <v>1279</v>
      </c>
      <c r="D2247" t="s">
        <v>12</v>
      </c>
      <c r="E2247">
        <v>2015</v>
      </c>
      <c r="F2247" t="s">
        <v>33</v>
      </c>
      <c r="G2247" t="s">
        <v>34</v>
      </c>
      <c r="H2247" t="s">
        <v>15</v>
      </c>
      <c r="I2247" t="s">
        <v>16</v>
      </c>
      <c r="J2247">
        <v>1.2300013E-2</v>
      </c>
      <c r="K2247">
        <v>18.25</v>
      </c>
      <c r="L2247">
        <v>160.48939999999999</v>
      </c>
      <c r="M2247">
        <v>4.2</v>
      </c>
    </row>
    <row r="2248" spans="1:13" x14ac:dyDescent="0.35">
      <c r="A2248" t="s">
        <v>17</v>
      </c>
      <c r="B2248" s="1">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5">
      <c r="A2249" t="s">
        <v>17</v>
      </c>
      <c r="B2249" s="1">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5">
      <c r="A2250" t="s">
        <v>17</v>
      </c>
      <c r="B2250" s="1">
        <v>2249</v>
      </c>
      <c r="C2250" t="s">
        <v>532</v>
      </c>
      <c r="D2250" t="s">
        <v>19</v>
      </c>
      <c r="E2250">
        <v>2015</v>
      </c>
      <c r="F2250" t="s">
        <v>33</v>
      </c>
      <c r="G2250" t="s">
        <v>34</v>
      </c>
      <c r="H2250" t="s">
        <v>26</v>
      </c>
      <c r="I2250" t="s">
        <v>16</v>
      </c>
      <c r="J2250">
        <v>3.4543718000000001E-2</v>
      </c>
      <c r="K2250">
        <v>5.51</v>
      </c>
      <c r="L2250">
        <v>99.772599999999997</v>
      </c>
      <c r="M2250">
        <v>4.2</v>
      </c>
    </row>
    <row r="2251" spans="1:13" x14ac:dyDescent="0.35">
      <c r="A2251" t="s">
        <v>17</v>
      </c>
      <c r="B2251" s="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5">
      <c r="A2252" t="s">
        <v>17</v>
      </c>
      <c r="B2252" s="1">
        <v>2251</v>
      </c>
      <c r="C2252" t="s">
        <v>459</v>
      </c>
      <c r="D2252" t="s">
        <v>19</v>
      </c>
      <c r="E2252">
        <v>2015</v>
      </c>
      <c r="F2252" t="s">
        <v>33</v>
      </c>
      <c r="G2252" t="s">
        <v>34</v>
      </c>
      <c r="H2252" t="s">
        <v>26</v>
      </c>
      <c r="I2252" t="s">
        <v>16</v>
      </c>
      <c r="J2252">
        <v>1.7073332E-2</v>
      </c>
      <c r="K2252">
        <v>14.35</v>
      </c>
      <c r="L2252">
        <v>109.5228</v>
      </c>
      <c r="M2252">
        <v>4.2</v>
      </c>
    </row>
    <row r="2253" spans="1:13" x14ac:dyDescent="0.35">
      <c r="A2253" t="s">
        <v>17</v>
      </c>
      <c r="B2253" s="1">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5">
      <c r="A2254" t="s">
        <v>17</v>
      </c>
      <c r="B2254" s="1">
        <v>2253</v>
      </c>
      <c r="C2254" t="s">
        <v>669</v>
      </c>
      <c r="D2254" t="s">
        <v>19</v>
      </c>
      <c r="E2254">
        <v>2015</v>
      </c>
      <c r="F2254" t="s">
        <v>33</v>
      </c>
      <c r="G2254" t="s">
        <v>34</v>
      </c>
      <c r="H2254" t="s">
        <v>26</v>
      </c>
      <c r="I2254" t="s">
        <v>16</v>
      </c>
      <c r="J2254">
        <v>1.5481709999999999E-2</v>
      </c>
      <c r="K2254">
        <v>18</v>
      </c>
      <c r="L2254">
        <v>159.3604</v>
      </c>
      <c r="M2254">
        <v>4.2</v>
      </c>
    </row>
    <row r="2255" spans="1:13" x14ac:dyDescent="0.35">
      <c r="A2255" t="s">
        <v>17</v>
      </c>
      <c r="B2255" s="1">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5">
      <c r="A2256" t="s">
        <v>17</v>
      </c>
      <c r="B2256" s="1">
        <v>2255</v>
      </c>
      <c r="C2256" t="s">
        <v>1283</v>
      </c>
      <c r="D2256" t="s">
        <v>42</v>
      </c>
      <c r="E2256">
        <v>2015</v>
      </c>
      <c r="F2256" t="s">
        <v>33</v>
      </c>
      <c r="G2256" t="s">
        <v>34</v>
      </c>
      <c r="H2256" t="s">
        <v>26</v>
      </c>
      <c r="I2256" t="s">
        <v>16</v>
      </c>
      <c r="J2256">
        <v>7.7011493E-2</v>
      </c>
      <c r="K2256">
        <v>7.2350000000000003</v>
      </c>
      <c r="L2256">
        <v>117.3492</v>
      </c>
      <c r="M2256">
        <v>4.2</v>
      </c>
    </row>
    <row r="2257" spans="1:13" x14ac:dyDescent="0.35">
      <c r="A2257" t="s">
        <v>17</v>
      </c>
      <c r="B2257" s="1">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5">
      <c r="A2258" t="s">
        <v>17</v>
      </c>
      <c r="B2258" s="1">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5">
      <c r="A2259" t="s">
        <v>17</v>
      </c>
      <c r="B2259" s="1">
        <v>2258</v>
      </c>
      <c r="C2259" t="s">
        <v>460</v>
      </c>
      <c r="D2259" t="s">
        <v>64</v>
      </c>
      <c r="E2259">
        <v>2015</v>
      </c>
      <c r="F2259" t="s">
        <v>33</v>
      </c>
      <c r="G2259" t="s">
        <v>34</v>
      </c>
      <c r="H2259" t="s">
        <v>26</v>
      </c>
      <c r="I2259" t="s">
        <v>16</v>
      </c>
      <c r="J2259">
        <v>4.7333043999999998E-2</v>
      </c>
      <c r="K2259">
        <v>12.65</v>
      </c>
      <c r="L2259">
        <v>113.8202</v>
      </c>
      <c r="M2259">
        <v>4.2</v>
      </c>
    </row>
    <row r="2260" spans="1:13" x14ac:dyDescent="0.35">
      <c r="A2260" t="s">
        <v>17</v>
      </c>
      <c r="B2260" s="1">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5">
      <c r="A2261" t="s">
        <v>17</v>
      </c>
      <c r="B2261" s="1">
        <v>2260</v>
      </c>
      <c r="C2261" t="s">
        <v>534</v>
      </c>
      <c r="D2261" t="s">
        <v>48</v>
      </c>
      <c r="E2261">
        <v>2015</v>
      </c>
      <c r="F2261" t="s">
        <v>33</v>
      </c>
      <c r="G2261" t="s">
        <v>34</v>
      </c>
      <c r="H2261" t="s">
        <v>26</v>
      </c>
      <c r="I2261" t="s">
        <v>16</v>
      </c>
      <c r="J2261">
        <v>0.104023565</v>
      </c>
      <c r="K2261">
        <v>7.51</v>
      </c>
      <c r="L2261">
        <v>112.45440000000001</v>
      </c>
      <c r="M2261">
        <v>4.2</v>
      </c>
    </row>
    <row r="2262" spans="1:13" x14ac:dyDescent="0.35">
      <c r="A2262" t="s">
        <v>17</v>
      </c>
      <c r="B2262" s="1">
        <v>2261</v>
      </c>
      <c r="C2262" t="s">
        <v>455</v>
      </c>
      <c r="D2262" t="s">
        <v>48</v>
      </c>
      <c r="E2262">
        <v>2015</v>
      </c>
      <c r="F2262" t="s">
        <v>33</v>
      </c>
      <c r="G2262" t="s">
        <v>34</v>
      </c>
      <c r="H2262" t="s">
        <v>26</v>
      </c>
      <c r="I2262" t="s">
        <v>16</v>
      </c>
      <c r="J2262">
        <v>9.6407554000000006E-2</v>
      </c>
      <c r="K2262">
        <v>12.6</v>
      </c>
      <c r="L2262">
        <v>210.8612</v>
      </c>
      <c r="M2262">
        <v>4.2</v>
      </c>
    </row>
    <row r="2263" spans="1:13" x14ac:dyDescent="0.35">
      <c r="A2263" t="s">
        <v>17</v>
      </c>
      <c r="B2263" s="1">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5">
      <c r="A2264" t="s">
        <v>17</v>
      </c>
      <c r="B2264" s="1">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5">
      <c r="A2265" t="s">
        <v>17</v>
      </c>
      <c r="B2265" s="1">
        <v>2264</v>
      </c>
      <c r="C2265" t="s">
        <v>953</v>
      </c>
      <c r="D2265" t="s">
        <v>48</v>
      </c>
      <c r="E2265">
        <v>2015</v>
      </c>
      <c r="F2265" t="s">
        <v>33</v>
      </c>
      <c r="G2265" t="s">
        <v>34</v>
      </c>
      <c r="H2265" t="s">
        <v>26</v>
      </c>
      <c r="I2265" t="s">
        <v>16</v>
      </c>
      <c r="J2265">
        <v>4.5138797000000001E-2</v>
      </c>
      <c r="K2265">
        <v>16.75</v>
      </c>
      <c r="L2265">
        <v>187.9556</v>
      </c>
      <c r="M2265">
        <v>4.2</v>
      </c>
    </row>
    <row r="2266" spans="1:13" x14ac:dyDescent="0.35">
      <c r="A2266" t="s">
        <v>17</v>
      </c>
      <c r="B2266" s="1">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5">
      <c r="A2267" t="s">
        <v>17</v>
      </c>
      <c r="B2267" s="1">
        <v>2266</v>
      </c>
      <c r="C2267" t="s">
        <v>1267</v>
      </c>
      <c r="D2267" t="s">
        <v>32</v>
      </c>
      <c r="E2267">
        <v>2015</v>
      </c>
      <c r="F2267" t="s">
        <v>33</v>
      </c>
      <c r="G2267" t="s">
        <v>34</v>
      </c>
      <c r="H2267" t="s">
        <v>26</v>
      </c>
      <c r="I2267" t="s">
        <v>16</v>
      </c>
      <c r="J2267">
        <v>0</v>
      </c>
      <c r="K2267">
        <v>7.5350000000000001</v>
      </c>
      <c r="L2267">
        <v>121.64400000000001</v>
      </c>
      <c r="M2267">
        <v>4.2</v>
      </c>
    </row>
    <row r="2268" spans="1:13" x14ac:dyDescent="0.35">
      <c r="A2268" t="s">
        <v>17</v>
      </c>
      <c r="B2268" s="1">
        <v>2267</v>
      </c>
      <c r="C2268" t="s">
        <v>356</v>
      </c>
      <c r="D2268" t="s">
        <v>32</v>
      </c>
      <c r="E2268">
        <v>2015</v>
      </c>
      <c r="F2268" t="s">
        <v>33</v>
      </c>
      <c r="G2268" t="s">
        <v>34</v>
      </c>
      <c r="H2268" t="s">
        <v>26</v>
      </c>
      <c r="I2268" t="s">
        <v>16</v>
      </c>
      <c r="J2268">
        <v>5.3480419000000001E-2</v>
      </c>
      <c r="K2268">
        <v>15.5</v>
      </c>
      <c r="L2268">
        <v>42.377000000000002</v>
      </c>
      <c r="M2268">
        <v>4.2</v>
      </c>
    </row>
    <row r="2269" spans="1:13" x14ac:dyDescent="0.35">
      <c r="A2269" t="s">
        <v>17</v>
      </c>
      <c r="B2269" s="1">
        <v>2268</v>
      </c>
      <c r="C2269" t="s">
        <v>334</v>
      </c>
      <c r="D2269" t="s">
        <v>32</v>
      </c>
      <c r="E2269">
        <v>2015</v>
      </c>
      <c r="F2269" t="s">
        <v>33</v>
      </c>
      <c r="G2269" t="s">
        <v>34</v>
      </c>
      <c r="H2269" t="s">
        <v>26</v>
      </c>
      <c r="I2269" t="s">
        <v>16</v>
      </c>
      <c r="J2269">
        <v>1.4622625E-2</v>
      </c>
      <c r="K2269">
        <v>18.7</v>
      </c>
      <c r="L2269">
        <v>52.032400000000003</v>
      </c>
      <c r="M2269">
        <v>4.2</v>
      </c>
    </row>
    <row r="2270" spans="1:13" x14ac:dyDescent="0.35">
      <c r="A2270" t="s">
        <v>17</v>
      </c>
      <c r="B2270" s="1">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5">
      <c r="A2271" t="s">
        <v>17</v>
      </c>
      <c r="B2271" s="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5">
      <c r="A2272" t="s">
        <v>17</v>
      </c>
      <c r="B2272" s="1">
        <v>2271</v>
      </c>
      <c r="C2272" t="s">
        <v>433</v>
      </c>
      <c r="D2272" t="s">
        <v>28</v>
      </c>
      <c r="E2272">
        <v>2020</v>
      </c>
      <c r="F2272" t="s">
        <v>37</v>
      </c>
      <c r="G2272" t="s">
        <v>34</v>
      </c>
      <c r="H2272" t="s">
        <v>26</v>
      </c>
      <c r="I2272" t="s">
        <v>16</v>
      </c>
      <c r="J2272">
        <v>5.3591344999999999E-2</v>
      </c>
      <c r="K2272">
        <v>6.65</v>
      </c>
      <c r="L2272">
        <v>149.77340000000001</v>
      </c>
      <c r="M2272">
        <v>4.2</v>
      </c>
    </row>
    <row r="2273" spans="1:13" x14ac:dyDescent="0.35">
      <c r="A2273" t="s">
        <v>17</v>
      </c>
      <c r="B2273" s="1">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5">
      <c r="A2274" t="s">
        <v>17</v>
      </c>
      <c r="B2274" s="1">
        <v>2273</v>
      </c>
      <c r="C2274" t="s">
        <v>927</v>
      </c>
      <c r="D2274" t="s">
        <v>28</v>
      </c>
      <c r="E2274">
        <v>2020</v>
      </c>
      <c r="F2274" t="s">
        <v>37</v>
      </c>
      <c r="G2274" t="s">
        <v>34</v>
      </c>
      <c r="H2274" t="s">
        <v>26</v>
      </c>
      <c r="I2274" t="s">
        <v>16</v>
      </c>
      <c r="J2274">
        <v>3.4166609000000001E-2</v>
      </c>
      <c r="K2274">
        <v>12</v>
      </c>
      <c r="L2274">
        <v>181.29759999999999</v>
      </c>
      <c r="M2274">
        <v>4.2</v>
      </c>
    </row>
    <row r="2275" spans="1:13" x14ac:dyDescent="0.35">
      <c r="A2275" t="s">
        <v>17</v>
      </c>
      <c r="B2275" s="1">
        <v>2274</v>
      </c>
      <c r="C2275" t="s">
        <v>369</v>
      </c>
      <c r="D2275" t="s">
        <v>28</v>
      </c>
      <c r="E2275">
        <v>2020</v>
      </c>
      <c r="F2275" t="s">
        <v>37</v>
      </c>
      <c r="G2275" t="s">
        <v>34</v>
      </c>
      <c r="H2275" t="s">
        <v>26</v>
      </c>
      <c r="I2275" t="s">
        <v>16</v>
      </c>
      <c r="J2275">
        <v>0.154487495</v>
      </c>
      <c r="K2275">
        <v>13</v>
      </c>
      <c r="L2275">
        <v>77.298599999999993</v>
      </c>
      <c r="M2275">
        <v>4.2</v>
      </c>
    </row>
    <row r="2276" spans="1:13" x14ac:dyDescent="0.35">
      <c r="A2276" t="s">
        <v>17</v>
      </c>
      <c r="B2276" s="1">
        <v>2275</v>
      </c>
      <c r="C2276" t="s">
        <v>521</v>
      </c>
      <c r="D2276" t="s">
        <v>28</v>
      </c>
      <c r="E2276">
        <v>2020</v>
      </c>
      <c r="F2276" t="s">
        <v>37</v>
      </c>
      <c r="G2276" t="s">
        <v>34</v>
      </c>
      <c r="H2276" t="s">
        <v>26</v>
      </c>
      <c r="I2276" t="s">
        <v>16</v>
      </c>
      <c r="J2276">
        <v>3.5469670000000002E-2</v>
      </c>
      <c r="K2276">
        <v>14.15</v>
      </c>
      <c r="L2276">
        <v>256.3014</v>
      </c>
      <c r="M2276">
        <v>4.2</v>
      </c>
    </row>
    <row r="2277" spans="1:13" x14ac:dyDescent="0.35">
      <c r="A2277" t="s">
        <v>17</v>
      </c>
      <c r="B2277" s="1">
        <v>2276</v>
      </c>
      <c r="C2277" t="s">
        <v>682</v>
      </c>
      <c r="D2277" t="s">
        <v>67</v>
      </c>
      <c r="E2277">
        <v>2020</v>
      </c>
      <c r="F2277" t="s">
        <v>37</v>
      </c>
      <c r="G2277" t="s">
        <v>34</v>
      </c>
      <c r="H2277" t="s">
        <v>26</v>
      </c>
      <c r="I2277" t="s">
        <v>16</v>
      </c>
      <c r="J2277">
        <v>5.8676973E-2</v>
      </c>
      <c r="K2277">
        <v>7.0750000000000002</v>
      </c>
      <c r="L2277">
        <v>142.0128</v>
      </c>
      <c r="M2277">
        <v>4.2</v>
      </c>
    </row>
    <row r="2278" spans="1:13" x14ac:dyDescent="0.35">
      <c r="A2278" t="s">
        <v>17</v>
      </c>
      <c r="B2278" s="1">
        <v>2277</v>
      </c>
      <c r="C2278" t="s">
        <v>1017</v>
      </c>
      <c r="D2278" t="s">
        <v>67</v>
      </c>
      <c r="E2278">
        <v>2020</v>
      </c>
      <c r="F2278" t="s">
        <v>37</v>
      </c>
      <c r="G2278" t="s">
        <v>34</v>
      </c>
      <c r="H2278" t="s">
        <v>26</v>
      </c>
      <c r="I2278" t="s">
        <v>16</v>
      </c>
      <c r="J2278">
        <v>0.140342195</v>
      </c>
      <c r="K2278">
        <v>7.7850000000000001</v>
      </c>
      <c r="L2278">
        <v>105.6306</v>
      </c>
      <c r="M2278">
        <v>4.2</v>
      </c>
    </row>
    <row r="2279" spans="1:13" x14ac:dyDescent="0.35">
      <c r="A2279" t="s">
        <v>17</v>
      </c>
      <c r="B2279" s="1">
        <v>2278</v>
      </c>
      <c r="C2279" t="s">
        <v>777</v>
      </c>
      <c r="D2279" t="s">
        <v>67</v>
      </c>
      <c r="E2279">
        <v>2020</v>
      </c>
      <c r="F2279" t="s">
        <v>37</v>
      </c>
      <c r="G2279" t="s">
        <v>34</v>
      </c>
      <c r="H2279" t="s">
        <v>26</v>
      </c>
      <c r="I2279" t="s">
        <v>16</v>
      </c>
      <c r="J2279">
        <v>2.0988797999999999E-2</v>
      </c>
      <c r="K2279">
        <v>13.1</v>
      </c>
      <c r="L2279">
        <v>117.7782</v>
      </c>
      <c r="M2279">
        <v>4.2</v>
      </c>
    </row>
    <row r="2280" spans="1:13" x14ac:dyDescent="0.35">
      <c r="A2280" t="s">
        <v>17</v>
      </c>
      <c r="B2280" s="1">
        <v>2279</v>
      </c>
      <c r="C2280" t="s">
        <v>545</v>
      </c>
      <c r="D2280" t="s">
        <v>67</v>
      </c>
      <c r="E2280">
        <v>2020</v>
      </c>
      <c r="F2280" t="s">
        <v>37</v>
      </c>
      <c r="G2280" t="s">
        <v>34</v>
      </c>
      <c r="H2280" t="s">
        <v>26</v>
      </c>
      <c r="I2280" t="s">
        <v>16</v>
      </c>
      <c r="J2280">
        <v>8.0257682999999996E-2</v>
      </c>
      <c r="K2280">
        <v>13.3</v>
      </c>
      <c r="L2280">
        <v>232.63</v>
      </c>
      <c r="M2280">
        <v>4.2</v>
      </c>
    </row>
    <row r="2281" spans="1:13" x14ac:dyDescent="0.35">
      <c r="A2281" t="s">
        <v>17</v>
      </c>
      <c r="B2281" s="1">
        <v>2280</v>
      </c>
      <c r="C2281" t="s">
        <v>322</v>
      </c>
      <c r="D2281" t="s">
        <v>24</v>
      </c>
      <c r="E2281">
        <v>2020</v>
      </c>
      <c r="F2281" t="s">
        <v>37</v>
      </c>
      <c r="G2281" t="s">
        <v>34</v>
      </c>
      <c r="H2281" t="s">
        <v>26</v>
      </c>
      <c r="I2281" t="s">
        <v>16</v>
      </c>
      <c r="J2281">
        <v>2.7032204000000001E-2</v>
      </c>
      <c r="K2281">
        <v>10.895</v>
      </c>
      <c r="L2281">
        <v>106.328</v>
      </c>
      <c r="M2281">
        <v>4.2</v>
      </c>
    </row>
    <row r="2282" spans="1:13" x14ac:dyDescent="0.35">
      <c r="A2282" t="s">
        <v>17</v>
      </c>
      <c r="B2282" s="1">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5">
      <c r="A2283" t="s">
        <v>17</v>
      </c>
      <c r="B2283" s="1">
        <v>2282</v>
      </c>
      <c r="C2283" t="s">
        <v>206</v>
      </c>
      <c r="D2283" t="s">
        <v>12</v>
      </c>
      <c r="E2283">
        <v>2020</v>
      </c>
      <c r="F2283" t="s">
        <v>37</v>
      </c>
      <c r="G2283" t="s">
        <v>34</v>
      </c>
      <c r="H2283" t="s">
        <v>26</v>
      </c>
      <c r="I2283" t="s">
        <v>16</v>
      </c>
      <c r="J2283">
        <v>4.3809261000000002E-2</v>
      </c>
      <c r="K2283">
        <v>5.98</v>
      </c>
      <c r="L2283">
        <v>146.84180000000001</v>
      </c>
      <c r="M2283">
        <v>4.2</v>
      </c>
    </row>
    <row r="2284" spans="1:13" x14ac:dyDescent="0.35">
      <c r="A2284" t="s">
        <v>17</v>
      </c>
      <c r="B2284" s="1">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5">
      <c r="A2285" t="s">
        <v>17</v>
      </c>
      <c r="B2285" s="1">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5">
      <c r="A2286" t="s">
        <v>17</v>
      </c>
      <c r="B2286" s="1">
        <v>2285</v>
      </c>
      <c r="C2286" t="s">
        <v>59</v>
      </c>
      <c r="D2286" t="s">
        <v>12</v>
      </c>
      <c r="E2286">
        <v>2020</v>
      </c>
      <c r="F2286" t="s">
        <v>37</v>
      </c>
      <c r="G2286" t="s">
        <v>34</v>
      </c>
      <c r="H2286" t="s">
        <v>26</v>
      </c>
      <c r="I2286" t="s">
        <v>16</v>
      </c>
      <c r="J2286">
        <v>0.18444042099999999</v>
      </c>
      <c r="K2286">
        <v>8.9849999999999994</v>
      </c>
      <c r="L2286">
        <v>99.67</v>
      </c>
      <c r="M2286">
        <v>4.2</v>
      </c>
    </row>
    <row r="2287" spans="1:13" x14ac:dyDescent="0.35">
      <c r="A2287" t="s">
        <v>17</v>
      </c>
      <c r="B2287" s="1">
        <v>2286</v>
      </c>
      <c r="C2287" t="s">
        <v>207</v>
      </c>
      <c r="D2287" t="s">
        <v>12</v>
      </c>
      <c r="E2287">
        <v>2020</v>
      </c>
      <c r="F2287" t="s">
        <v>37</v>
      </c>
      <c r="G2287" t="s">
        <v>34</v>
      </c>
      <c r="H2287" t="s">
        <v>26</v>
      </c>
      <c r="I2287" t="s">
        <v>16</v>
      </c>
      <c r="J2287">
        <v>7.2707308999999998E-2</v>
      </c>
      <c r="K2287">
        <v>14.7</v>
      </c>
      <c r="L2287">
        <v>49.503399999999999</v>
      </c>
      <c r="M2287">
        <v>4.2</v>
      </c>
    </row>
    <row r="2288" spans="1:13" x14ac:dyDescent="0.35">
      <c r="A2288" t="s">
        <v>17</v>
      </c>
      <c r="B2288" s="1">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5">
      <c r="A2289" t="s">
        <v>17</v>
      </c>
      <c r="B2289" s="1">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5">
      <c r="A2290" t="s">
        <v>17</v>
      </c>
      <c r="B2290" s="1">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5">
      <c r="A2291" t="s">
        <v>17</v>
      </c>
      <c r="B2291" s="1">
        <v>2290</v>
      </c>
      <c r="C2291" t="s">
        <v>911</v>
      </c>
      <c r="D2291" t="s">
        <v>61</v>
      </c>
      <c r="E2291">
        <v>2020</v>
      </c>
      <c r="F2291" t="s">
        <v>37</v>
      </c>
      <c r="G2291" t="s">
        <v>34</v>
      </c>
      <c r="H2291" t="s">
        <v>26</v>
      </c>
      <c r="I2291" t="s">
        <v>16</v>
      </c>
      <c r="J2291">
        <v>3.0877302999999998E-2</v>
      </c>
      <c r="K2291">
        <v>15.7</v>
      </c>
      <c r="L2291">
        <v>42.177</v>
      </c>
      <c r="M2291">
        <v>4.2</v>
      </c>
    </row>
    <row r="2292" spans="1:13" x14ac:dyDescent="0.35">
      <c r="A2292" t="s">
        <v>17</v>
      </c>
      <c r="B2292" s="1">
        <v>2291</v>
      </c>
      <c r="C2292" t="s">
        <v>211</v>
      </c>
      <c r="D2292" t="s">
        <v>19</v>
      </c>
      <c r="E2292">
        <v>2020</v>
      </c>
      <c r="F2292" t="s">
        <v>37</v>
      </c>
      <c r="G2292" t="s">
        <v>34</v>
      </c>
      <c r="H2292" t="s">
        <v>26</v>
      </c>
      <c r="I2292" t="s">
        <v>16</v>
      </c>
      <c r="J2292">
        <v>2.4521239E-2</v>
      </c>
      <c r="K2292">
        <v>9.8000000000000007</v>
      </c>
      <c r="L2292">
        <v>117.5492</v>
      </c>
      <c r="M2292">
        <v>4.2</v>
      </c>
    </row>
    <row r="2293" spans="1:13" x14ac:dyDescent="0.35">
      <c r="A2293" t="s">
        <v>17</v>
      </c>
      <c r="B2293" s="1">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5">
      <c r="A2294" t="s">
        <v>17</v>
      </c>
      <c r="B2294" s="1">
        <v>2293</v>
      </c>
      <c r="C2294" t="s">
        <v>78</v>
      </c>
      <c r="D2294" t="s">
        <v>42</v>
      </c>
      <c r="E2294">
        <v>2020</v>
      </c>
      <c r="F2294" t="s">
        <v>37</v>
      </c>
      <c r="G2294" t="s">
        <v>34</v>
      </c>
      <c r="H2294" t="s">
        <v>26</v>
      </c>
      <c r="I2294" t="s">
        <v>16</v>
      </c>
      <c r="J2294">
        <v>0.18588912899999999</v>
      </c>
      <c r="K2294">
        <v>7.67</v>
      </c>
      <c r="L2294">
        <v>35.421599999999998</v>
      </c>
      <c r="M2294">
        <v>4.2</v>
      </c>
    </row>
    <row r="2295" spans="1:13" x14ac:dyDescent="0.35">
      <c r="A2295" t="s">
        <v>17</v>
      </c>
      <c r="B2295" s="1">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5">
      <c r="A2296" t="s">
        <v>17</v>
      </c>
      <c r="B2296" s="1">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5">
      <c r="A2297" t="s">
        <v>17</v>
      </c>
      <c r="B2297" s="1">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5">
      <c r="A2298" t="s">
        <v>17</v>
      </c>
      <c r="B2298" s="1">
        <v>2297</v>
      </c>
      <c r="C2298" t="s">
        <v>218</v>
      </c>
      <c r="D2298" t="s">
        <v>42</v>
      </c>
      <c r="E2298">
        <v>2020</v>
      </c>
      <c r="F2298" t="s">
        <v>37</v>
      </c>
      <c r="G2298" t="s">
        <v>34</v>
      </c>
      <c r="H2298" t="s">
        <v>30</v>
      </c>
      <c r="I2298" t="s">
        <v>16</v>
      </c>
      <c r="J2298">
        <v>1.4382219999999999E-2</v>
      </c>
      <c r="K2298">
        <v>19.75</v>
      </c>
      <c r="L2298">
        <v>102.2332</v>
      </c>
      <c r="M2298">
        <v>4.2</v>
      </c>
    </row>
    <row r="2299" spans="1:13" x14ac:dyDescent="0.35">
      <c r="A2299" t="s">
        <v>17</v>
      </c>
      <c r="B2299" s="1">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5">
      <c r="A2300" t="s">
        <v>17</v>
      </c>
      <c r="B2300" s="1">
        <v>2299</v>
      </c>
      <c r="C2300" t="s">
        <v>655</v>
      </c>
      <c r="D2300" t="s">
        <v>48</v>
      </c>
      <c r="E2300">
        <v>2020</v>
      </c>
      <c r="F2300" t="s">
        <v>37</v>
      </c>
      <c r="G2300" t="s">
        <v>34</v>
      </c>
      <c r="H2300" t="s">
        <v>30</v>
      </c>
      <c r="I2300" t="s">
        <v>16</v>
      </c>
      <c r="J2300">
        <v>2.6940466E-2</v>
      </c>
      <c r="K2300">
        <v>7.31</v>
      </c>
      <c r="L2300">
        <v>108.45699999999999</v>
      </c>
      <c r="M2300">
        <v>4.2</v>
      </c>
    </row>
    <row r="2301" spans="1:13" x14ac:dyDescent="0.35">
      <c r="A2301" t="s">
        <v>17</v>
      </c>
      <c r="B2301" s="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5">
      <c r="A2302" t="s">
        <v>17</v>
      </c>
      <c r="B2302" s="1">
        <v>2301</v>
      </c>
      <c r="C2302" t="s">
        <v>917</v>
      </c>
      <c r="D2302" t="s">
        <v>48</v>
      </c>
      <c r="E2302">
        <v>2020</v>
      </c>
      <c r="F2302" t="s">
        <v>37</v>
      </c>
      <c r="G2302" t="s">
        <v>34</v>
      </c>
      <c r="H2302" t="s">
        <v>30</v>
      </c>
      <c r="I2302" t="s">
        <v>16</v>
      </c>
      <c r="J2302">
        <v>1.9142452000000001E-2</v>
      </c>
      <c r="K2302">
        <v>15.2</v>
      </c>
      <c r="L2302">
        <v>237.5248</v>
      </c>
      <c r="M2302">
        <v>4.2</v>
      </c>
    </row>
    <row r="2303" spans="1:13" x14ac:dyDescent="0.35">
      <c r="A2303" t="s">
        <v>17</v>
      </c>
      <c r="B2303" s="1">
        <v>2302</v>
      </c>
      <c r="C2303" t="s">
        <v>784</v>
      </c>
      <c r="D2303" t="s">
        <v>48</v>
      </c>
      <c r="E2303">
        <v>2020</v>
      </c>
      <c r="F2303" t="s">
        <v>37</v>
      </c>
      <c r="G2303" t="s">
        <v>34</v>
      </c>
      <c r="H2303" t="s">
        <v>30</v>
      </c>
      <c r="I2303" t="s">
        <v>16</v>
      </c>
      <c r="J2303">
        <v>3.5384612000000003E-2</v>
      </c>
      <c r="K2303">
        <v>19.2</v>
      </c>
      <c r="L2303">
        <v>180.33179999999999</v>
      </c>
      <c r="M2303">
        <v>4.2</v>
      </c>
    </row>
    <row r="2304" spans="1:13" x14ac:dyDescent="0.35">
      <c r="A2304" t="s">
        <v>17</v>
      </c>
      <c r="B2304" s="1">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5">
      <c r="A2305" t="s">
        <v>10</v>
      </c>
      <c r="B2305" s="1">
        <v>2304</v>
      </c>
      <c r="C2305" t="s">
        <v>310</v>
      </c>
      <c r="D2305" t="s">
        <v>95</v>
      </c>
      <c r="E2305">
        <v>2015</v>
      </c>
      <c r="F2305" t="s">
        <v>33</v>
      </c>
      <c r="G2305" t="s">
        <v>34</v>
      </c>
      <c r="H2305" t="s">
        <v>30</v>
      </c>
      <c r="I2305" t="s">
        <v>16</v>
      </c>
      <c r="J2305">
        <v>2.494708E-2</v>
      </c>
      <c r="K2305">
        <v>10.3</v>
      </c>
      <c r="L2305">
        <v>172.34219999999999</v>
      </c>
      <c r="M2305">
        <v>4.2</v>
      </c>
    </row>
    <row r="2306" spans="1:13" x14ac:dyDescent="0.35">
      <c r="A2306" t="s">
        <v>10</v>
      </c>
      <c r="B2306" s="1">
        <v>2305</v>
      </c>
      <c r="C2306" t="s">
        <v>135</v>
      </c>
      <c r="D2306" t="s">
        <v>95</v>
      </c>
      <c r="E2306">
        <v>2015</v>
      </c>
      <c r="F2306" t="s">
        <v>33</v>
      </c>
      <c r="G2306" t="s">
        <v>34</v>
      </c>
      <c r="H2306" t="s">
        <v>30</v>
      </c>
      <c r="I2306" t="s">
        <v>16</v>
      </c>
      <c r="J2306">
        <v>0.186236236</v>
      </c>
      <c r="K2306">
        <v>12.35</v>
      </c>
      <c r="L2306">
        <v>78.732799999999997</v>
      </c>
      <c r="M2306">
        <v>4.2</v>
      </c>
    </row>
    <row r="2307" spans="1:13" x14ac:dyDescent="0.35">
      <c r="A2307" t="s">
        <v>10</v>
      </c>
      <c r="B2307" s="1">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5">
      <c r="A2308" t="s">
        <v>10</v>
      </c>
      <c r="B2308" s="1">
        <v>2307</v>
      </c>
      <c r="C2308" t="s">
        <v>1180</v>
      </c>
      <c r="D2308" t="s">
        <v>12</v>
      </c>
      <c r="E2308">
        <v>2015</v>
      </c>
      <c r="F2308" t="s">
        <v>33</v>
      </c>
      <c r="G2308" t="s">
        <v>34</v>
      </c>
      <c r="H2308" t="s">
        <v>30</v>
      </c>
      <c r="I2308" t="s">
        <v>16</v>
      </c>
      <c r="J2308">
        <v>8.8543867999999998E-2</v>
      </c>
      <c r="K2308">
        <v>7.72</v>
      </c>
      <c r="L2308">
        <v>117.5466</v>
      </c>
      <c r="M2308">
        <v>4.2</v>
      </c>
    </row>
    <row r="2309" spans="1:13" x14ac:dyDescent="0.35">
      <c r="A2309" t="s">
        <v>10</v>
      </c>
      <c r="B2309" s="1">
        <v>2308</v>
      </c>
      <c r="C2309" t="s">
        <v>1219</v>
      </c>
      <c r="D2309" t="s">
        <v>12</v>
      </c>
      <c r="E2309">
        <v>2015</v>
      </c>
      <c r="F2309" t="s">
        <v>33</v>
      </c>
      <c r="G2309" t="s">
        <v>34</v>
      </c>
      <c r="H2309" t="s">
        <v>30</v>
      </c>
      <c r="I2309" t="s">
        <v>16</v>
      </c>
      <c r="J2309">
        <v>3.5222503000000002E-2</v>
      </c>
      <c r="K2309">
        <v>9.5</v>
      </c>
      <c r="L2309">
        <v>170.1448</v>
      </c>
      <c r="M2309">
        <v>4.2</v>
      </c>
    </row>
    <row r="2310" spans="1:13" x14ac:dyDescent="0.35">
      <c r="A2310" t="s">
        <v>10</v>
      </c>
      <c r="B2310" s="1">
        <v>2309</v>
      </c>
      <c r="C2310" t="s">
        <v>279</v>
      </c>
      <c r="D2310" t="s">
        <v>12</v>
      </c>
      <c r="E2310">
        <v>2015</v>
      </c>
      <c r="F2310" t="s">
        <v>33</v>
      </c>
      <c r="G2310" t="s">
        <v>34</v>
      </c>
      <c r="H2310" t="s">
        <v>30</v>
      </c>
      <c r="I2310" t="s">
        <v>16</v>
      </c>
      <c r="J2310">
        <v>4.324563E-2</v>
      </c>
      <c r="K2310">
        <v>11.35</v>
      </c>
      <c r="L2310">
        <v>199.4742</v>
      </c>
      <c r="M2310">
        <v>4.2</v>
      </c>
    </row>
    <row r="2311" spans="1:13" x14ac:dyDescent="0.35">
      <c r="A2311" t="s">
        <v>10</v>
      </c>
      <c r="B2311" s="1">
        <v>2310</v>
      </c>
      <c r="C2311" t="s">
        <v>734</v>
      </c>
      <c r="D2311" t="s">
        <v>12</v>
      </c>
      <c r="E2311">
        <v>2015</v>
      </c>
      <c r="F2311" t="s">
        <v>33</v>
      </c>
      <c r="G2311" t="s">
        <v>34</v>
      </c>
      <c r="H2311" t="s">
        <v>30</v>
      </c>
      <c r="I2311" t="s">
        <v>16</v>
      </c>
      <c r="J2311">
        <v>0.106542886</v>
      </c>
      <c r="K2311">
        <v>12.3</v>
      </c>
      <c r="L2311">
        <v>173.2396</v>
      </c>
      <c r="M2311">
        <v>4.2</v>
      </c>
    </row>
    <row r="2312" spans="1:13" x14ac:dyDescent="0.35">
      <c r="A2312" t="s">
        <v>10</v>
      </c>
      <c r="B2312" s="1">
        <v>2311</v>
      </c>
      <c r="C2312" t="s">
        <v>902</v>
      </c>
      <c r="D2312" t="s">
        <v>12</v>
      </c>
      <c r="E2312">
        <v>2015</v>
      </c>
      <c r="F2312" t="s">
        <v>33</v>
      </c>
      <c r="G2312" t="s">
        <v>34</v>
      </c>
      <c r="H2312" t="s">
        <v>30</v>
      </c>
      <c r="I2312" t="s">
        <v>16</v>
      </c>
      <c r="J2312">
        <v>6.5339802000000002E-2</v>
      </c>
      <c r="K2312">
        <v>14.3</v>
      </c>
      <c r="L2312">
        <v>89.185599999999994</v>
      </c>
      <c r="M2312">
        <v>4.2</v>
      </c>
    </row>
    <row r="2313" spans="1:13" x14ac:dyDescent="0.35">
      <c r="A2313" t="s">
        <v>10</v>
      </c>
      <c r="B2313" s="1">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5">
      <c r="A2314" t="s">
        <v>10</v>
      </c>
      <c r="B2314" s="1">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5">
      <c r="A2315" t="s">
        <v>10</v>
      </c>
      <c r="B2315" s="1">
        <v>2314</v>
      </c>
      <c r="C2315" t="s">
        <v>489</v>
      </c>
      <c r="D2315" t="s">
        <v>54</v>
      </c>
      <c r="E2315">
        <v>2015</v>
      </c>
      <c r="F2315" t="s">
        <v>33</v>
      </c>
      <c r="G2315" t="s">
        <v>34</v>
      </c>
      <c r="H2315" t="s">
        <v>30</v>
      </c>
      <c r="I2315" t="s">
        <v>16</v>
      </c>
      <c r="J2315">
        <v>3.6957776999999997E-2</v>
      </c>
      <c r="K2315">
        <v>10.395</v>
      </c>
      <c r="L2315">
        <v>230.5352</v>
      </c>
      <c r="M2315">
        <v>4.2</v>
      </c>
    </row>
    <row r="2316" spans="1:13" x14ac:dyDescent="0.35">
      <c r="A2316" t="s">
        <v>10</v>
      </c>
      <c r="B2316" s="1">
        <v>2315</v>
      </c>
      <c r="C2316" t="s">
        <v>1097</v>
      </c>
      <c r="D2316" t="s">
        <v>48</v>
      </c>
      <c r="E2316">
        <v>2015</v>
      </c>
      <c r="F2316" t="s">
        <v>33</v>
      </c>
      <c r="G2316" t="s">
        <v>34</v>
      </c>
      <c r="H2316" t="s">
        <v>30</v>
      </c>
      <c r="I2316" t="s">
        <v>16</v>
      </c>
      <c r="J2316">
        <v>2.9555773E-2</v>
      </c>
      <c r="K2316">
        <v>5.1749999999999998</v>
      </c>
      <c r="L2316">
        <v>105.9622</v>
      </c>
      <c r="M2316">
        <v>4.2</v>
      </c>
    </row>
    <row r="2317" spans="1:13" x14ac:dyDescent="0.35">
      <c r="A2317" t="s">
        <v>10</v>
      </c>
      <c r="B2317" s="1">
        <v>2316</v>
      </c>
      <c r="C2317" t="s">
        <v>501</v>
      </c>
      <c r="D2317" t="s">
        <v>48</v>
      </c>
      <c r="E2317">
        <v>2015</v>
      </c>
      <c r="F2317" t="s">
        <v>33</v>
      </c>
      <c r="G2317" t="s">
        <v>34</v>
      </c>
      <c r="H2317" t="s">
        <v>30</v>
      </c>
      <c r="I2317" t="s">
        <v>16</v>
      </c>
      <c r="J2317">
        <v>3.0686952E-2</v>
      </c>
      <c r="K2317">
        <v>15.7</v>
      </c>
      <c r="L2317">
        <v>253.47239999999999</v>
      </c>
      <c r="M2317">
        <v>4.2</v>
      </c>
    </row>
    <row r="2318" spans="1:13" x14ac:dyDescent="0.35">
      <c r="A2318" t="s">
        <v>10</v>
      </c>
      <c r="B2318" s="1">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5">
      <c r="A2319" t="s">
        <v>10</v>
      </c>
      <c r="B2319" s="1">
        <v>2318</v>
      </c>
      <c r="C2319" t="s">
        <v>812</v>
      </c>
      <c r="D2319" t="s">
        <v>32</v>
      </c>
      <c r="E2319">
        <v>2015</v>
      </c>
      <c r="F2319" t="s">
        <v>33</v>
      </c>
      <c r="G2319" t="s">
        <v>34</v>
      </c>
      <c r="H2319" t="s">
        <v>30</v>
      </c>
      <c r="I2319" t="s">
        <v>16</v>
      </c>
      <c r="J2319">
        <v>0.152262171</v>
      </c>
      <c r="K2319">
        <v>6.11</v>
      </c>
      <c r="L2319">
        <v>44.4086</v>
      </c>
      <c r="M2319">
        <v>4.2</v>
      </c>
    </row>
    <row r="2320" spans="1:13" x14ac:dyDescent="0.35">
      <c r="A2320" t="s">
        <v>10</v>
      </c>
      <c r="B2320" s="1">
        <v>2319</v>
      </c>
      <c r="C2320" t="s">
        <v>543</v>
      </c>
      <c r="D2320" t="s">
        <v>74</v>
      </c>
      <c r="E2320">
        <v>2020</v>
      </c>
      <c r="F2320" t="s">
        <v>37</v>
      </c>
      <c r="G2320" t="s">
        <v>34</v>
      </c>
      <c r="H2320" t="s">
        <v>30</v>
      </c>
      <c r="I2320" t="s">
        <v>16</v>
      </c>
      <c r="J2320">
        <v>3.9469736999999998E-2</v>
      </c>
      <c r="K2320">
        <v>20.2</v>
      </c>
      <c r="L2320">
        <v>155.16300000000001</v>
      </c>
      <c r="M2320">
        <v>4.2</v>
      </c>
    </row>
    <row r="2321" spans="1:13" x14ac:dyDescent="0.35">
      <c r="A2321" t="s">
        <v>10</v>
      </c>
      <c r="B2321" s="1">
        <v>2320</v>
      </c>
      <c r="C2321" t="s">
        <v>731</v>
      </c>
      <c r="D2321" t="s">
        <v>28</v>
      </c>
      <c r="E2321">
        <v>2020</v>
      </c>
      <c r="F2321" t="s">
        <v>37</v>
      </c>
      <c r="G2321" t="s">
        <v>34</v>
      </c>
      <c r="H2321" t="s">
        <v>30</v>
      </c>
      <c r="I2321" t="s">
        <v>16</v>
      </c>
      <c r="J2321">
        <v>2.0898691E-2</v>
      </c>
      <c r="K2321">
        <v>7.27</v>
      </c>
      <c r="L2321">
        <v>92.248800000000003</v>
      </c>
      <c r="M2321">
        <v>4.2</v>
      </c>
    </row>
    <row r="2322" spans="1:13" x14ac:dyDescent="0.35">
      <c r="A2322" t="s">
        <v>10</v>
      </c>
      <c r="B2322" s="1">
        <v>2321</v>
      </c>
      <c r="C2322" t="s">
        <v>313</v>
      </c>
      <c r="D2322" t="s">
        <v>28</v>
      </c>
      <c r="E2322">
        <v>2020</v>
      </c>
      <c r="F2322" t="s">
        <v>37</v>
      </c>
      <c r="G2322" t="s">
        <v>34</v>
      </c>
      <c r="H2322" t="s">
        <v>30</v>
      </c>
      <c r="I2322" t="s">
        <v>16</v>
      </c>
      <c r="J2322">
        <v>0.11521312</v>
      </c>
      <c r="K2322">
        <v>15.7</v>
      </c>
      <c r="L2322">
        <v>112.0202</v>
      </c>
      <c r="M2322">
        <v>4.2</v>
      </c>
    </row>
    <row r="2323" spans="1:13" x14ac:dyDescent="0.35">
      <c r="A2323" t="s">
        <v>10</v>
      </c>
      <c r="B2323" s="1">
        <v>2322</v>
      </c>
      <c r="C2323" t="s">
        <v>786</v>
      </c>
      <c r="D2323" t="s">
        <v>28</v>
      </c>
      <c r="E2323">
        <v>2020</v>
      </c>
      <c r="F2323" t="s">
        <v>37</v>
      </c>
      <c r="G2323" t="s">
        <v>34</v>
      </c>
      <c r="H2323" t="s">
        <v>30</v>
      </c>
      <c r="I2323" t="s">
        <v>16</v>
      </c>
      <c r="J2323">
        <v>0</v>
      </c>
      <c r="K2323">
        <v>19.2</v>
      </c>
      <c r="L2323">
        <v>153.3314</v>
      </c>
      <c r="M2323">
        <v>4.2</v>
      </c>
    </row>
    <row r="2324" spans="1:13" x14ac:dyDescent="0.35">
      <c r="A2324" t="s">
        <v>10</v>
      </c>
      <c r="B2324" s="1">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5">
      <c r="A2325" t="s">
        <v>10</v>
      </c>
      <c r="B2325" s="1">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5">
      <c r="A2326" t="s">
        <v>10</v>
      </c>
      <c r="B2326" s="1">
        <v>2325</v>
      </c>
      <c r="C2326" t="s">
        <v>1122</v>
      </c>
      <c r="D2326" t="s">
        <v>24</v>
      </c>
      <c r="E2326">
        <v>2020</v>
      </c>
      <c r="F2326" t="s">
        <v>37</v>
      </c>
      <c r="G2326" t="s">
        <v>34</v>
      </c>
      <c r="H2326" t="s">
        <v>30</v>
      </c>
      <c r="I2326" t="s">
        <v>16</v>
      </c>
      <c r="J2326">
        <v>2.4342578E-2</v>
      </c>
      <c r="K2326">
        <v>8.39</v>
      </c>
      <c r="L2326">
        <v>113.6176</v>
      </c>
      <c r="M2326">
        <v>4.2</v>
      </c>
    </row>
    <row r="2327" spans="1:13" x14ac:dyDescent="0.35">
      <c r="A2327" t="s">
        <v>10</v>
      </c>
      <c r="B2327" s="1">
        <v>2326</v>
      </c>
      <c r="C2327" t="s">
        <v>434</v>
      </c>
      <c r="D2327" t="s">
        <v>24</v>
      </c>
      <c r="E2327">
        <v>2020</v>
      </c>
      <c r="F2327" t="s">
        <v>37</v>
      </c>
      <c r="G2327" t="s">
        <v>34</v>
      </c>
      <c r="H2327" t="s">
        <v>30</v>
      </c>
      <c r="I2327" t="s">
        <v>16</v>
      </c>
      <c r="J2327">
        <v>1.4166738999999999E-2</v>
      </c>
      <c r="K2327">
        <v>11.8</v>
      </c>
      <c r="L2327">
        <v>178.23439999999999</v>
      </c>
      <c r="M2327">
        <v>4.2</v>
      </c>
    </row>
    <row r="2328" spans="1:13" x14ac:dyDescent="0.35">
      <c r="A2328" t="s">
        <v>10</v>
      </c>
      <c r="B2328" s="1">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5">
      <c r="A2329" t="s">
        <v>10</v>
      </c>
      <c r="B2329" s="1">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5">
      <c r="A2330" t="s">
        <v>10</v>
      </c>
      <c r="B2330" s="1">
        <v>2329</v>
      </c>
      <c r="C2330" t="s">
        <v>128</v>
      </c>
      <c r="D2330" t="s">
        <v>24</v>
      </c>
      <c r="E2330">
        <v>2020</v>
      </c>
      <c r="F2330" t="s">
        <v>37</v>
      </c>
      <c r="G2330" t="s">
        <v>34</v>
      </c>
      <c r="H2330" t="s">
        <v>30</v>
      </c>
      <c r="I2330" t="s">
        <v>16</v>
      </c>
      <c r="J2330">
        <v>9.9832727999999996E-2</v>
      </c>
      <c r="K2330">
        <v>16</v>
      </c>
      <c r="L2330">
        <v>87.485600000000005</v>
      </c>
      <c r="M2330">
        <v>4.2</v>
      </c>
    </row>
    <row r="2331" spans="1:13" x14ac:dyDescent="0.35">
      <c r="A2331" t="s">
        <v>10</v>
      </c>
      <c r="B2331" s="1">
        <v>2330</v>
      </c>
      <c r="C2331" t="s">
        <v>360</v>
      </c>
      <c r="D2331" t="s">
        <v>12</v>
      </c>
      <c r="E2331">
        <v>2020</v>
      </c>
      <c r="F2331" t="s">
        <v>37</v>
      </c>
      <c r="G2331" t="s">
        <v>34</v>
      </c>
      <c r="H2331" t="s">
        <v>15</v>
      </c>
      <c r="I2331" t="s">
        <v>16</v>
      </c>
      <c r="J2331">
        <v>0</v>
      </c>
      <c r="K2331">
        <v>10.3</v>
      </c>
      <c r="L2331">
        <v>115.7176</v>
      </c>
      <c r="M2331">
        <v>4.2</v>
      </c>
    </row>
    <row r="2332" spans="1:13" x14ac:dyDescent="0.35">
      <c r="A2332" t="s">
        <v>10</v>
      </c>
      <c r="B2332" s="1">
        <v>2331</v>
      </c>
      <c r="C2332" t="s">
        <v>678</v>
      </c>
      <c r="D2332" t="s">
        <v>12</v>
      </c>
      <c r="E2332">
        <v>2020</v>
      </c>
      <c r="F2332" t="s">
        <v>37</v>
      </c>
      <c r="G2332" t="s">
        <v>34</v>
      </c>
      <c r="H2332" t="s">
        <v>15</v>
      </c>
      <c r="I2332" t="s">
        <v>16</v>
      </c>
      <c r="J2332">
        <v>5.0368454E-2</v>
      </c>
      <c r="K2332">
        <v>11.85</v>
      </c>
      <c r="L2332">
        <v>163.8526</v>
      </c>
      <c r="M2332">
        <v>4.2</v>
      </c>
    </row>
    <row r="2333" spans="1:13" x14ac:dyDescent="0.35">
      <c r="A2333" t="s">
        <v>10</v>
      </c>
      <c r="B2333" s="1">
        <v>2332</v>
      </c>
      <c r="C2333" t="s">
        <v>1295</v>
      </c>
      <c r="D2333" t="s">
        <v>12</v>
      </c>
      <c r="E2333">
        <v>2020</v>
      </c>
      <c r="F2333" t="s">
        <v>37</v>
      </c>
      <c r="G2333" t="s">
        <v>34</v>
      </c>
      <c r="H2333" t="s">
        <v>15</v>
      </c>
      <c r="I2333" t="s">
        <v>16</v>
      </c>
      <c r="J2333">
        <v>0.156926608</v>
      </c>
      <c r="K2333">
        <v>12.65</v>
      </c>
      <c r="L2333">
        <v>238.35380000000001</v>
      </c>
      <c r="M2333">
        <v>4.2</v>
      </c>
    </row>
    <row r="2334" spans="1:13" x14ac:dyDescent="0.35">
      <c r="A2334" t="s">
        <v>10</v>
      </c>
      <c r="B2334" s="1">
        <v>2333</v>
      </c>
      <c r="C2334" t="s">
        <v>1026</v>
      </c>
      <c r="D2334" t="s">
        <v>12</v>
      </c>
      <c r="E2334">
        <v>2020</v>
      </c>
      <c r="F2334" t="s">
        <v>37</v>
      </c>
      <c r="G2334" t="s">
        <v>34</v>
      </c>
      <c r="H2334" t="s">
        <v>15</v>
      </c>
      <c r="I2334" t="s">
        <v>16</v>
      </c>
      <c r="J2334">
        <v>0</v>
      </c>
      <c r="K2334">
        <v>13.15</v>
      </c>
      <c r="L2334">
        <v>171.97640000000001</v>
      </c>
      <c r="M2334">
        <v>4.2</v>
      </c>
    </row>
    <row r="2335" spans="1:13" x14ac:dyDescent="0.35">
      <c r="A2335" t="s">
        <v>10</v>
      </c>
      <c r="B2335" s="1">
        <v>2334</v>
      </c>
      <c r="C2335" t="s">
        <v>864</v>
      </c>
      <c r="D2335" t="s">
        <v>12</v>
      </c>
      <c r="E2335">
        <v>2020</v>
      </c>
      <c r="F2335" t="s">
        <v>37</v>
      </c>
      <c r="G2335" t="s">
        <v>34</v>
      </c>
      <c r="H2335" t="s">
        <v>15</v>
      </c>
      <c r="I2335" t="s">
        <v>16</v>
      </c>
      <c r="J2335">
        <v>4.3902086999999999E-2</v>
      </c>
      <c r="K2335">
        <v>13.6</v>
      </c>
      <c r="L2335">
        <v>157.09460000000001</v>
      </c>
      <c r="M2335">
        <v>4.2</v>
      </c>
    </row>
    <row r="2336" spans="1:13" x14ac:dyDescent="0.35">
      <c r="A2336" t="s">
        <v>10</v>
      </c>
      <c r="B2336" s="1">
        <v>2335</v>
      </c>
      <c r="C2336" t="s">
        <v>362</v>
      </c>
      <c r="D2336" t="s">
        <v>12</v>
      </c>
      <c r="E2336">
        <v>2020</v>
      </c>
      <c r="F2336" t="s">
        <v>37</v>
      </c>
      <c r="G2336" t="s">
        <v>34</v>
      </c>
      <c r="H2336" t="s">
        <v>15</v>
      </c>
      <c r="I2336" t="s">
        <v>16</v>
      </c>
      <c r="J2336">
        <v>4.3201812999999999E-2</v>
      </c>
      <c r="K2336">
        <v>14.6</v>
      </c>
      <c r="L2336">
        <v>110.1254</v>
      </c>
      <c r="M2336">
        <v>4.2</v>
      </c>
    </row>
    <row r="2337" spans="1:13" x14ac:dyDescent="0.35">
      <c r="A2337" t="s">
        <v>10</v>
      </c>
      <c r="B2337" s="1">
        <v>2336</v>
      </c>
      <c r="C2337" t="s">
        <v>363</v>
      </c>
      <c r="D2337" t="s">
        <v>12</v>
      </c>
      <c r="E2337">
        <v>2020</v>
      </c>
      <c r="F2337" t="s">
        <v>37</v>
      </c>
      <c r="G2337" t="s">
        <v>34</v>
      </c>
      <c r="H2337" t="s">
        <v>15</v>
      </c>
      <c r="I2337" t="s">
        <v>16</v>
      </c>
      <c r="J2337">
        <v>3.5456465E-2</v>
      </c>
      <c r="K2337">
        <v>14.85</v>
      </c>
      <c r="L2337">
        <v>162.2578</v>
      </c>
      <c r="M2337">
        <v>4.2</v>
      </c>
    </row>
    <row r="2338" spans="1:13" x14ac:dyDescent="0.35">
      <c r="A2338" t="s">
        <v>10</v>
      </c>
      <c r="B2338" s="1">
        <v>2337</v>
      </c>
      <c r="C2338" t="s">
        <v>71</v>
      </c>
      <c r="D2338" t="s">
        <v>12</v>
      </c>
      <c r="E2338">
        <v>2020</v>
      </c>
      <c r="F2338" t="s">
        <v>37</v>
      </c>
      <c r="G2338" t="s">
        <v>34</v>
      </c>
      <c r="H2338" t="s">
        <v>15</v>
      </c>
      <c r="I2338" t="s">
        <v>16</v>
      </c>
      <c r="J2338">
        <v>0</v>
      </c>
      <c r="K2338">
        <v>17.7</v>
      </c>
      <c r="L2338">
        <v>46.803400000000003</v>
      </c>
      <c r="M2338">
        <v>4.2</v>
      </c>
    </row>
    <row r="2339" spans="1:13" x14ac:dyDescent="0.35">
      <c r="A2339" t="s">
        <v>10</v>
      </c>
      <c r="B2339" s="1">
        <v>2338</v>
      </c>
      <c r="C2339" t="s">
        <v>783</v>
      </c>
      <c r="D2339" t="s">
        <v>12</v>
      </c>
      <c r="E2339">
        <v>2020</v>
      </c>
      <c r="F2339" t="s">
        <v>37</v>
      </c>
      <c r="G2339" t="s">
        <v>34</v>
      </c>
      <c r="H2339" t="s">
        <v>15</v>
      </c>
      <c r="I2339" t="s">
        <v>16</v>
      </c>
      <c r="J2339">
        <v>6.6005185999999993E-2</v>
      </c>
      <c r="K2339">
        <v>19</v>
      </c>
      <c r="L2339">
        <v>188.42140000000001</v>
      </c>
      <c r="M2339">
        <v>4.2</v>
      </c>
    </row>
    <row r="2340" spans="1:13" x14ac:dyDescent="0.35">
      <c r="A2340" t="s">
        <v>10</v>
      </c>
      <c r="B2340" s="1">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5">
      <c r="A2341" t="s">
        <v>10</v>
      </c>
      <c r="B2341" s="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5">
      <c r="A2342" t="s">
        <v>10</v>
      </c>
      <c r="B2342" s="1">
        <v>2341</v>
      </c>
      <c r="C2342" t="s">
        <v>463</v>
      </c>
      <c r="D2342" t="s">
        <v>48</v>
      </c>
      <c r="E2342">
        <v>2020</v>
      </c>
      <c r="F2342" t="s">
        <v>37</v>
      </c>
      <c r="G2342" t="s">
        <v>34</v>
      </c>
      <c r="H2342" t="s">
        <v>15</v>
      </c>
      <c r="I2342" t="s">
        <v>16</v>
      </c>
      <c r="J2342">
        <v>9.8182440000000003E-3</v>
      </c>
      <c r="K2342">
        <v>11.6</v>
      </c>
      <c r="L2342">
        <v>223.1404</v>
      </c>
      <c r="M2342">
        <v>4.2</v>
      </c>
    </row>
    <row r="2343" spans="1:13" x14ac:dyDescent="0.35">
      <c r="A2343" t="s">
        <v>10</v>
      </c>
      <c r="B2343" s="1">
        <v>2342</v>
      </c>
      <c r="C2343" t="s">
        <v>811</v>
      </c>
      <c r="D2343" t="s">
        <v>48</v>
      </c>
      <c r="E2343">
        <v>2020</v>
      </c>
      <c r="F2343" t="s">
        <v>37</v>
      </c>
      <c r="G2343" t="s">
        <v>34</v>
      </c>
      <c r="H2343" t="s">
        <v>15</v>
      </c>
      <c r="I2343" t="s">
        <v>16</v>
      </c>
      <c r="J2343">
        <v>0.15021128</v>
      </c>
      <c r="K2343">
        <v>13.35</v>
      </c>
      <c r="L2343">
        <v>179.066</v>
      </c>
      <c r="M2343">
        <v>4.2</v>
      </c>
    </row>
    <row r="2344" spans="1:13" x14ac:dyDescent="0.35">
      <c r="A2344" t="s">
        <v>10</v>
      </c>
      <c r="B2344" s="1">
        <v>2343</v>
      </c>
      <c r="C2344" t="s">
        <v>458</v>
      </c>
      <c r="D2344" t="s">
        <v>48</v>
      </c>
      <c r="E2344">
        <v>2020</v>
      </c>
      <c r="F2344" t="s">
        <v>37</v>
      </c>
      <c r="G2344" t="s">
        <v>34</v>
      </c>
      <c r="H2344" t="s">
        <v>15</v>
      </c>
      <c r="I2344" t="s">
        <v>16</v>
      </c>
      <c r="J2344">
        <v>4.6023105000000002E-2</v>
      </c>
      <c r="K2344">
        <v>15.6</v>
      </c>
      <c r="L2344">
        <v>169.2132</v>
      </c>
      <c r="M2344">
        <v>4.2</v>
      </c>
    </row>
    <row r="2345" spans="1:13" x14ac:dyDescent="0.35">
      <c r="A2345" t="s">
        <v>10</v>
      </c>
      <c r="B2345" s="1">
        <v>2344</v>
      </c>
      <c r="C2345" t="s">
        <v>1296</v>
      </c>
      <c r="D2345" t="s">
        <v>48</v>
      </c>
      <c r="E2345">
        <v>2020</v>
      </c>
      <c r="F2345" t="s">
        <v>37</v>
      </c>
      <c r="G2345" t="s">
        <v>34</v>
      </c>
      <c r="H2345" t="s">
        <v>15</v>
      </c>
      <c r="I2345" t="s">
        <v>16</v>
      </c>
      <c r="J2345">
        <v>1.6055614999999999E-2</v>
      </c>
      <c r="K2345">
        <v>17</v>
      </c>
      <c r="L2345">
        <v>228.43520000000001</v>
      </c>
      <c r="M2345">
        <v>4.2</v>
      </c>
    </row>
    <row r="2346" spans="1:13" x14ac:dyDescent="0.35">
      <c r="A2346" t="s">
        <v>10</v>
      </c>
      <c r="B2346" s="1">
        <v>2345</v>
      </c>
      <c r="C2346" t="s">
        <v>812</v>
      </c>
      <c r="D2346" t="s">
        <v>32</v>
      </c>
      <c r="E2346">
        <v>2020</v>
      </c>
      <c r="F2346" t="s">
        <v>37</v>
      </c>
      <c r="G2346" t="s">
        <v>34</v>
      </c>
      <c r="H2346" t="s">
        <v>15</v>
      </c>
      <c r="I2346" t="s">
        <v>16</v>
      </c>
      <c r="J2346">
        <v>0.15281351800000001</v>
      </c>
      <c r="K2346">
        <v>6.11</v>
      </c>
      <c r="L2346">
        <v>45.608600000000003</v>
      </c>
      <c r="M2346">
        <v>4.2</v>
      </c>
    </row>
    <row r="2347" spans="1:13" x14ac:dyDescent="0.35">
      <c r="A2347" t="s">
        <v>35</v>
      </c>
      <c r="B2347" s="1">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5">
      <c r="A2348" t="s">
        <v>35</v>
      </c>
      <c r="B2348" s="1">
        <v>2347</v>
      </c>
      <c r="C2348" t="s">
        <v>98</v>
      </c>
      <c r="D2348" t="s">
        <v>67</v>
      </c>
      <c r="E2348">
        <v>2020</v>
      </c>
      <c r="F2348" t="s">
        <v>37</v>
      </c>
      <c r="G2348" t="s">
        <v>34</v>
      </c>
      <c r="H2348" t="s">
        <v>15</v>
      </c>
      <c r="I2348" t="s">
        <v>16</v>
      </c>
      <c r="J2348">
        <v>2.8578012E-2</v>
      </c>
      <c r="K2348">
        <v>8.93</v>
      </c>
      <c r="L2348">
        <v>152.23400000000001</v>
      </c>
      <c r="M2348">
        <v>4.2</v>
      </c>
    </row>
    <row r="2349" spans="1:13" x14ac:dyDescent="0.35">
      <c r="A2349" t="s">
        <v>10</v>
      </c>
      <c r="B2349" s="1">
        <v>2348</v>
      </c>
      <c r="C2349" t="s">
        <v>273</v>
      </c>
      <c r="D2349" t="s">
        <v>54</v>
      </c>
      <c r="E2349">
        <v>2015</v>
      </c>
      <c r="F2349" t="s">
        <v>33</v>
      </c>
      <c r="G2349" t="s">
        <v>34</v>
      </c>
      <c r="H2349" t="s">
        <v>15</v>
      </c>
      <c r="I2349" t="s">
        <v>16</v>
      </c>
      <c r="J2349">
        <v>3.3829329999999998E-2</v>
      </c>
      <c r="K2349">
        <v>12.35</v>
      </c>
      <c r="L2349">
        <v>196.9426</v>
      </c>
      <c r="M2349">
        <v>4.2</v>
      </c>
    </row>
    <row r="2350" spans="1:13" x14ac:dyDescent="0.35">
      <c r="A2350" t="s">
        <v>10</v>
      </c>
      <c r="B2350" s="1">
        <v>2349</v>
      </c>
      <c r="C2350" t="s">
        <v>813</v>
      </c>
      <c r="D2350" t="s">
        <v>159</v>
      </c>
      <c r="E2350">
        <v>2015</v>
      </c>
      <c r="F2350" t="s">
        <v>33</v>
      </c>
      <c r="G2350" t="s">
        <v>34</v>
      </c>
      <c r="H2350" t="s">
        <v>15</v>
      </c>
      <c r="I2350" t="s">
        <v>16</v>
      </c>
      <c r="J2350">
        <v>0.14269958799999999</v>
      </c>
      <c r="K2350">
        <v>7.6</v>
      </c>
      <c r="L2350">
        <v>171.7448</v>
      </c>
      <c r="M2350">
        <v>4.2</v>
      </c>
    </row>
    <row r="2351" spans="1:13" x14ac:dyDescent="0.35">
      <c r="A2351" t="s">
        <v>10</v>
      </c>
      <c r="B2351" s="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5">
      <c r="A2352" t="s">
        <v>10</v>
      </c>
      <c r="B2352" s="1">
        <v>2351</v>
      </c>
      <c r="C2352" t="s">
        <v>366</v>
      </c>
      <c r="D2352" t="s">
        <v>48</v>
      </c>
      <c r="E2352">
        <v>2020</v>
      </c>
      <c r="F2352" t="s">
        <v>37</v>
      </c>
      <c r="G2352" t="s">
        <v>34</v>
      </c>
      <c r="H2352" t="s">
        <v>15</v>
      </c>
      <c r="I2352" t="s">
        <v>16</v>
      </c>
      <c r="J2352">
        <v>6.2395455000000002E-2</v>
      </c>
      <c r="K2352">
        <v>16.7</v>
      </c>
      <c r="L2352">
        <v>57.656199999999998</v>
      </c>
      <c r="M2352">
        <v>4.2</v>
      </c>
    </row>
    <row r="2353" spans="1:13" x14ac:dyDescent="0.35">
      <c r="A2353" t="s">
        <v>17</v>
      </c>
      <c r="B2353" s="1">
        <v>2352</v>
      </c>
      <c r="C2353" t="s">
        <v>104</v>
      </c>
      <c r="D2353" t="s">
        <v>12</v>
      </c>
      <c r="E2353">
        <v>2017</v>
      </c>
      <c r="F2353" t="s">
        <v>50</v>
      </c>
      <c r="G2353" t="s">
        <v>34</v>
      </c>
      <c r="H2353" t="s">
        <v>26</v>
      </c>
      <c r="I2353" t="s">
        <v>16</v>
      </c>
      <c r="J2353">
        <v>4.1387618000000001E-2</v>
      </c>
      <c r="K2353">
        <v>10.5</v>
      </c>
      <c r="L2353">
        <v>40.116399999999999</v>
      </c>
      <c r="M2353">
        <v>4.2</v>
      </c>
    </row>
    <row r="2354" spans="1:13" x14ac:dyDescent="0.35">
      <c r="A2354" t="s">
        <v>17</v>
      </c>
      <c r="B2354" s="1">
        <v>2353</v>
      </c>
      <c r="C2354" t="s">
        <v>328</v>
      </c>
      <c r="D2354" t="s">
        <v>42</v>
      </c>
      <c r="E2354">
        <v>2017</v>
      </c>
      <c r="F2354" t="s">
        <v>50</v>
      </c>
      <c r="G2354" t="s">
        <v>34</v>
      </c>
      <c r="H2354" t="s">
        <v>26</v>
      </c>
      <c r="I2354" t="s">
        <v>16</v>
      </c>
      <c r="J2354">
        <v>0.12622018700000001</v>
      </c>
      <c r="K2354">
        <v>17</v>
      </c>
      <c r="L2354">
        <v>126.7362</v>
      </c>
      <c r="M2354">
        <v>4.2</v>
      </c>
    </row>
    <row r="2355" spans="1:13" x14ac:dyDescent="0.35">
      <c r="A2355" t="s">
        <v>17</v>
      </c>
      <c r="B2355" s="1">
        <v>2354</v>
      </c>
      <c r="C2355" t="s">
        <v>173</v>
      </c>
      <c r="D2355" t="s">
        <v>42</v>
      </c>
      <c r="E2355">
        <v>2017</v>
      </c>
      <c r="F2355" t="s">
        <v>50</v>
      </c>
      <c r="G2355" t="s">
        <v>34</v>
      </c>
      <c r="H2355" t="s">
        <v>26</v>
      </c>
      <c r="I2355" t="s">
        <v>16</v>
      </c>
      <c r="J2355">
        <v>0.10801000600000001</v>
      </c>
      <c r="K2355">
        <v>19.25</v>
      </c>
      <c r="L2355">
        <v>33.355800000000002</v>
      </c>
      <c r="M2355">
        <v>4.2</v>
      </c>
    </row>
    <row r="2356" spans="1:13" x14ac:dyDescent="0.35">
      <c r="A2356" t="s">
        <v>17</v>
      </c>
      <c r="B2356" s="1">
        <v>2355</v>
      </c>
      <c r="C2356" t="s">
        <v>1298</v>
      </c>
      <c r="D2356" t="s">
        <v>42</v>
      </c>
      <c r="E2356">
        <v>2017</v>
      </c>
      <c r="F2356" t="s">
        <v>50</v>
      </c>
      <c r="G2356" t="s">
        <v>34</v>
      </c>
      <c r="H2356" t="s">
        <v>26</v>
      </c>
      <c r="I2356" t="s">
        <v>16</v>
      </c>
      <c r="J2356">
        <v>2.4650932E-2</v>
      </c>
      <c r="K2356">
        <v>21.25</v>
      </c>
      <c r="L2356">
        <v>146.0102</v>
      </c>
      <c r="M2356">
        <v>4.2</v>
      </c>
    </row>
    <row r="2357" spans="1:13" x14ac:dyDescent="0.35">
      <c r="A2357" t="s">
        <v>17</v>
      </c>
      <c r="B2357" s="1">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5">
      <c r="A2358" t="s">
        <v>17</v>
      </c>
      <c r="B2358" s="1">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5">
      <c r="A2359" t="s">
        <v>17</v>
      </c>
      <c r="B2359" s="1">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5">
      <c r="A2360" t="s">
        <v>17</v>
      </c>
      <c r="B2360" s="1">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5">
      <c r="A2361" t="s">
        <v>17</v>
      </c>
      <c r="B2361" s="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5">
      <c r="A2362" t="s">
        <v>17</v>
      </c>
      <c r="B2362" s="1">
        <v>2361</v>
      </c>
      <c r="C2362" t="s">
        <v>777</v>
      </c>
      <c r="D2362" t="s">
        <v>67</v>
      </c>
      <c r="E2362">
        <v>2017</v>
      </c>
      <c r="F2362" t="s">
        <v>50</v>
      </c>
      <c r="G2362" t="s">
        <v>34</v>
      </c>
      <c r="H2362" t="s">
        <v>26</v>
      </c>
      <c r="I2362" t="s">
        <v>16</v>
      </c>
      <c r="J2362">
        <v>0</v>
      </c>
      <c r="K2362">
        <v>13.1</v>
      </c>
      <c r="L2362">
        <v>117.87820000000001</v>
      </c>
      <c r="M2362">
        <v>4.2</v>
      </c>
    </row>
    <row r="2363" spans="1:13" x14ac:dyDescent="0.35">
      <c r="A2363" t="s">
        <v>17</v>
      </c>
      <c r="B2363" s="1">
        <v>2362</v>
      </c>
      <c r="C2363" t="s">
        <v>405</v>
      </c>
      <c r="D2363" t="s">
        <v>24</v>
      </c>
      <c r="E2363">
        <v>2017</v>
      </c>
      <c r="F2363" t="s">
        <v>50</v>
      </c>
      <c r="G2363" t="s">
        <v>34</v>
      </c>
      <c r="H2363" t="s">
        <v>26</v>
      </c>
      <c r="I2363" t="s">
        <v>16</v>
      </c>
      <c r="J2363">
        <v>8.8340229999999999E-3</v>
      </c>
      <c r="K2363">
        <v>8.68</v>
      </c>
      <c r="L2363">
        <v>100.0384</v>
      </c>
      <c r="M2363">
        <v>4.2</v>
      </c>
    </row>
    <row r="2364" spans="1:13" x14ac:dyDescent="0.35">
      <c r="A2364" t="s">
        <v>17</v>
      </c>
      <c r="B2364" s="1">
        <v>2363</v>
      </c>
      <c r="C2364" t="s">
        <v>666</v>
      </c>
      <c r="D2364" t="s">
        <v>24</v>
      </c>
      <c r="E2364">
        <v>2017</v>
      </c>
      <c r="F2364" t="s">
        <v>50</v>
      </c>
      <c r="G2364" t="s">
        <v>34</v>
      </c>
      <c r="H2364" t="s">
        <v>26</v>
      </c>
      <c r="I2364" t="s">
        <v>16</v>
      </c>
      <c r="J2364">
        <v>1.8407033E-2</v>
      </c>
      <c r="K2364">
        <v>12.15</v>
      </c>
      <c r="L2364">
        <v>254.7698</v>
      </c>
      <c r="M2364">
        <v>4.2</v>
      </c>
    </row>
    <row r="2365" spans="1:13" x14ac:dyDescent="0.35">
      <c r="A2365" t="s">
        <v>17</v>
      </c>
      <c r="B2365" s="1">
        <v>2364</v>
      </c>
      <c r="C2365" t="s">
        <v>683</v>
      </c>
      <c r="D2365" t="s">
        <v>24</v>
      </c>
      <c r="E2365">
        <v>2017</v>
      </c>
      <c r="F2365" t="s">
        <v>50</v>
      </c>
      <c r="G2365" t="s">
        <v>34</v>
      </c>
      <c r="H2365" t="s">
        <v>26</v>
      </c>
      <c r="I2365" t="s">
        <v>16</v>
      </c>
      <c r="J2365">
        <v>0.104658344</v>
      </c>
      <c r="K2365">
        <v>18.7</v>
      </c>
      <c r="L2365">
        <v>121.2072</v>
      </c>
      <c r="M2365">
        <v>4.2</v>
      </c>
    </row>
    <row r="2366" spans="1:13" x14ac:dyDescent="0.35">
      <c r="A2366" t="s">
        <v>17</v>
      </c>
      <c r="B2366" s="1">
        <v>2365</v>
      </c>
      <c r="C2366" t="s">
        <v>1303</v>
      </c>
      <c r="D2366" t="s">
        <v>12</v>
      </c>
      <c r="E2366">
        <v>2017</v>
      </c>
      <c r="F2366" t="s">
        <v>50</v>
      </c>
      <c r="G2366" t="s">
        <v>34</v>
      </c>
      <c r="H2366" t="s">
        <v>26</v>
      </c>
      <c r="I2366" t="s">
        <v>16</v>
      </c>
      <c r="J2366">
        <v>0.109990885</v>
      </c>
      <c r="K2366">
        <v>7.1</v>
      </c>
      <c r="L2366">
        <v>172.90799999999999</v>
      </c>
      <c r="M2366">
        <v>4.2</v>
      </c>
    </row>
    <row r="2367" spans="1:13" x14ac:dyDescent="0.35">
      <c r="A2367" t="s">
        <v>17</v>
      </c>
      <c r="B2367" s="1">
        <v>2366</v>
      </c>
      <c r="C2367" t="s">
        <v>817</v>
      </c>
      <c r="D2367" t="s">
        <v>12</v>
      </c>
      <c r="E2367">
        <v>2017</v>
      </c>
      <c r="F2367" t="s">
        <v>50</v>
      </c>
      <c r="G2367" t="s">
        <v>34</v>
      </c>
      <c r="H2367" t="s">
        <v>26</v>
      </c>
      <c r="I2367" t="s">
        <v>16</v>
      </c>
      <c r="J2367">
        <v>1.7425784E-2</v>
      </c>
      <c r="K2367">
        <v>7.51</v>
      </c>
      <c r="L2367">
        <v>227.90100000000001</v>
      </c>
      <c r="M2367">
        <v>4.2</v>
      </c>
    </row>
    <row r="2368" spans="1:13" x14ac:dyDescent="0.35">
      <c r="A2368" t="s">
        <v>17</v>
      </c>
      <c r="B2368" s="1">
        <v>2367</v>
      </c>
      <c r="C2368" t="s">
        <v>168</v>
      </c>
      <c r="D2368" t="s">
        <v>12</v>
      </c>
      <c r="E2368">
        <v>2017</v>
      </c>
      <c r="F2368" t="s">
        <v>50</v>
      </c>
      <c r="G2368" t="s">
        <v>34</v>
      </c>
      <c r="H2368" t="s">
        <v>26</v>
      </c>
      <c r="I2368" t="s">
        <v>16</v>
      </c>
      <c r="J2368">
        <v>3.7574137000000001E-2</v>
      </c>
      <c r="K2368">
        <v>13.1</v>
      </c>
      <c r="L2368">
        <v>174.2054</v>
      </c>
      <c r="M2368">
        <v>4.2</v>
      </c>
    </row>
    <row r="2369" spans="1:13" x14ac:dyDescent="0.35">
      <c r="A2369" t="s">
        <v>17</v>
      </c>
      <c r="B2369" s="1">
        <v>2368</v>
      </c>
      <c r="C2369" t="s">
        <v>1304</v>
      </c>
      <c r="D2369" t="s">
        <v>12</v>
      </c>
      <c r="E2369">
        <v>2017</v>
      </c>
      <c r="F2369" t="s">
        <v>50</v>
      </c>
      <c r="G2369" t="s">
        <v>34</v>
      </c>
      <c r="H2369" t="s">
        <v>26</v>
      </c>
      <c r="I2369" t="s">
        <v>16</v>
      </c>
      <c r="J2369">
        <v>0.12575682399999999</v>
      </c>
      <c r="K2369">
        <v>14.1</v>
      </c>
      <c r="L2369">
        <v>87.119799999999998</v>
      </c>
      <c r="M2369">
        <v>4.2</v>
      </c>
    </row>
    <row r="2370" spans="1:13" x14ac:dyDescent="0.35">
      <c r="A2370" t="s">
        <v>17</v>
      </c>
      <c r="B2370" s="1">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5">
      <c r="A2371" t="s">
        <v>17</v>
      </c>
      <c r="B2371" s="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5">
      <c r="A2372" t="s">
        <v>17</v>
      </c>
      <c r="B2372" s="1">
        <v>2371</v>
      </c>
      <c r="C2372" t="s">
        <v>43</v>
      </c>
      <c r="D2372" t="s">
        <v>12</v>
      </c>
      <c r="E2372">
        <v>2017</v>
      </c>
      <c r="F2372" t="s">
        <v>50</v>
      </c>
      <c r="G2372" t="s">
        <v>34</v>
      </c>
      <c r="H2372" t="s">
        <v>26</v>
      </c>
      <c r="I2372" t="s">
        <v>16</v>
      </c>
      <c r="J2372">
        <v>2.4144862E-2</v>
      </c>
      <c r="K2372">
        <v>20.75</v>
      </c>
      <c r="L2372">
        <v>123.373</v>
      </c>
      <c r="M2372">
        <v>4.2</v>
      </c>
    </row>
    <row r="2373" spans="1:13" x14ac:dyDescent="0.35">
      <c r="A2373" t="s">
        <v>17</v>
      </c>
      <c r="B2373" s="1">
        <v>2372</v>
      </c>
      <c r="C2373" t="s">
        <v>794</v>
      </c>
      <c r="D2373" t="s">
        <v>61</v>
      </c>
      <c r="E2373">
        <v>2017</v>
      </c>
      <c r="F2373" t="s">
        <v>50</v>
      </c>
      <c r="G2373" t="s">
        <v>34</v>
      </c>
      <c r="H2373" t="s">
        <v>26</v>
      </c>
      <c r="I2373" t="s">
        <v>16</v>
      </c>
      <c r="J2373">
        <v>3.4397781000000002E-2</v>
      </c>
      <c r="K2373">
        <v>8.26</v>
      </c>
      <c r="L2373">
        <v>115.7834</v>
      </c>
      <c r="M2373">
        <v>4.2</v>
      </c>
    </row>
    <row r="2374" spans="1:13" x14ac:dyDescent="0.35">
      <c r="A2374" t="s">
        <v>17</v>
      </c>
      <c r="B2374" s="1">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5">
      <c r="A2375" t="s">
        <v>17</v>
      </c>
      <c r="B2375" s="1">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5">
      <c r="A2376" t="s">
        <v>17</v>
      </c>
      <c r="B2376" s="1">
        <v>2375</v>
      </c>
      <c r="C2376" t="s">
        <v>76</v>
      </c>
      <c r="D2376" t="s">
        <v>19</v>
      </c>
      <c r="E2376">
        <v>2017</v>
      </c>
      <c r="F2376" t="s">
        <v>50</v>
      </c>
      <c r="G2376" t="s">
        <v>34</v>
      </c>
      <c r="H2376" t="s">
        <v>26</v>
      </c>
      <c r="I2376" t="s">
        <v>16</v>
      </c>
      <c r="J2376">
        <v>1.9476707999999999E-2</v>
      </c>
      <c r="K2376">
        <v>14.8</v>
      </c>
      <c r="L2376">
        <v>193.07939999999999</v>
      </c>
      <c r="M2376">
        <v>4.2</v>
      </c>
    </row>
    <row r="2377" spans="1:13" x14ac:dyDescent="0.35">
      <c r="A2377" t="s">
        <v>17</v>
      </c>
      <c r="B2377" s="1">
        <v>2376</v>
      </c>
      <c r="C2377" t="s">
        <v>351</v>
      </c>
      <c r="D2377" t="s">
        <v>42</v>
      </c>
      <c r="E2377">
        <v>2017</v>
      </c>
      <c r="F2377" t="s">
        <v>50</v>
      </c>
      <c r="G2377" t="s">
        <v>34</v>
      </c>
      <c r="H2377" t="s">
        <v>26</v>
      </c>
      <c r="I2377" t="s">
        <v>16</v>
      </c>
      <c r="J2377">
        <v>5.1936085999999999E-2</v>
      </c>
      <c r="K2377">
        <v>8.51</v>
      </c>
      <c r="L2377">
        <v>142.947</v>
      </c>
      <c r="M2377">
        <v>4.2</v>
      </c>
    </row>
    <row r="2378" spans="1:13" x14ac:dyDescent="0.35">
      <c r="A2378" t="s">
        <v>17</v>
      </c>
      <c r="B2378" s="1">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5">
      <c r="A2379" t="s">
        <v>17</v>
      </c>
      <c r="B2379" s="1">
        <v>2378</v>
      </c>
      <c r="C2379" t="s">
        <v>148</v>
      </c>
      <c r="D2379" t="s">
        <v>42</v>
      </c>
      <c r="E2379">
        <v>2017</v>
      </c>
      <c r="F2379" t="s">
        <v>50</v>
      </c>
      <c r="G2379" t="s">
        <v>34</v>
      </c>
      <c r="H2379" t="s">
        <v>26</v>
      </c>
      <c r="I2379" t="s">
        <v>16</v>
      </c>
      <c r="J2379">
        <v>5.2492122000000002E-2</v>
      </c>
      <c r="K2379">
        <v>12.3</v>
      </c>
      <c r="L2379">
        <v>191.053</v>
      </c>
      <c r="M2379">
        <v>4.2</v>
      </c>
    </row>
    <row r="2380" spans="1:13" x14ac:dyDescent="0.35">
      <c r="A2380" t="s">
        <v>17</v>
      </c>
      <c r="B2380" s="1">
        <v>2379</v>
      </c>
      <c r="C2380" t="s">
        <v>1170</v>
      </c>
      <c r="D2380" t="s">
        <v>42</v>
      </c>
      <c r="E2380">
        <v>2017</v>
      </c>
      <c r="F2380" t="s">
        <v>50</v>
      </c>
      <c r="G2380" t="s">
        <v>34</v>
      </c>
      <c r="H2380" t="s">
        <v>26</v>
      </c>
      <c r="I2380" t="s">
        <v>16</v>
      </c>
      <c r="J2380">
        <v>6.0967038000000001E-2</v>
      </c>
      <c r="K2380">
        <v>14.85</v>
      </c>
      <c r="L2380">
        <v>254.3698</v>
      </c>
      <c r="M2380">
        <v>4.2</v>
      </c>
    </row>
    <row r="2381" spans="1:13" x14ac:dyDescent="0.35">
      <c r="A2381" t="s">
        <v>17</v>
      </c>
      <c r="B2381" s="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5">
      <c r="A2382" t="s">
        <v>17</v>
      </c>
      <c r="B2382" s="1">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5">
      <c r="A2383" t="s">
        <v>17</v>
      </c>
      <c r="B2383" s="1">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5">
      <c r="A2384" t="s">
        <v>17</v>
      </c>
      <c r="B2384" s="1">
        <v>2383</v>
      </c>
      <c r="C2384" t="s">
        <v>973</v>
      </c>
      <c r="D2384" t="s">
        <v>54</v>
      </c>
      <c r="E2384">
        <v>2017</v>
      </c>
      <c r="F2384" t="s">
        <v>50</v>
      </c>
      <c r="G2384" t="s">
        <v>34</v>
      </c>
      <c r="H2384" t="s">
        <v>26</v>
      </c>
      <c r="I2384" t="s">
        <v>16</v>
      </c>
      <c r="J2384">
        <v>8.1119484000000006E-2</v>
      </c>
      <c r="K2384">
        <v>12.5</v>
      </c>
      <c r="L2384">
        <v>220.07980000000001</v>
      </c>
      <c r="M2384">
        <v>4.2</v>
      </c>
    </row>
    <row r="2385" spans="1:13" x14ac:dyDescent="0.35">
      <c r="A2385" t="s">
        <v>17</v>
      </c>
      <c r="B2385" s="1">
        <v>2384</v>
      </c>
      <c r="C2385" t="s">
        <v>244</v>
      </c>
      <c r="D2385" t="s">
        <v>64</v>
      </c>
      <c r="E2385">
        <v>2017</v>
      </c>
      <c r="F2385" t="s">
        <v>50</v>
      </c>
      <c r="G2385" t="s">
        <v>34</v>
      </c>
      <c r="H2385" t="s">
        <v>26</v>
      </c>
      <c r="I2385" t="s">
        <v>16</v>
      </c>
      <c r="J2385">
        <v>1.209726E-2</v>
      </c>
      <c r="K2385">
        <v>13.1</v>
      </c>
      <c r="L2385">
        <v>188.85300000000001</v>
      </c>
      <c r="M2385">
        <v>4.2</v>
      </c>
    </row>
    <row r="2386" spans="1:13" x14ac:dyDescent="0.35">
      <c r="A2386" t="s">
        <v>17</v>
      </c>
      <c r="B2386" s="1">
        <v>2385</v>
      </c>
      <c r="C2386" t="s">
        <v>440</v>
      </c>
      <c r="D2386" t="s">
        <v>64</v>
      </c>
      <c r="E2386">
        <v>2017</v>
      </c>
      <c r="F2386" t="s">
        <v>50</v>
      </c>
      <c r="G2386" t="s">
        <v>34</v>
      </c>
      <c r="H2386" t="s">
        <v>26</v>
      </c>
      <c r="I2386" t="s">
        <v>16</v>
      </c>
      <c r="J2386">
        <v>3.3938279000000002E-2</v>
      </c>
      <c r="K2386">
        <v>18.5</v>
      </c>
      <c r="L2386">
        <v>132.5284</v>
      </c>
      <c r="M2386">
        <v>4.2</v>
      </c>
    </row>
    <row r="2387" spans="1:13" x14ac:dyDescent="0.35">
      <c r="A2387" t="s">
        <v>17</v>
      </c>
      <c r="B2387" s="1">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5">
      <c r="A2388" t="s">
        <v>17</v>
      </c>
      <c r="B2388" s="1">
        <v>2387</v>
      </c>
      <c r="C2388" t="s">
        <v>534</v>
      </c>
      <c r="D2388" t="s">
        <v>48</v>
      </c>
      <c r="E2388">
        <v>2017</v>
      </c>
      <c r="F2388" t="s">
        <v>50</v>
      </c>
      <c r="G2388" t="s">
        <v>34</v>
      </c>
      <c r="H2388" t="s">
        <v>26</v>
      </c>
      <c r="I2388" t="s">
        <v>16</v>
      </c>
      <c r="J2388">
        <v>0.10379339899999999</v>
      </c>
      <c r="K2388">
        <v>7.51</v>
      </c>
      <c r="L2388">
        <v>110.1544</v>
      </c>
      <c r="M2388">
        <v>4.2</v>
      </c>
    </row>
    <row r="2389" spans="1:13" x14ac:dyDescent="0.35">
      <c r="A2389" t="s">
        <v>17</v>
      </c>
      <c r="B2389" s="1">
        <v>2388</v>
      </c>
      <c r="C2389" t="s">
        <v>1306</v>
      </c>
      <c r="D2389" t="s">
        <v>48</v>
      </c>
      <c r="E2389">
        <v>2017</v>
      </c>
      <c r="F2389" t="s">
        <v>50</v>
      </c>
      <c r="G2389" t="s">
        <v>34</v>
      </c>
      <c r="H2389" t="s">
        <v>26</v>
      </c>
      <c r="I2389" t="s">
        <v>16</v>
      </c>
      <c r="J2389">
        <v>0.111419588</v>
      </c>
      <c r="K2389">
        <v>8.02</v>
      </c>
      <c r="L2389">
        <v>154.3998</v>
      </c>
      <c r="M2389">
        <v>4.2</v>
      </c>
    </row>
    <row r="2390" spans="1:13" x14ac:dyDescent="0.35">
      <c r="A2390" t="s">
        <v>17</v>
      </c>
      <c r="B2390" s="1">
        <v>2389</v>
      </c>
      <c r="C2390" t="s">
        <v>1086</v>
      </c>
      <c r="D2390" t="s">
        <v>48</v>
      </c>
      <c r="E2390">
        <v>2017</v>
      </c>
      <c r="F2390" t="s">
        <v>50</v>
      </c>
      <c r="G2390" t="s">
        <v>34</v>
      </c>
      <c r="H2390" t="s">
        <v>26</v>
      </c>
      <c r="I2390" t="s">
        <v>16</v>
      </c>
      <c r="J2390">
        <v>0</v>
      </c>
      <c r="K2390">
        <v>9.6</v>
      </c>
      <c r="L2390">
        <v>244.81700000000001</v>
      </c>
      <c r="M2390">
        <v>4.2</v>
      </c>
    </row>
    <row r="2391" spans="1:13" x14ac:dyDescent="0.35">
      <c r="A2391" t="s">
        <v>17</v>
      </c>
      <c r="B2391" s="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5">
      <c r="A2392" t="s">
        <v>17</v>
      </c>
      <c r="B2392" s="1">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5">
      <c r="A2393" t="s">
        <v>17</v>
      </c>
      <c r="B2393" s="1">
        <v>2392</v>
      </c>
      <c r="C2393" t="s">
        <v>1173</v>
      </c>
      <c r="D2393" t="s">
        <v>48</v>
      </c>
      <c r="E2393">
        <v>2017</v>
      </c>
      <c r="F2393" t="s">
        <v>50</v>
      </c>
      <c r="G2393" t="s">
        <v>34</v>
      </c>
      <c r="H2393" t="s">
        <v>26</v>
      </c>
      <c r="I2393" t="s">
        <v>16</v>
      </c>
      <c r="J2393">
        <v>7.5180709999999998E-2</v>
      </c>
      <c r="K2393">
        <v>18.25</v>
      </c>
      <c r="L2393">
        <v>126.2046</v>
      </c>
      <c r="M2393">
        <v>4.2</v>
      </c>
    </row>
    <row r="2394" spans="1:13" x14ac:dyDescent="0.35">
      <c r="A2394" t="s">
        <v>17</v>
      </c>
      <c r="B2394" s="1">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5">
      <c r="A2395" t="s">
        <v>17</v>
      </c>
      <c r="B2395" s="1">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5">
      <c r="A2396" t="s">
        <v>17</v>
      </c>
      <c r="B2396" s="1">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5">
      <c r="A2397" t="s">
        <v>17</v>
      </c>
      <c r="B2397" s="1">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5">
      <c r="A2398" t="s">
        <v>17</v>
      </c>
      <c r="B2398" s="1">
        <v>2397</v>
      </c>
      <c r="C2398" t="s">
        <v>1155</v>
      </c>
      <c r="D2398" t="s">
        <v>159</v>
      </c>
      <c r="E2398">
        <v>2017</v>
      </c>
      <c r="F2398" t="s">
        <v>50</v>
      </c>
      <c r="G2398" t="s">
        <v>34</v>
      </c>
      <c r="H2398" t="s">
        <v>26</v>
      </c>
      <c r="I2398" t="s">
        <v>16</v>
      </c>
      <c r="J2398">
        <v>0.15396020899999999</v>
      </c>
      <c r="K2398">
        <v>15</v>
      </c>
      <c r="L2398">
        <v>105.99379999999999</v>
      </c>
      <c r="M2398">
        <v>4.2</v>
      </c>
    </row>
    <row r="2399" spans="1:13" x14ac:dyDescent="0.35">
      <c r="A2399" t="s">
        <v>10</v>
      </c>
      <c r="B2399" s="1">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5">
      <c r="A2400" t="s">
        <v>10</v>
      </c>
      <c r="B2400" s="1">
        <v>2399</v>
      </c>
      <c r="C2400" t="s">
        <v>755</v>
      </c>
      <c r="D2400" t="s">
        <v>95</v>
      </c>
      <c r="E2400">
        <v>2017</v>
      </c>
      <c r="F2400" t="s">
        <v>50</v>
      </c>
      <c r="G2400" t="s">
        <v>34</v>
      </c>
      <c r="H2400" t="s">
        <v>26</v>
      </c>
      <c r="I2400" t="s">
        <v>16</v>
      </c>
      <c r="J2400">
        <v>2.536567E-2</v>
      </c>
      <c r="K2400">
        <v>15.5</v>
      </c>
      <c r="L2400">
        <v>82.793400000000005</v>
      </c>
      <c r="M2400">
        <v>4.2</v>
      </c>
    </row>
    <row r="2401" spans="1:13" x14ac:dyDescent="0.35">
      <c r="A2401" t="s">
        <v>10</v>
      </c>
      <c r="B2401" s="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5">
      <c r="A2402" t="s">
        <v>10</v>
      </c>
      <c r="B2402" s="1">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5">
      <c r="A2403" t="s">
        <v>10</v>
      </c>
      <c r="B2403" s="1">
        <v>2402</v>
      </c>
      <c r="C2403" t="s">
        <v>936</v>
      </c>
      <c r="D2403" t="s">
        <v>57</v>
      </c>
      <c r="E2403">
        <v>2017</v>
      </c>
      <c r="F2403" t="s">
        <v>50</v>
      </c>
      <c r="G2403" t="s">
        <v>34</v>
      </c>
      <c r="H2403" t="s">
        <v>26</v>
      </c>
      <c r="I2403" t="s">
        <v>16</v>
      </c>
      <c r="J2403">
        <v>4.3885146999999999E-2</v>
      </c>
      <c r="K2403">
        <v>14.8</v>
      </c>
      <c r="L2403">
        <v>108.75700000000001</v>
      </c>
      <c r="M2403">
        <v>4.2</v>
      </c>
    </row>
    <row r="2404" spans="1:13" x14ac:dyDescent="0.35">
      <c r="A2404" t="s">
        <v>10</v>
      </c>
      <c r="B2404" s="1">
        <v>2403</v>
      </c>
      <c r="C2404" t="s">
        <v>85</v>
      </c>
      <c r="D2404" t="s">
        <v>67</v>
      </c>
      <c r="E2404">
        <v>2017</v>
      </c>
      <c r="F2404" t="s">
        <v>50</v>
      </c>
      <c r="G2404" t="s">
        <v>34</v>
      </c>
      <c r="H2404" t="s">
        <v>26</v>
      </c>
      <c r="I2404" t="s">
        <v>16</v>
      </c>
      <c r="J2404">
        <v>0.10821852</v>
      </c>
      <c r="K2404">
        <v>6.75</v>
      </c>
      <c r="L2404">
        <v>96.375200000000007</v>
      </c>
      <c r="M2404">
        <v>4.2</v>
      </c>
    </row>
    <row r="2405" spans="1:13" x14ac:dyDescent="0.35">
      <c r="A2405" t="s">
        <v>10</v>
      </c>
      <c r="B2405" s="1">
        <v>2404</v>
      </c>
      <c r="C2405" t="s">
        <v>1308</v>
      </c>
      <c r="D2405" t="s">
        <v>67</v>
      </c>
      <c r="E2405">
        <v>2017</v>
      </c>
      <c r="F2405" t="s">
        <v>50</v>
      </c>
      <c r="G2405" t="s">
        <v>34</v>
      </c>
      <c r="H2405" t="s">
        <v>26</v>
      </c>
      <c r="I2405" t="s">
        <v>16</v>
      </c>
      <c r="J2405">
        <v>0.12770295000000001</v>
      </c>
      <c r="K2405">
        <v>10.695</v>
      </c>
      <c r="L2405">
        <v>120.444</v>
      </c>
      <c r="M2405">
        <v>4.2</v>
      </c>
    </row>
    <row r="2406" spans="1:13" x14ac:dyDescent="0.35">
      <c r="A2406" t="s">
        <v>10</v>
      </c>
      <c r="B2406" s="1">
        <v>2405</v>
      </c>
      <c r="C2406" t="s">
        <v>804</v>
      </c>
      <c r="D2406" t="s">
        <v>67</v>
      </c>
      <c r="E2406">
        <v>2017</v>
      </c>
      <c r="F2406" t="s">
        <v>50</v>
      </c>
      <c r="G2406" t="s">
        <v>34</v>
      </c>
      <c r="H2406" t="s">
        <v>26</v>
      </c>
      <c r="I2406" t="s">
        <v>16</v>
      </c>
      <c r="J2406">
        <v>0.170795745</v>
      </c>
      <c r="K2406">
        <v>18.25</v>
      </c>
      <c r="L2406">
        <v>154.46299999999999</v>
      </c>
      <c r="M2406">
        <v>4.2</v>
      </c>
    </row>
    <row r="2407" spans="1:13" x14ac:dyDescent="0.35">
      <c r="A2407" t="s">
        <v>10</v>
      </c>
      <c r="B2407" s="1">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5">
      <c r="A2408" t="s">
        <v>10</v>
      </c>
      <c r="B2408" s="1">
        <v>2407</v>
      </c>
      <c r="C2408" t="s">
        <v>500</v>
      </c>
      <c r="D2408" t="s">
        <v>24</v>
      </c>
      <c r="E2408">
        <v>2017</v>
      </c>
      <c r="F2408" t="s">
        <v>50</v>
      </c>
      <c r="G2408" t="s">
        <v>34</v>
      </c>
      <c r="H2408" t="s">
        <v>26</v>
      </c>
      <c r="I2408" t="s">
        <v>16</v>
      </c>
      <c r="J2408">
        <v>0.13252192900000001</v>
      </c>
      <c r="K2408">
        <v>9.5</v>
      </c>
      <c r="L2408">
        <v>228.66679999999999</v>
      </c>
      <c r="M2408">
        <v>4.2</v>
      </c>
    </row>
    <row r="2409" spans="1:13" x14ac:dyDescent="0.35">
      <c r="A2409" t="s">
        <v>10</v>
      </c>
      <c r="B2409" s="1">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5">
      <c r="A2410" t="s">
        <v>10</v>
      </c>
      <c r="B2410" s="1">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5">
      <c r="A2411" t="s">
        <v>10</v>
      </c>
      <c r="B2411" s="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5">
      <c r="A2412" t="s">
        <v>10</v>
      </c>
      <c r="B2412" s="1">
        <v>2411</v>
      </c>
      <c r="C2412" t="s">
        <v>868</v>
      </c>
      <c r="D2412" t="s">
        <v>12</v>
      </c>
      <c r="E2412">
        <v>2017</v>
      </c>
      <c r="F2412" t="s">
        <v>50</v>
      </c>
      <c r="G2412" t="s">
        <v>34</v>
      </c>
      <c r="H2412" t="s">
        <v>26</v>
      </c>
      <c r="I2412" t="s">
        <v>16</v>
      </c>
      <c r="J2412">
        <v>0</v>
      </c>
      <c r="K2412">
        <v>10.3</v>
      </c>
      <c r="L2412">
        <v>191.15299999999999</v>
      </c>
      <c r="M2412">
        <v>4.2</v>
      </c>
    </row>
    <row r="2413" spans="1:13" x14ac:dyDescent="0.35">
      <c r="A2413" t="s">
        <v>10</v>
      </c>
      <c r="B2413" s="1">
        <v>2412</v>
      </c>
      <c r="C2413" t="s">
        <v>734</v>
      </c>
      <c r="D2413" t="s">
        <v>12</v>
      </c>
      <c r="E2413">
        <v>2017</v>
      </c>
      <c r="F2413" t="s">
        <v>50</v>
      </c>
      <c r="G2413" t="s">
        <v>34</v>
      </c>
      <c r="H2413" t="s">
        <v>26</v>
      </c>
      <c r="I2413" t="s">
        <v>16</v>
      </c>
      <c r="J2413">
        <v>0.10630714600000001</v>
      </c>
      <c r="K2413">
        <v>12.3</v>
      </c>
      <c r="L2413">
        <v>174.93960000000001</v>
      </c>
      <c r="M2413">
        <v>4.2</v>
      </c>
    </row>
    <row r="2414" spans="1:13" x14ac:dyDescent="0.35">
      <c r="A2414" t="s">
        <v>10</v>
      </c>
      <c r="B2414" s="1">
        <v>2413</v>
      </c>
      <c r="C2414" t="s">
        <v>1140</v>
      </c>
      <c r="D2414" t="s">
        <v>12</v>
      </c>
      <c r="E2414">
        <v>2017</v>
      </c>
      <c r="F2414" t="s">
        <v>50</v>
      </c>
      <c r="G2414" t="s">
        <v>34</v>
      </c>
      <c r="H2414" t="s">
        <v>26</v>
      </c>
      <c r="I2414" t="s">
        <v>16</v>
      </c>
      <c r="J2414">
        <v>0</v>
      </c>
      <c r="K2414">
        <v>12.6</v>
      </c>
      <c r="L2414">
        <v>248.8092</v>
      </c>
      <c r="M2414">
        <v>4.2</v>
      </c>
    </row>
    <row r="2415" spans="1:13" x14ac:dyDescent="0.35">
      <c r="A2415" t="s">
        <v>10</v>
      </c>
      <c r="B2415" s="1">
        <v>2414</v>
      </c>
      <c r="C2415" t="s">
        <v>863</v>
      </c>
      <c r="D2415" t="s">
        <v>12</v>
      </c>
      <c r="E2415">
        <v>2017</v>
      </c>
      <c r="F2415" t="s">
        <v>50</v>
      </c>
      <c r="G2415" t="s">
        <v>34</v>
      </c>
      <c r="H2415" t="s">
        <v>26</v>
      </c>
      <c r="I2415" t="s">
        <v>16</v>
      </c>
      <c r="J2415">
        <v>7.1439051000000003E-2</v>
      </c>
      <c r="K2415">
        <v>13.3</v>
      </c>
      <c r="L2415">
        <v>61.053600000000003</v>
      </c>
      <c r="M2415">
        <v>4.2</v>
      </c>
    </row>
    <row r="2416" spans="1:13" x14ac:dyDescent="0.35">
      <c r="A2416" t="s">
        <v>10</v>
      </c>
      <c r="B2416" s="1">
        <v>2415</v>
      </c>
      <c r="C2416" t="s">
        <v>902</v>
      </c>
      <c r="D2416" t="s">
        <v>12</v>
      </c>
      <c r="E2416">
        <v>2017</v>
      </c>
      <c r="F2416" t="s">
        <v>50</v>
      </c>
      <c r="G2416" t="s">
        <v>34</v>
      </c>
      <c r="H2416" t="s">
        <v>26</v>
      </c>
      <c r="I2416" t="s">
        <v>16</v>
      </c>
      <c r="J2416">
        <v>6.5195228999999993E-2</v>
      </c>
      <c r="K2416">
        <v>14.3</v>
      </c>
      <c r="L2416">
        <v>88.985600000000005</v>
      </c>
      <c r="M2416">
        <v>4.2</v>
      </c>
    </row>
    <row r="2417" spans="1:13" x14ac:dyDescent="0.35">
      <c r="A2417" t="s">
        <v>10</v>
      </c>
      <c r="B2417" s="1">
        <v>2416</v>
      </c>
      <c r="C2417" t="s">
        <v>1310</v>
      </c>
      <c r="D2417" t="s">
        <v>12</v>
      </c>
      <c r="E2417">
        <v>2017</v>
      </c>
      <c r="F2417" t="s">
        <v>50</v>
      </c>
      <c r="G2417" t="s">
        <v>34</v>
      </c>
      <c r="H2417" t="s">
        <v>26</v>
      </c>
      <c r="I2417" t="s">
        <v>16</v>
      </c>
      <c r="J2417">
        <v>6.6284519E-2</v>
      </c>
      <c r="K2417">
        <v>18.2</v>
      </c>
      <c r="L2417">
        <v>247.20920000000001</v>
      </c>
      <c r="M2417">
        <v>4.2</v>
      </c>
    </row>
    <row r="2418" spans="1:13" x14ac:dyDescent="0.35">
      <c r="A2418" t="s">
        <v>10</v>
      </c>
      <c r="B2418" s="1">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5">
      <c r="A2419" t="s">
        <v>10</v>
      </c>
      <c r="B2419" s="1">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5">
      <c r="A2420" t="s">
        <v>10</v>
      </c>
      <c r="B2420" s="1">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5">
      <c r="A2421" t="s">
        <v>10</v>
      </c>
      <c r="B2421" s="1">
        <v>2420</v>
      </c>
      <c r="C2421" t="s">
        <v>810</v>
      </c>
      <c r="D2421" t="s">
        <v>48</v>
      </c>
      <c r="E2421">
        <v>2017</v>
      </c>
      <c r="F2421" t="s">
        <v>50</v>
      </c>
      <c r="G2421" t="s">
        <v>34</v>
      </c>
      <c r="H2421" t="s">
        <v>26</v>
      </c>
      <c r="I2421" t="s">
        <v>16</v>
      </c>
      <c r="J2421">
        <v>0</v>
      </c>
      <c r="K2421">
        <v>11.35</v>
      </c>
      <c r="L2421">
        <v>103.0016</v>
      </c>
      <c r="M2421">
        <v>4.2</v>
      </c>
    </row>
    <row r="2422" spans="1:13" x14ac:dyDescent="0.35">
      <c r="A2422" t="s">
        <v>10</v>
      </c>
      <c r="B2422" s="1">
        <v>2421</v>
      </c>
      <c r="C2422" t="s">
        <v>811</v>
      </c>
      <c r="D2422" t="s">
        <v>48</v>
      </c>
      <c r="E2422">
        <v>2017</v>
      </c>
      <c r="F2422" t="s">
        <v>50</v>
      </c>
      <c r="G2422" t="s">
        <v>34</v>
      </c>
      <c r="H2422" t="s">
        <v>26</v>
      </c>
      <c r="I2422" t="s">
        <v>16</v>
      </c>
      <c r="J2422">
        <v>0.149338159</v>
      </c>
      <c r="K2422">
        <v>13.35</v>
      </c>
      <c r="L2422">
        <v>178.666</v>
      </c>
      <c r="M2422">
        <v>4.2</v>
      </c>
    </row>
    <row r="2423" spans="1:13" x14ac:dyDescent="0.35">
      <c r="A2423" t="s">
        <v>10</v>
      </c>
      <c r="B2423" s="1">
        <v>2422</v>
      </c>
      <c r="C2423" t="s">
        <v>458</v>
      </c>
      <c r="D2423" t="s">
        <v>48</v>
      </c>
      <c r="E2423">
        <v>2017</v>
      </c>
      <c r="F2423" t="s">
        <v>50</v>
      </c>
      <c r="G2423" t="s">
        <v>34</v>
      </c>
      <c r="H2423" t="s">
        <v>26</v>
      </c>
      <c r="I2423" t="s">
        <v>16</v>
      </c>
      <c r="J2423">
        <v>4.5755589999999999E-2</v>
      </c>
      <c r="K2423">
        <v>15.6</v>
      </c>
      <c r="L2423">
        <v>167.11320000000001</v>
      </c>
      <c r="M2423">
        <v>4.2</v>
      </c>
    </row>
    <row r="2424" spans="1:13" x14ac:dyDescent="0.35">
      <c r="A2424" t="s">
        <v>10</v>
      </c>
      <c r="B2424" s="1">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5">
      <c r="A2425" t="s">
        <v>35</v>
      </c>
      <c r="B2425" s="1">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5">
      <c r="A2426" t="s">
        <v>10</v>
      </c>
      <c r="B2426" s="1">
        <v>2425</v>
      </c>
      <c r="C2426" t="s">
        <v>271</v>
      </c>
      <c r="D2426" t="s">
        <v>12</v>
      </c>
      <c r="E2426">
        <v>2017</v>
      </c>
      <c r="F2426" t="s">
        <v>50</v>
      </c>
      <c r="G2426" t="s">
        <v>34</v>
      </c>
      <c r="H2426" t="s">
        <v>26</v>
      </c>
      <c r="I2426" t="s">
        <v>16</v>
      </c>
      <c r="J2426">
        <v>4.6762632999999998E-2</v>
      </c>
      <c r="K2426">
        <v>8.77</v>
      </c>
      <c r="L2426">
        <v>170.84219999999999</v>
      </c>
      <c r="M2426">
        <v>4.2</v>
      </c>
    </row>
    <row r="2427" spans="1:13" x14ac:dyDescent="0.35">
      <c r="A2427" t="s">
        <v>10</v>
      </c>
      <c r="B2427" s="1">
        <v>2426</v>
      </c>
      <c r="C2427" t="s">
        <v>257</v>
      </c>
      <c r="D2427" t="s">
        <v>12</v>
      </c>
      <c r="E2427">
        <v>2017</v>
      </c>
      <c r="F2427" t="s">
        <v>50</v>
      </c>
      <c r="G2427" t="s">
        <v>34</v>
      </c>
      <c r="H2427" t="s">
        <v>26</v>
      </c>
      <c r="I2427" t="s">
        <v>16</v>
      </c>
      <c r="J2427">
        <v>5.3574074999999999E-2</v>
      </c>
      <c r="K2427">
        <v>10.1</v>
      </c>
      <c r="L2427">
        <v>223.7088</v>
      </c>
      <c r="M2427">
        <v>4.2</v>
      </c>
    </row>
    <row r="2428" spans="1:13" x14ac:dyDescent="0.35">
      <c r="A2428" t="s">
        <v>10</v>
      </c>
      <c r="B2428" s="1">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5">
      <c r="A2429" t="s">
        <v>17</v>
      </c>
      <c r="B2429" s="1">
        <v>2428</v>
      </c>
      <c r="C2429" t="s">
        <v>162</v>
      </c>
      <c r="D2429" t="s">
        <v>95</v>
      </c>
      <c r="E2429">
        <v>2011</v>
      </c>
      <c r="F2429" t="s">
        <v>39</v>
      </c>
      <c r="G2429" t="s">
        <v>21</v>
      </c>
      <c r="H2429" t="s">
        <v>15</v>
      </c>
      <c r="I2429" t="s">
        <v>40</v>
      </c>
      <c r="J2429">
        <v>0.13893180999999999</v>
      </c>
      <c r="K2429">
        <v>20.6</v>
      </c>
      <c r="L2429">
        <v>119.57559999999999</v>
      </c>
      <c r="M2429">
        <v>4.2</v>
      </c>
    </row>
    <row r="2430" spans="1:13" x14ac:dyDescent="0.35">
      <c r="A2430" t="s">
        <v>17</v>
      </c>
      <c r="B2430" s="1">
        <v>2429</v>
      </c>
      <c r="C2430" t="s">
        <v>601</v>
      </c>
      <c r="D2430" t="s">
        <v>57</v>
      </c>
      <c r="E2430">
        <v>2011</v>
      </c>
      <c r="F2430" t="s">
        <v>39</v>
      </c>
      <c r="G2430" t="s">
        <v>21</v>
      </c>
      <c r="H2430" t="s">
        <v>15</v>
      </c>
      <c r="I2430" t="s">
        <v>40</v>
      </c>
      <c r="J2430">
        <v>8.0387423999999999E-2</v>
      </c>
      <c r="K2430">
        <v>13.35</v>
      </c>
      <c r="L2430">
        <v>219.2166</v>
      </c>
      <c r="M2430">
        <v>4.2</v>
      </c>
    </row>
    <row r="2431" spans="1:13" x14ac:dyDescent="0.35">
      <c r="A2431" t="s">
        <v>17</v>
      </c>
      <c r="B2431" s="1">
        <v>2430</v>
      </c>
      <c r="C2431" t="s">
        <v>1312</v>
      </c>
      <c r="D2431" t="s">
        <v>28</v>
      </c>
      <c r="E2431">
        <v>2011</v>
      </c>
      <c r="F2431" t="s">
        <v>39</v>
      </c>
      <c r="G2431" t="s">
        <v>21</v>
      </c>
      <c r="H2431" t="s">
        <v>15</v>
      </c>
      <c r="I2431" t="s">
        <v>40</v>
      </c>
      <c r="J2431">
        <v>0</v>
      </c>
      <c r="K2431">
        <v>14.85</v>
      </c>
      <c r="L2431">
        <v>187.72139999999999</v>
      </c>
      <c r="M2431">
        <v>4.2</v>
      </c>
    </row>
    <row r="2432" spans="1:13" x14ac:dyDescent="0.35">
      <c r="A2432" t="s">
        <v>17</v>
      </c>
      <c r="B2432" s="1">
        <v>2431</v>
      </c>
      <c r="C2432" t="s">
        <v>875</v>
      </c>
      <c r="D2432" t="s">
        <v>28</v>
      </c>
      <c r="E2432">
        <v>2011</v>
      </c>
      <c r="F2432" t="s">
        <v>39</v>
      </c>
      <c r="G2432" t="s">
        <v>21</v>
      </c>
      <c r="H2432" t="s">
        <v>15</v>
      </c>
      <c r="I2432" t="s">
        <v>40</v>
      </c>
      <c r="J2432">
        <v>0.105498192</v>
      </c>
      <c r="K2432">
        <v>16.2</v>
      </c>
      <c r="L2432">
        <v>101.47</v>
      </c>
      <c r="M2432">
        <v>4.2</v>
      </c>
    </row>
    <row r="2433" spans="1:13" x14ac:dyDescent="0.35">
      <c r="A2433" t="s">
        <v>17</v>
      </c>
      <c r="B2433" s="1">
        <v>2432</v>
      </c>
      <c r="C2433" t="s">
        <v>1313</v>
      </c>
      <c r="D2433" t="s">
        <v>67</v>
      </c>
      <c r="E2433">
        <v>2011</v>
      </c>
      <c r="F2433" t="s">
        <v>39</v>
      </c>
      <c r="G2433" t="s">
        <v>21</v>
      </c>
      <c r="H2433" t="s">
        <v>15</v>
      </c>
      <c r="I2433" t="s">
        <v>40</v>
      </c>
      <c r="J2433">
        <v>7.1699983999999994E-2</v>
      </c>
      <c r="K2433">
        <v>20.7</v>
      </c>
      <c r="L2433">
        <v>177.6028</v>
      </c>
      <c r="M2433">
        <v>4.2</v>
      </c>
    </row>
    <row r="2434" spans="1:13" x14ac:dyDescent="0.35">
      <c r="A2434" t="s">
        <v>17</v>
      </c>
      <c r="B2434" s="1">
        <v>2433</v>
      </c>
      <c r="C2434" t="s">
        <v>99</v>
      </c>
      <c r="D2434" t="s">
        <v>24</v>
      </c>
      <c r="E2434">
        <v>2011</v>
      </c>
      <c r="F2434" t="s">
        <v>39</v>
      </c>
      <c r="G2434" t="s">
        <v>21</v>
      </c>
      <c r="H2434" t="s">
        <v>15</v>
      </c>
      <c r="I2434" t="s">
        <v>40</v>
      </c>
      <c r="J2434">
        <v>0.144167934</v>
      </c>
      <c r="K2434">
        <v>7.3</v>
      </c>
      <c r="L2434">
        <v>146.30760000000001</v>
      </c>
      <c r="M2434">
        <v>4.2</v>
      </c>
    </row>
    <row r="2435" spans="1:13" x14ac:dyDescent="0.35">
      <c r="A2435" t="s">
        <v>17</v>
      </c>
      <c r="B2435" s="1">
        <v>2434</v>
      </c>
      <c r="C2435" t="s">
        <v>405</v>
      </c>
      <c r="D2435" t="s">
        <v>24</v>
      </c>
      <c r="E2435">
        <v>2011</v>
      </c>
      <c r="F2435" t="s">
        <v>39</v>
      </c>
      <c r="G2435" t="s">
        <v>21</v>
      </c>
      <c r="H2435" t="s">
        <v>15</v>
      </c>
      <c r="I2435" t="s">
        <v>40</v>
      </c>
      <c r="J2435">
        <v>1.4789139999999999E-2</v>
      </c>
      <c r="K2435">
        <v>8.68</v>
      </c>
      <c r="L2435">
        <v>97.738399999999999</v>
      </c>
      <c r="M2435">
        <v>4.2</v>
      </c>
    </row>
    <row r="2436" spans="1:13" x14ac:dyDescent="0.35">
      <c r="A2436" t="s">
        <v>17</v>
      </c>
      <c r="B2436" s="1">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5">
      <c r="A2437" t="s">
        <v>17</v>
      </c>
      <c r="B2437" s="1">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5">
      <c r="A2438" t="s">
        <v>17</v>
      </c>
      <c r="B2438" s="1">
        <v>2437</v>
      </c>
      <c r="C2438" t="s">
        <v>1315</v>
      </c>
      <c r="D2438" t="s">
        <v>12</v>
      </c>
      <c r="E2438">
        <v>2011</v>
      </c>
      <c r="F2438" t="s">
        <v>39</v>
      </c>
      <c r="G2438" t="s">
        <v>21</v>
      </c>
      <c r="H2438" t="s">
        <v>15</v>
      </c>
      <c r="I2438" t="s">
        <v>40</v>
      </c>
      <c r="J2438">
        <v>0</v>
      </c>
      <c r="K2438">
        <v>20.5</v>
      </c>
      <c r="L2438">
        <v>90.882999999999996</v>
      </c>
      <c r="M2438">
        <v>4.2</v>
      </c>
    </row>
    <row r="2439" spans="1:13" x14ac:dyDescent="0.35">
      <c r="A2439" t="s">
        <v>17</v>
      </c>
      <c r="B2439" s="1">
        <v>2438</v>
      </c>
      <c r="C2439" t="s">
        <v>507</v>
      </c>
      <c r="D2439" t="s">
        <v>61</v>
      </c>
      <c r="E2439">
        <v>2011</v>
      </c>
      <c r="F2439" t="s">
        <v>39</v>
      </c>
      <c r="G2439" t="s">
        <v>21</v>
      </c>
      <c r="H2439" t="s">
        <v>15</v>
      </c>
      <c r="I2439" t="s">
        <v>40</v>
      </c>
      <c r="J2439">
        <v>3.5016090999999999E-2</v>
      </c>
      <c r="K2439">
        <v>14.7</v>
      </c>
      <c r="L2439">
        <v>144.31280000000001</v>
      </c>
      <c r="M2439">
        <v>4.2</v>
      </c>
    </row>
    <row r="2440" spans="1:13" x14ac:dyDescent="0.35">
      <c r="A2440" t="s">
        <v>17</v>
      </c>
      <c r="B2440" s="1">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5">
      <c r="A2441" t="s">
        <v>17</v>
      </c>
      <c r="B2441" s="1">
        <v>2440</v>
      </c>
      <c r="C2441" t="s">
        <v>1316</v>
      </c>
      <c r="D2441" t="s">
        <v>19</v>
      </c>
      <c r="E2441">
        <v>2011</v>
      </c>
      <c r="F2441" t="s">
        <v>39</v>
      </c>
      <c r="G2441" t="s">
        <v>21</v>
      </c>
      <c r="H2441" t="s">
        <v>15</v>
      </c>
      <c r="I2441" t="s">
        <v>40</v>
      </c>
      <c r="J2441">
        <v>3.8235337000000001E-2</v>
      </c>
      <c r="K2441">
        <v>11.8</v>
      </c>
      <c r="L2441">
        <v>177.5686</v>
      </c>
      <c r="M2441">
        <v>4.2</v>
      </c>
    </row>
    <row r="2442" spans="1:13" x14ac:dyDescent="0.35">
      <c r="A2442" t="s">
        <v>17</v>
      </c>
      <c r="B2442" s="1">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5">
      <c r="A2443" t="s">
        <v>17</v>
      </c>
      <c r="B2443" s="1">
        <v>2442</v>
      </c>
      <c r="C2443" t="s">
        <v>574</v>
      </c>
      <c r="D2443" t="s">
        <v>19</v>
      </c>
      <c r="E2443">
        <v>2011</v>
      </c>
      <c r="F2443" t="s">
        <v>39</v>
      </c>
      <c r="G2443" t="s">
        <v>21</v>
      </c>
      <c r="H2443" t="s">
        <v>15</v>
      </c>
      <c r="I2443" t="s">
        <v>40</v>
      </c>
      <c r="J2443">
        <v>0</v>
      </c>
      <c r="K2443">
        <v>20.100000000000001</v>
      </c>
      <c r="L2443">
        <v>61.3536</v>
      </c>
      <c r="M2443">
        <v>4.2</v>
      </c>
    </row>
    <row r="2444" spans="1:13" x14ac:dyDescent="0.35">
      <c r="A2444" t="s">
        <v>17</v>
      </c>
      <c r="B2444" s="1">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5">
      <c r="A2445" t="s">
        <v>17</v>
      </c>
      <c r="B2445" s="1">
        <v>2444</v>
      </c>
      <c r="C2445" t="s">
        <v>1263</v>
      </c>
      <c r="D2445" t="s">
        <v>42</v>
      </c>
      <c r="E2445">
        <v>2011</v>
      </c>
      <c r="F2445" t="s">
        <v>39</v>
      </c>
      <c r="G2445" t="s">
        <v>21</v>
      </c>
      <c r="H2445" t="s">
        <v>15</v>
      </c>
      <c r="I2445" t="s">
        <v>40</v>
      </c>
      <c r="J2445">
        <v>2.197698E-2</v>
      </c>
      <c r="K2445">
        <v>8.18</v>
      </c>
      <c r="L2445">
        <v>140.61539999999999</v>
      </c>
      <c r="M2445">
        <v>4.2</v>
      </c>
    </row>
    <row r="2446" spans="1:13" x14ac:dyDescent="0.35">
      <c r="A2446" t="s">
        <v>17</v>
      </c>
      <c r="B2446" s="1">
        <v>2445</v>
      </c>
      <c r="C2446" t="s">
        <v>796</v>
      </c>
      <c r="D2446" t="s">
        <v>42</v>
      </c>
      <c r="E2446">
        <v>2011</v>
      </c>
      <c r="F2446" t="s">
        <v>39</v>
      </c>
      <c r="G2446" t="s">
        <v>21</v>
      </c>
      <c r="H2446" t="s">
        <v>15</v>
      </c>
      <c r="I2446" t="s">
        <v>40</v>
      </c>
      <c r="J2446">
        <v>4.3021542000000003E-2</v>
      </c>
      <c r="K2446">
        <v>14.6</v>
      </c>
      <c r="L2446">
        <v>196.9084</v>
      </c>
      <c r="M2446">
        <v>4.2</v>
      </c>
    </row>
    <row r="2447" spans="1:13" x14ac:dyDescent="0.35">
      <c r="A2447" t="s">
        <v>17</v>
      </c>
      <c r="B2447" s="1">
        <v>2446</v>
      </c>
      <c r="C2447" t="s">
        <v>1170</v>
      </c>
      <c r="D2447" t="s">
        <v>42</v>
      </c>
      <c r="E2447">
        <v>2011</v>
      </c>
      <c r="F2447" t="s">
        <v>39</v>
      </c>
      <c r="G2447" t="s">
        <v>21</v>
      </c>
      <c r="H2447" t="s">
        <v>15</v>
      </c>
      <c r="I2447" t="s">
        <v>40</v>
      </c>
      <c r="J2447">
        <v>0.10206562199999999</v>
      </c>
      <c r="K2447">
        <v>14.85</v>
      </c>
      <c r="L2447">
        <v>254.2698</v>
      </c>
      <c r="M2447">
        <v>4.2</v>
      </c>
    </row>
    <row r="2448" spans="1:13" x14ac:dyDescent="0.35">
      <c r="A2448" t="s">
        <v>17</v>
      </c>
      <c r="B2448" s="1">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5">
      <c r="A2449" t="s">
        <v>17</v>
      </c>
      <c r="B2449" s="1">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5">
      <c r="A2450" t="s">
        <v>17</v>
      </c>
      <c r="B2450" s="1">
        <v>2449</v>
      </c>
      <c r="C2450" t="s">
        <v>1318</v>
      </c>
      <c r="D2450" t="s">
        <v>64</v>
      </c>
      <c r="E2450">
        <v>2011</v>
      </c>
      <c r="F2450" t="s">
        <v>39</v>
      </c>
      <c r="G2450" t="s">
        <v>21</v>
      </c>
      <c r="H2450" t="s">
        <v>30</v>
      </c>
      <c r="I2450" t="s">
        <v>40</v>
      </c>
      <c r="J2450">
        <v>0.152377658</v>
      </c>
      <c r="K2450">
        <v>12.8</v>
      </c>
      <c r="L2450">
        <v>108.1938</v>
      </c>
      <c r="M2450">
        <v>4.2</v>
      </c>
    </row>
    <row r="2451" spans="1:13" x14ac:dyDescent="0.35">
      <c r="A2451" t="s">
        <v>17</v>
      </c>
      <c r="B2451" s="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5">
      <c r="A2452" t="s">
        <v>17</v>
      </c>
      <c r="B2452" s="1">
        <v>2451</v>
      </c>
      <c r="C2452" t="s">
        <v>1196</v>
      </c>
      <c r="D2452" t="s">
        <v>48</v>
      </c>
      <c r="E2452">
        <v>2011</v>
      </c>
      <c r="F2452" t="s">
        <v>39</v>
      </c>
      <c r="G2452" t="s">
        <v>21</v>
      </c>
      <c r="H2452" t="s">
        <v>30</v>
      </c>
      <c r="I2452" t="s">
        <v>40</v>
      </c>
      <c r="J2452">
        <v>0.28635777600000001</v>
      </c>
      <c r="K2452">
        <v>11.5</v>
      </c>
      <c r="L2452">
        <v>123.9704</v>
      </c>
      <c r="M2452">
        <v>4.2</v>
      </c>
    </row>
    <row r="2453" spans="1:13" x14ac:dyDescent="0.35">
      <c r="A2453" t="s">
        <v>17</v>
      </c>
      <c r="B2453" s="1">
        <v>2452</v>
      </c>
      <c r="C2453" t="s">
        <v>1319</v>
      </c>
      <c r="D2453" t="s">
        <v>48</v>
      </c>
      <c r="E2453">
        <v>2011</v>
      </c>
      <c r="F2453" t="s">
        <v>39</v>
      </c>
      <c r="G2453" t="s">
        <v>21</v>
      </c>
      <c r="H2453" t="s">
        <v>30</v>
      </c>
      <c r="I2453" t="s">
        <v>40</v>
      </c>
      <c r="J2453">
        <v>0.19899855</v>
      </c>
      <c r="K2453">
        <v>15</v>
      </c>
      <c r="L2453">
        <v>226.5694</v>
      </c>
      <c r="M2453">
        <v>4.2</v>
      </c>
    </row>
    <row r="2454" spans="1:13" x14ac:dyDescent="0.35">
      <c r="A2454" t="s">
        <v>17</v>
      </c>
      <c r="B2454" s="1">
        <v>2453</v>
      </c>
      <c r="C2454" t="s">
        <v>246</v>
      </c>
      <c r="D2454" t="s">
        <v>48</v>
      </c>
      <c r="E2454">
        <v>2011</v>
      </c>
      <c r="F2454" t="s">
        <v>39</v>
      </c>
      <c r="G2454" t="s">
        <v>21</v>
      </c>
      <c r="H2454" t="s">
        <v>30</v>
      </c>
      <c r="I2454" t="s">
        <v>40</v>
      </c>
      <c r="J2454">
        <v>0.153592956</v>
      </c>
      <c r="K2454">
        <v>15.2</v>
      </c>
      <c r="L2454">
        <v>228.0352</v>
      </c>
      <c r="M2454">
        <v>4.2</v>
      </c>
    </row>
    <row r="2455" spans="1:13" x14ac:dyDescent="0.35">
      <c r="A2455" t="s">
        <v>17</v>
      </c>
      <c r="B2455" s="1">
        <v>2454</v>
      </c>
      <c r="C2455" t="s">
        <v>79</v>
      </c>
      <c r="D2455" t="s">
        <v>48</v>
      </c>
      <c r="E2455">
        <v>2011</v>
      </c>
      <c r="F2455" t="s">
        <v>39</v>
      </c>
      <c r="G2455" t="s">
        <v>21</v>
      </c>
      <c r="H2455" t="s">
        <v>30</v>
      </c>
      <c r="I2455" t="s">
        <v>40</v>
      </c>
      <c r="J2455">
        <v>4.2179884000000001E-2</v>
      </c>
      <c r="K2455">
        <v>15.6</v>
      </c>
      <c r="L2455">
        <v>174.7054</v>
      </c>
      <c r="M2455">
        <v>4.2</v>
      </c>
    </row>
    <row r="2456" spans="1:13" x14ac:dyDescent="0.35">
      <c r="A2456" t="s">
        <v>17</v>
      </c>
      <c r="B2456" s="1">
        <v>2455</v>
      </c>
      <c r="C2456" t="s">
        <v>567</v>
      </c>
      <c r="D2456" t="s">
        <v>32</v>
      </c>
      <c r="E2456">
        <v>2011</v>
      </c>
      <c r="F2456" t="s">
        <v>39</v>
      </c>
      <c r="G2456" t="s">
        <v>21</v>
      </c>
      <c r="H2456" t="s">
        <v>30</v>
      </c>
      <c r="I2456" t="s">
        <v>40</v>
      </c>
      <c r="J2456">
        <v>0.16118210299999999</v>
      </c>
      <c r="K2456">
        <v>9.6</v>
      </c>
      <c r="L2456">
        <v>165.3158</v>
      </c>
      <c r="M2456">
        <v>4.2</v>
      </c>
    </row>
    <row r="2457" spans="1:13" x14ac:dyDescent="0.35">
      <c r="A2457" t="s">
        <v>10</v>
      </c>
      <c r="B2457" s="1">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5">
      <c r="A2458" t="s">
        <v>10</v>
      </c>
      <c r="B2458" s="1">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5">
      <c r="A2459" t="s">
        <v>10</v>
      </c>
      <c r="B2459" s="1">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5">
      <c r="A2460" t="s">
        <v>10</v>
      </c>
      <c r="B2460" s="1">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5">
      <c r="A2461" t="s">
        <v>10</v>
      </c>
      <c r="B2461" s="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5">
      <c r="A2462" t="s">
        <v>10</v>
      </c>
      <c r="B2462" s="1">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5">
      <c r="A2463" t="s">
        <v>10</v>
      </c>
      <c r="B2463" s="1">
        <v>2462</v>
      </c>
      <c r="C2463" t="s">
        <v>254</v>
      </c>
      <c r="D2463" t="s">
        <v>24</v>
      </c>
      <c r="E2463">
        <v>2011</v>
      </c>
      <c r="F2463" t="s">
        <v>39</v>
      </c>
      <c r="G2463" t="s">
        <v>21</v>
      </c>
      <c r="H2463" t="s">
        <v>30</v>
      </c>
      <c r="I2463" t="s">
        <v>40</v>
      </c>
      <c r="J2463">
        <v>8.6187886000000005E-2</v>
      </c>
      <c r="K2463">
        <v>20</v>
      </c>
      <c r="L2463">
        <v>125.4678</v>
      </c>
      <c r="M2463">
        <v>4.2</v>
      </c>
    </row>
    <row r="2464" spans="1:13" x14ac:dyDescent="0.35">
      <c r="A2464" t="s">
        <v>10</v>
      </c>
      <c r="B2464" s="1">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5">
      <c r="A2465" t="s">
        <v>10</v>
      </c>
      <c r="B2465" s="1">
        <v>2464</v>
      </c>
      <c r="C2465" t="s">
        <v>399</v>
      </c>
      <c r="D2465" t="s">
        <v>12</v>
      </c>
      <c r="E2465">
        <v>2011</v>
      </c>
      <c r="F2465" t="s">
        <v>39</v>
      </c>
      <c r="G2465" t="s">
        <v>21</v>
      </c>
      <c r="H2465" t="s">
        <v>30</v>
      </c>
      <c r="I2465" t="s">
        <v>40</v>
      </c>
      <c r="J2465">
        <v>0.106816919</v>
      </c>
      <c r="K2465">
        <v>9.8000000000000007</v>
      </c>
      <c r="L2465">
        <v>114.2492</v>
      </c>
      <c r="M2465">
        <v>4.2</v>
      </c>
    </row>
    <row r="2466" spans="1:13" x14ac:dyDescent="0.35">
      <c r="A2466" t="s">
        <v>10</v>
      </c>
      <c r="B2466" s="1">
        <v>2465</v>
      </c>
      <c r="C2466" t="s">
        <v>11</v>
      </c>
      <c r="D2466" t="s">
        <v>12</v>
      </c>
      <c r="E2466">
        <v>2011</v>
      </c>
      <c r="F2466" t="s">
        <v>39</v>
      </c>
      <c r="G2466" t="s">
        <v>21</v>
      </c>
      <c r="H2466" t="s">
        <v>30</v>
      </c>
      <c r="I2466" t="s">
        <v>40</v>
      </c>
      <c r="J2466">
        <v>0</v>
      </c>
      <c r="K2466">
        <v>15.1</v>
      </c>
      <c r="L2466">
        <v>146.27860000000001</v>
      </c>
      <c r="M2466">
        <v>4.2</v>
      </c>
    </row>
    <row r="2467" spans="1:13" x14ac:dyDescent="0.35">
      <c r="A2467" t="s">
        <v>10</v>
      </c>
      <c r="B2467" s="1">
        <v>2466</v>
      </c>
      <c r="C2467" t="s">
        <v>808</v>
      </c>
      <c r="D2467" t="s">
        <v>12</v>
      </c>
      <c r="E2467">
        <v>2011</v>
      </c>
      <c r="F2467" t="s">
        <v>39</v>
      </c>
      <c r="G2467" t="s">
        <v>21</v>
      </c>
      <c r="H2467" t="s">
        <v>30</v>
      </c>
      <c r="I2467" t="s">
        <v>40</v>
      </c>
      <c r="J2467">
        <v>8.0235511999999995E-2</v>
      </c>
      <c r="K2467">
        <v>20.6</v>
      </c>
      <c r="L2467">
        <v>188.9556</v>
      </c>
      <c r="M2467">
        <v>4.2</v>
      </c>
    </row>
    <row r="2468" spans="1:13" x14ac:dyDescent="0.35">
      <c r="A2468" t="s">
        <v>10</v>
      </c>
      <c r="B2468" s="1">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5">
      <c r="A2469" t="s">
        <v>10</v>
      </c>
      <c r="B2469" s="1">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5">
      <c r="A2470" t="s">
        <v>10</v>
      </c>
      <c r="B2470" s="1">
        <v>2469</v>
      </c>
      <c r="C2470" t="s">
        <v>482</v>
      </c>
      <c r="D2470" t="s">
        <v>159</v>
      </c>
      <c r="E2470">
        <v>2011</v>
      </c>
      <c r="F2470" t="s">
        <v>39</v>
      </c>
      <c r="G2470" t="s">
        <v>21</v>
      </c>
      <c r="H2470" t="s">
        <v>26</v>
      </c>
      <c r="I2470" t="s">
        <v>40</v>
      </c>
      <c r="J2470">
        <v>0.22612296300000001</v>
      </c>
      <c r="K2470">
        <v>17.7</v>
      </c>
      <c r="L2470">
        <v>185.79239999999999</v>
      </c>
      <c r="M2470">
        <v>4.2</v>
      </c>
    </row>
    <row r="2471" spans="1:13" x14ac:dyDescent="0.35">
      <c r="A2471" t="s">
        <v>17</v>
      </c>
      <c r="B2471" s="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5">
      <c r="A2472" t="s">
        <v>17</v>
      </c>
      <c r="B2472" s="1">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5">
      <c r="A2473" t="s">
        <v>17</v>
      </c>
      <c r="B2473" s="1">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5">
      <c r="A2474" t="s">
        <v>17</v>
      </c>
      <c r="B2474" s="1">
        <v>2473</v>
      </c>
      <c r="C2474" t="s">
        <v>737</v>
      </c>
      <c r="D2474" t="s">
        <v>95</v>
      </c>
      <c r="E2474">
        <v>2014</v>
      </c>
      <c r="F2474" t="s">
        <v>29</v>
      </c>
      <c r="G2474" t="s">
        <v>21</v>
      </c>
      <c r="H2474" t="s">
        <v>30</v>
      </c>
      <c r="I2474" t="s">
        <v>16</v>
      </c>
      <c r="J2474">
        <v>8.1036436000000003E-2</v>
      </c>
      <c r="K2474">
        <v>15.6</v>
      </c>
      <c r="L2474">
        <v>112.3544</v>
      </c>
      <c r="M2474">
        <v>4.2</v>
      </c>
    </row>
    <row r="2475" spans="1:13" x14ac:dyDescent="0.35">
      <c r="A2475" t="s">
        <v>17</v>
      </c>
      <c r="B2475" s="1">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5">
      <c r="A2476" t="s">
        <v>17</v>
      </c>
      <c r="B2476" s="1">
        <v>2475</v>
      </c>
      <c r="C2476" t="s">
        <v>1274</v>
      </c>
      <c r="D2476" t="s">
        <v>67</v>
      </c>
      <c r="E2476">
        <v>2014</v>
      </c>
      <c r="F2476" t="s">
        <v>29</v>
      </c>
      <c r="G2476" t="s">
        <v>21</v>
      </c>
      <c r="H2476" t="s">
        <v>30</v>
      </c>
      <c r="I2476" t="s">
        <v>16</v>
      </c>
      <c r="J2476">
        <v>3.8422075999999999E-2</v>
      </c>
      <c r="K2476">
        <v>6.92</v>
      </c>
      <c r="L2476">
        <v>62.5852</v>
      </c>
      <c r="M2476">
        <v>4.2</v>
      </c>
    </row>
    <row r="2477" spans="1:13" x14ac:dyDescent="0.35">
      <c r="A2477" t="s">
        <v>17</v>
      </c>
      <c r="B2477" s="1">
        <v>2476</v>
      </c>
      <c r="C2477" t="s">
        <v>516</v>
      </c>
      <c r="D2477" t="s">
        <v>67</v>
      </c>
      <c r="E2477">
        <v>2014</v>
      </c>
      <c r="F2477" t="s">
        <v>29</v>
      </c>
      <c r="G2477" t="s">
        <v>21</v>
      </c>
      <c r="H2477" t="s">
        <v>30</v>
      </c>
      <c r="I2477" t="s">
        <v>16</v>
      </c>
      <c r="J2477">
        <v>5.6748659E-2</v>
      </c>
      <c r="K2477">
        <v>10.6</v>
      </c>
      <c r="L2477">
        <v>233.66419999999999</v>
      </c>
      <c r="M2477">
        <v>4.2</v>
      </c>
    </row>
    <row r="2478" spans="1:13" x14ac:dyDescent="0.35">
      <c r="A2478" t="s">
        <v>17</v>
      </c>
      <c r="B2478" s="1">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5">
      <c r="A2479" t="s">
        <v>17</v>
      </c>
      <c r="B2479" s="1">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5">
      <c r="A2480" t="s">
        <v>17</v>
      </c>
      <c r="B2480" s="1">
        <v>2479</v>
      </c>
      <c r="C2480" t="s">
        <v>1323</v>
      </c>
      <c r="D2480" t="s">
        <v>24</v>
      </c>
      <c r="E2480">
        <v>2014</v>
      </c>
      <c r="F2480" t="s">
        <v>29</v>
      </c>
      <c r="G2480" t="s">
        <v>21</v>
      </c>
      <c r="H2480" t="s">
        <v>30</v>
      </c>
      <c r="I2480" t="s">
        <v>16</v>
      </c>
      <c r="J2480">
        <v>9.9991245000000006E-2</v>
      </c>
      <c r="K2480">
        <v>19.2</v>
      </c>
      <c r="L2480">
        <v>112.7886</v>
      </c>
      <c r="M2480">
        <v>4.2</v>
      </c>
    </row>
    <row r="2481" spans="1:13" x14ac:dyDescent="0.35">
      <c r="A2481" t="s">
        <v>17</v>
      </c>
      <c r="B2481" s="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5">
      <c r="A2482" t="s">
        <v>17</v>
      </c>
      <c r="B2482" s="1">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5">
      <c r="A2483" t="s">
        <v>17</v>
      </c>
      <c r="B2483" s="1">
        <v>2482</v>
      </c>
      <c r="C2483" t="s">
        <v>104</v>
      </c>
      <c r="D2483" t="s">
        <v>12</v>
      </c>
      <c r="E2483">
        <v>2014</v>
      </c>
      <c r="F2483" t="s">
        <v>29</v>
      </c>
      <c r="G2483" t="s">
        <v>21</v>
      </c>
      <c r="H2483" t="s">
        <v>30</v>
      </c>
      <c r="I2483" t="s">
        <v>16</v>
      </c>
      <c r="J2483">
        <v>4.1360996999999997E-2</v>
      </c>
      <c r="K2483">
        <v>10.5</v>
      </c>
      <c r="L2483">
        <v>39.516399999999997</v>
      </c>
      <c r="M2483">
        <v>4.2</v>
      </c>
    </row>
    <row r="2484" spans="1:13" x14ac:dyDescent="0.35">
      <c r="A2484" t="s">
        <v>17</v>
      </c>
      <c r="B2484" s="1">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5">
      <c r="A2485" t="s">
        <v>17</v>
      </c>
      <c r="B2485" s="1">
        <v>2484</v>
      </c>
      <c r="C2485" t="s">
        <v>1326</v>
      </c>
      <c r="D2485" t="s">
        <v>61</v>
      </c>
      <c r="E2485">
        <v>2014</v>
      </c>
      <c r="F2485" t="s">
        <v>29</v>
      </c>
      <c r="G2485" t="s">
        <v>21</v>
      </c>
      <c r="H2485" t="s">
        <v>30</v>
      </c>
      <c r="I2485" t="s">
        <v>16</v>
      </c>
      <c r="J2485">
        <v>8.5020341999999999E-2</v>
      </c>
      <c r="K2485">
        <v>9.5</v>
      </c>
      <c r="L2485">
        <v>188.78720000000001</v>
      </c>
      <c r="M2485">
        <v>4.2</v>
      </c>
    </row>
    <row r="2486" spans="1:13" x14ac:dyDescent="0.35">
      <c r="A2486" t="s">
        <v>17</v>
      </c>
      <c r="B2486" s="1">
        <v>2485</v>
      </c>
      <c r="C2486" t="s">
        <v>890</v>
      </c>
      <c r="D2486" t="s">
        <v>19</v>
      </c>
      <c r="E2486">
        <v>2014</v>
      </c>
      <c r="F2486" t="s">
        <v>29</v>
      </c>
      <c r="G2486" t="s">
        <v>21</v>
      </c>
      <c r="H2486" t="s">
        <v>30</v>
      </c>
      <c r="I2486" t="s">
        <v>16</v>
      </c>
      <c r="J2486">
        <v>0.14492015999999999</v>
      </c>
      <c r="K2486">
        <v>12.15</v>
      </c>
      <c r="L2486">
        <v>224.44040000000001</v>
      </c>
      <c r="M2486">
        <v>4.2</v>
      </c>
    </row>
    <row r="2487" spans="1:13" x14ac:dyDescent="0.35">
      <c r="A2487" t="s">
        <v>17</v>
      </c>
      <c r="B2487" s="1">
        <v>2486</v>
      </c>
      <c r="C2487" t="s">
        <v>297</v>
      </c>
      <c r="D2487" t="s">
        <v>19</v>
      </c>
      <c r="E2487">
        <v>2014</v>
      </c>
      <c r="F2487" t="s">
        <v>29</v>
      </c>
      <c r="G2487" t="s">
        <v>21</v>
      </c>
      <c r="H2487" t="s">
        <v>30</v>
      </c>
      <c r="I2487" t="s">
        <v>16</v>
      </c>
      <c r="J2487">
        <v>8.9703476000000004E-2</v>
      </c>
      <c r="K2487">
        <v>14.5</v>
      </c>
      <c r="L2487">
        <v>158.3604</v>
      </c>
      <c r="M2487">
        <v>4.2</v>
      </c>
    </row>
    <row r="2488" spans="1:13" x14ac:dyDescent="0.35">
      <c r="A2488" t="s">
        <v>17</v>
      </c>
      <c r="B2488" s="1">
        <v>2487</v>
      </c>
      <c r="C2488" t="s">
        <v>465</v>
      </c>
      <c r="D2488" t="s">
        <v>19</v>
      </c>
      <c r="E2488">
        <v>2014</v>
      </c>
      <c r="F2488" t="s">
        <v>29</v>
      </c>
      <c r="G2488" t="s">
        <v>21</v>
      </c>
      <c r="H2488" t="s">
        <v>30</v>
      </c>
      <c r="I2488" t="s">
        <v>16</v>
      </c>
      <c r="J2488">
        <v>9.7629611000000005E-2</v>
      </c>
      <c r="K2488">
        <v>17.75</v>
      </c>
      <c r="L2488">
        <v>240.4196</v>
      </c>
      <c r="M2488">
        <v>4.2</v>
      </c>
    </row>
    <row r="2489" spans="1:13" x14ac:dyDescent="0.35">
      <c r="A2489" t="s">
        <v>17</v>
      </c>
      <c r="B2489" s="1">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5">
      <c r="A2490" t="s">
        <v>17</v>
      </c>
      <c r="B2490" s="1">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5">
      <c r="A2491" t="s">
        <v>17</v>
      </c>
      <c r="B2491" s="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5">
      <c r="A2492" t="s">
        <v>17</v>
      </c>
      <c r="B2492" s="1">
        <v>2491</v>
      </c>
      <c r="C2492" t="s">
        <v>173</v>
      </c>
      <c r="D2492" t="s">
        <v>42</v>
      </c>
      <c r="E2492">
        <v>2014</v>
      </c>
      <c r="F2492" t="s">
        <v>29</v>
      </c>
      <c r="G2492" t="s">
        <v>21</v>
      </c>
      <c r="H2492" t="s">
        <v>30</v>
      </c>
      <c r="I2492" t="s">
        <v>16</v>
      </c>
      <c r="J2492">
        <v>0.10794053300000001</v>
      </c>
      <c r="K2492">
        <v>19.25</v>
      </c>
      <c r="L2492">
        <v>35.555799999999998</v>
      </c>
      <c r="M2492">
        <v>4.2</v>
      </c>
    </row>
    <row r="2493" spans="1:13" x14ac:dyDescent="0.35">
      <c r="A2493" t="s">
        <v>17</v>
      </c>
      <c r="B2493" s="1">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5">
      <c r="A2494" t="s">
        <v>17</v>
      </c>
      <c r="B2494" s="1">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5">
      <c r="A2495" t="s">
        <v>17</v>
      </c>
      <c r="B2495" s="1">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5">
      <c r="A2496" t="s">
        <v>17</v>
      </c>
      <c r="B2496" s="1">
        <v>2495</v>
      </c>
      <c r="C2496" t="s">
        <v>1072</v>
      </c>
      <c r="D2496" t="s">
        <v>48</v>
      </c>
      <c r="E2496">
        <v>2014</v>
      </c>
      <c r="F2496" t="s">
        <v>29</v>
      </c>
      <c r="G2496" t="s">
        <v>21</v>
      </c>
      <c r="H2496" t="s">
        <v>30</v>
      </c>
      <c r="I2496" t="s">
        <v>16</v>
      </c>
      <c r="J2496">
        <v>0.16210760299999999</v>
      </c>
      <c r="K2496">
        <v>10.85</v>
      </c>
      <c r="L2496">
        <v>106.3622</v>
      </c>
      <c r="M2496">
        <v>4.2</v>
      </c>
    </row>
    <row r="2497" spans="1:13" x14ac:dyDescent="0.35">
      <c r="A2497" t="s">
        <v>17</v>
      </c>
      <c r="B2497" s="1">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5">
      <c r="A2498" t="s">
        <v>17</v>
      </c>
      <c r="B2498" s="1">
        <v>2497</v>
      </c>
      <c r="C2498" t="s">
        <v>1329</v>
      </c>
      <c r="D2498" t="s">
        <v>32</v>
      </c>
      <c r="E2498">
        <v>2014</v>
      </c>
      <c r="F2498" t="s">
        <v>29</v>
      </c>
      <c r="G2498" t="s">
        <v>21</v>
      </c>
      <c r="H2498" t="s">
        <v>30</v>
      </c>
      <c r="I2498" t="s">
        <v>16</v>
      </c>
      <c r="J2498">
        <v>8.2170946999999994E-2</v>
      </c>
      <c r="K2498">
        <v>7.39</v>
      </c>
      <c r="L2498">
        <v>190.953</v>
      </c>
      <c r="M2498">
        <v>4.2</v>
      </c>
    </row>
    <row r="2499" spans="1:13" x14ac:dyDescent="0.35">
      <c r="A2499" t="s">
        <v>17</v>
      </c>
      <c r="B2499" s="1">
        <v>2498</v>
      </c>
      <c r="C2499" t="s">
        <v>392</v>
      </c>
      <c r="D2499" t="s">
        <v>32</v>
      </c>
      <c r="E2499">
        <v>2014</v>
      </c>
      <c r="F2499" t="s">
        <v>29</v>
      </c>
      <c r="G2499" t="s">
        <v>21</v>
      </c>
      <c r="H2499" t="s">
        <v>30</v>
      </c>
      <c r="I2499" t="s">
        <v>16</v>
      </c>
      <c r="J2499">
        <v>3.4424278000000003E-2</v>
      </c>
      <c r="K2499">
        <v>7.97</v>
      </c>
      <c r="L2499">
        <v>171.84219999999999</v>
      </c>
      <c r="M2499">
        <v>4.2</v>
      </c>
    </row>
    <row r="2500" spans="1:13" x14ac:dyDescent="0.35">
      <c r="A2500" t="s">
        <v>17</v>
      </c>
      <c r="B2500" s="1">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5">
      <c r="A2501" t="s">
        <v>10</v>
      </c>
      <c r="B2501" s="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5">
      <c r="A2502" t="s">
        <v>10</v>
      </c>
      <c r="B2502" s="1">
        <v>2501</v>
      </c>
      <c r="C2502" t="s">
        <v>135</v>
      </c>
      <c r="D2502" t="s">
        <v>95</v>
      </c>
      <c r="E2502">
        <v>2014</v>
      </c>
      <c r="F2502" t="s">
        <v>29</v>
      </c>
      <c r="G2502" t="s">
        <v>21</v>
      </c>
      <c r="H2502" t="s">
        <v>30</v>
      </c>
      <c r="I2502" t="s">
        <v>16</v>
      </c>
      <c r="J2502">
        <v>0.185704641</v>
      </c>
      <c r="K2502">
        <v>12.35</v>
      </c>
      <c r="L2502">
        <v>77.132800000000003</v>
      </c>
      <c r="M2502">
        <v>4.2</v>
      </c>
    </row>
    <row r="2503" spans="1:13" x14ac:dyDescent="0.35">
      <c r="A2503" t="s">
        <v>10</v>
      </c>
      <c r="B2503" s="1">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5">
      <c r="A2504" t="s">
        <v>10</v>
      </c>
      <c r="B2504" s="1">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5">
      <c r="A2505" t="s">
        <v>10</v>
      </c>
      <c r="B2505" s="1">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5">
      <c r="A2506" t="s">
        <v>10</v>
      </c>
      <c r="B2506" s="1">
        <v>2505</v>
      </c>
      <c r="C2506" t="s">
        <v>154</v>
      </c>
      <c r="D2506" t="s">
        <v>74</v>
      </c>
      <c r="E2506">
        <v>2014</v>
      </c>
      <c r="F2506" t="s">
        <v>29</v>
      </c>
      <c r="G2506" t="s">
        <v>21</v>
      </c>
      <c r="H2506" t="s">
        <v>30</v>
      </c>
      <c r="I2506" t="s">
        <v>16</v>
      </c>
      <c r="J2506">
        <v>5.6271701E-2</v>
      </c>
      <c r="K2506">
        <v>13.85</v>
      </c>
      <c r="L2506">
        <v>232.23</v>
      </c>
      <c r="M2506">
        <v>4.2</v>
      </c>
    </row>
    <row r="2507" spans="1:13" x14ac:dyDescent="0.35">
      <c r="A2507" t="s">
        <v>10</v>
      </c>
      <c r="B2507" s="1">
        <v>2506</v>
      </c>
      <c r="C2507" t="s">
        <v>543</v>
      </c>
      <c r="D2507" t="s">
        <v>74</v>
      </c>
      <c r="E2507">
        <v>2014</v>
      </c>
      <c r="F2507" t="s">
        <v>29</v>
      </c>
      <c r="G2507" t="s">
        <v>21</v>
      </c>
      <c r="H2507" t="s">
        <v>30</v>
      </c>
      <c r="I2507" t="s">
        <v>16</v>
      </c>
      <c r="J2507">
        <v>3.9215075000000002E-2</v>
      </c>
      <c r="K2507">
        <v>20.2</v>
      </c>
      <c r="L2507">
        <v>157.66300000000001</v>
      </c>
      <c r="M2507">
        <v>4.2</v>
      </c>
    </row>
    <row r="2508" spans="1:13" x14ac:dyDescent="0.35">
      <c r="A2508" t="s">
        <v>10</v>
      </c>
      <c r="B2508" s="1">
        <v>2507</v>
      </c>
      <c r="C2508" t="s">
        <v>250</v>
      </c>
      <c r="D2508" t="s">
        <v>28</v>
      </c>
      <c r="E2508">
        <v>2014</v>
      </c>
      <c r="F2508" t="s">
        <v>29</v>
      </c>
      <c r="G2508" t="s">
        <v>21</v>
      </c>
      <c r="H2508" t="s">
        <v>30</v>
      </c>
      <c r="I2508" t="s">
        <v>16</v>
      </c>
      <c r="J2508">
        <v>3.0816999000000001E-2</v>
      </c>
      <c r="K2508">
        <v>8.42</v>
      </c>
      <c r="L2508">
        <v>230.83519999999999</v>
      </c>
      <c r="M2508">
        <v>4.2</v>
      </c>
    </row>
    <row r="2509" spans="1:13" x14ac:dyDescent="0.35">
      <c r="A2509" t="s">
        <v>10</v>
      </c>
      <c r="B2509" s="1">
        <v>2508</v>
      </c>
      <c r="C2509" t="s">
        <v>396</v>
      </c>
      <c r="D2509" t="s">
        <v>28</v>
      </c>
      <c r="E2509">
        <v>2014</v>
      </c>
      <c r="F2509" t="s">
        <v>29</v>
      </c>
      <c r="G2509" t="s">
        <v>21</v>
      </c>
      <c r="H2509" t="s">
        <v>30</v>
      </c>
      <c r="I2509" t="s">
        <v>16</v>
      </c>
      <c r="J2509">
        <v>0.161301097</v>
      </c>
      <c r="K2509">
        <v>15</v>
      </c>
      <c r="L2509">
        <v>185.1266</v>
      </c>
      <c r="M2509">
        <v>4.2</v>
      </c>
    </row>
    <row r="2510" spans="1:13" x14ac:dyDescent="0.35">
      <c r="A2510" t="s">
        <v>10</v>
      </c>
      <c r="B2510" s="1">
        <v>2509</v>
      </c>
      <c r="C2510" t="s">
        <v>1333</v>
      </c>
      <c r="D2510" t="s">
        <v>24</v>
      </c>
      <c r="E2510">
        <v>2014</v>
      </c>
      <c r="F2510" t="s">
        <v>29</v>
      </c>
      <c r="G2510" t="s">
        <v>21</v>
      </c>
      <c r="H2510" t="s">
        <v>30</v>
      </c>
      <c r="I2510" t="s">
        <v>16</v>
      </c>
      <c r="J2510">
        <v>0.12831540899999999</v>
      </c>
      <c r="K2510">
        <v>16.2</v>
      </c>
      <c r="L2510">
        <v>178.137</v>
      </c>
      <c r="M2510">
        <v>4.2</v>
      </c>
    </row>
    <row r="2511" spans="1:13" x14ac:dyDescent="0.35">
      <c r="A2511" t="s">
        <v>10</v>
      </c>
      <c r="B2511" s="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5">
      <c r="A2512" t="s">
        <v>10</v>
      </c>
      <c r="B2512" s="1">
        <v>2511</v>
      </c>
      <c r="C2512" t="s">
        <v>470</v>
      </c>
      <c r="D2512" t="s">
        <v>12</v>
      </c>
      <c r="E2512">
        <v>2014</v>
      </c>
      <c r="F2512" t="s">
        <v>29</v>
      </c>
      <c r="G2512" t="s">
        <v>21</v>
      </c>
      <c r="H2512" t="s">
        <v>30</v>
      </c>
      <c r="I2512" t="s">
        <v>16</v>
      </c>
      <c r="J2512">
        <v>0</v>
      </c>
      <c r="K2512">
        <v>7.7850000000000001</v>
      </c>
      <c r="L2512">
        <v>106.49639999999999</v>
      </c>
      <c r="M2512">
        <v>4.2</v>
      </c>
    </row>
    <row r="2513" spans="1:13" x14ac:dyDescent="0.35">
      <c r="A2513" t="s">
        <v>10</v>
      </c>
      <c r="B2513" s="1">
        <v>2512</v>
      </c>
      <c r="C2513" t="s">
        <v>1008</v>
      </c>
      <c r="D2513" t="s">
        <v>12</v>
      </c>
      <c r="E2513">
        <v>2014</v>
      </c>
      <c r="F2513" t="s">
        <v>29</v>
      </c>
      <c r="G2513" t="s">
        <v>21</v>
      </c>
      <c r="H2513" t="s">
        <v>30</v>
      </c>
      <c r="I2513" t="s">
        <v>16</v>
      </c>
      <c r="J2513">
        <v>0</v>
      </c>
      <c r="K2513">
        <v>8.0500000000000007</v>
      </c>
      <c r="L2513">
        <v>257.56459999999998</v>
      </c>
      <c r="M2513">
        <v>4.2</v>
      </c>
    </row>
    <row r="2514" spans="1:13" x14ac:dyDescent="0.35">
      <c r="A2514" t="s">
        <v>10</v>
      </c>
      <c r="B2514" s="1">
        <v>2513</v>
      </c>
      <c r="C2514" t="s">
        <v>805</v>
      </c>
      <c r="D2514" t="s">
        <v>12</v>
      </c>
      <c r="E2514">
        <v>2014</v>
      </c>
      <c r="F2514" t="s">
        <v>29</v>
      </c>
      <c r="G2514" t="s">
        <v>21</v>
      </c>
      <c r="H2514" t="s">
        <v>30</v>
      </c>
      <c r="I2514" t="s">
        <v>16</v>
      </c>
      <c r="J2514">
        <v>8.1684727999999998E-2</v>
      </c>
      <c r="K2514">
        <v>12.5</v>
      </c>
      <c r="L2514">
        <v>92.348799999999997</v>
      </c>
      <c r="M2514">
        <v>4.2</v>
      </c>
    </row>
    <row r="2515" spans="1:13" x14ac:dyDescent="0.35">
      <c r="A2515" t="s">
        <v>10</v>
      </c>
      <c r="B2515" s="1">
        <v>2514</v>
      </c>
      <c r="C2515" t="s">
        <v>873</v>
      </c>
      <c r="D2515" t="s">
        <v>12</v>
      </c>
      <c r="E2515">
        <v>2014</v>
      </c>
      <c r="F2515" t="s">
        <v>29</v>
      </c>
      <c r="G2515" t="s">
        <v>21</v>
      </c>
      <c r="H2515" t="s">
        <v>30</v>
      </c>
      <c r="I2515" t="s">
        <v>16</v>
      </c>
      <c r="J2515">
        <v>4.0897931999999998E-2</v>
      </c>
      <c r="K2515">
        <v>17.7</v>
      </c>
      <c r="L2515">
        <v>82.627600000000001</v>
      </c>
      <c r="M2515">
        <v>4.2</v>
      </c>
    </row>
    <row r="2516" spans="1:13" x14ac:dyDescent="0.35">
      <c r="A2516" t="s">
        <v>10</v>
      </c>
      <c r="B2516" s="1">
        <v>2515</v>
      </c>
      <c r="C2516" t="s">
        <v>71</v>
      </c>
      <c r="D2516" t="s">
        <v>12</v>
      </c>
      <c r="E2516">
        <v>2014</v>
      </c>
      <c r="F2516" t="s">
        <v>29</v>
      </c>
      <c r="G2516" t="s">
        <v>21</v>
      </c>
      <c r="H2516" t="s">
        <v>30</v>
      </c>
      <c r="I2516" t="s">
        <v>16</v>
      </c>
      <c r="J2516">
        <v>1.6582833000000002E-2</v>
      </c>
      <c r="K2516">
        <v>17.7</v>
      </c>
      <c r="L2516">
        <v>50.503399999999999</v>
      </c>
      <c r="M2516">
        <v>4.2</v>
      </c>
    </row>
    <row r="2517" spans="1:13" x14ac:dyDescent="0.35">
      <c r="A2517" t="s">
        <v>10</v>
      </c>
      <c r="B2517" s="1">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5">
      <c r="A2518" t="s">
        <v>10</v>
      </c>
      <c r="B2518" s="1">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5">
      <c r="A2519" t="s">
        <v>10</v>
      </c>
      <c r="B2519" s="1">
        <v>2518</v>
      </c>
      <c r="C2519" t="s">
        <v>1335</v>
      </c>
      <c r="D2519" t="s">
        <v>54</v>
      </c>
      <c r="E2519">
        <v>2014</v>
      </c>
      <c r="F2519" t="s">
        <v>29</v>
      </c>
      <c r="G2519" t="s">
        <v>21</v>
      </c>
      <c r="H2519" t="s">
        <v>30</v>
      </c>
      <c r="I2519" t="s">
        <v>16</v>
      </c>
      <c r="J2519">
        <v>1.0909703999999999E-2</v>
      </c>
      <c r="K2519">
        <v>11.65</v>
      </c>
      <c r="L2519">
        <v>110.8544</v>
      </c>
      <c r="M2519">
        <v>4.2</v>
      </c>
    </row>
    <row r="2520" spans="1:13" x14ac:dyDescent="0.35">
      <c r="A2520" t="s">
        <v>10</v>
      </c>
      <c r="B2520" s="1">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5">
      <c r="A2521" t="s">
        <v>10</v>
      </c>
      <c r="B2521" s="1">
        <v>2520</v>
      </c>
      <c r="C2521" t="s">
        <v>275</v>
      </c>
      <c r="D2521" t="s">
        <v>54</v>
      </c>
      <c r="E2521">
        <v>2014</v>
      </c>
      <c r="F2521" t="s">
        <v>29</v>
      </c>
      <c r="G2521" t="s">
        <v>21</v>
      </c>
      <c r="H2521" t="s">
        <v>30</v>
      </c>
      <c r="I2521" t="s">
        <v>16</v>
      </c>
      <c r="J2521">
        <v>0</v>
      </c>
      <c r="K2521">
        <v>19.350000000000001</v>
      </c>
      <c r="L2521">
        <v>169.08160000000001</v>
      </c>
      <c r="M2521">
        <v>4.2</v>
      </c>
    </row>
    <row r="2522" spans="1:13" x14ac:dyDescent="0.35">
      <c r="A2522" t="s">
        <v>10</v>
      </c>
      <c r="B2522" s="1">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5">
      <c r="A2523" t="s">
        <v>10</v>
      </c>
      <c r="B2523" s="1">
        <v>2522</v>
      </c>
      <c r="C2523" t="s">
        <v>487</v>
      </c>
      <c r="D2523" t="s">
        <v>48</v>
      </c>
      <c r="E2523">
        <v>2014</v>
      </c>
      <c r="F2523" t="s">
        <v>29</v>
      </c>
      <c r="G2523" t="s">
        <v>21</v>
      </c>
      <c r="H2523" t="s">
        <v>30</v>
      </c>
      <c r="I2523" t="s">
        <v>16</v>
      </c>
      <c r="J2523">
        <v>0.12332588</v>
      </c>
      <c r="K2523">
        <v>6.67</v>
      </c>
      <c r="L2523">
        <v>90.251400000000004</v>
      </c>
      <c r="M2523">
        <v>4.2</v>
      </c>
    </row>
    <row r="2524" spans="1:13" x14ac:dyDescent="0.35">
      <c r="A2524" t="s">
        <v>10</v>
      </c>
      <c r="B2524" s="1">
        <v>2523</v>
      </c>
      <c r="C2524" t="s">
        <v>1337</v>
      </c>
      <c r="D2524" t="s">
        <v>48</v>
      </c>
      <c r="E2524">
        <v>2014</v>
      </c>
      <c r="F2524" t="s">
        <v>29</v>
      </c>
      <c r="G2524" t="s">
        <v>21</v>
      </c>
      <c r="H2524" t="s">
        <v>30</v>
      </c>
      <c r="I2524" t="s">
        <v>16</v>
      </c>
      <c r="J2524">
        <v>0.13631486300000001</v>
      </c>
      <c r="K2524">
        <v>6.89</v>
      </c>
      <c r="L2524">
        <v>195.08199999999999</v>
      </c>
      <c r="M2524">
        <v>4.2</v>
      </c>
    </row>
    <row r="2525" spans="1:13" x14ac:dyDescent="0.35">
      <c r="A2525" t="s">
        <v>10</v>
      </c>
      <c r="B2525" s="1">
        <v>2524</v>
      </c>
      <c r="C2525" t="s">
        <v>1338</v>
      </c>
      <c r="D2525" t="s">
        <v>48</v>
      </c>
      <c r="E2525">
        <v>2014</v>
      </c>
      <c r="F2525" t="s">
        <v>29</v>
      </c>
      <c r="G2525" t="s">
        <v>21</v>
      </c>
      <c r="H2525" t="s">
        <v>30</v>
      </c>
      <c r="I2525" t="s">
        <v>16</v>
      </c>
      <c r="J2525">
        <v>0.117387066</v>
      </c>
      <c r="K2525">
        <v>9.1950000000000003</v>
      </c>
      <c r="L2525">
        <v>160.2578</v>
      </c>
      <c r="M2525">
        <v>4.2</v>
      </c>
    </row>
    <row r="2526" spans="1:13" x14ac:dyDescent="0.35">
      <c r="A2526" t="s">
        <v>10</v>
      </c>
      <c r="B2526" s="1">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5">
      <c r="A2527" t="s">
        <v>10</v>
      </c>
      <c r="B2527" s="1">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5">
      <c r="A2528" t="s">
        <v>10</v>
      </c>
      <c r="B2528" s="1">
        <v>2527</v>
      </c>
      <c r="C2528" t="s">
        <v>1122</v>
      </c>
      <c r="D2528" t="s">
        <v>24</v>
      </c>
      <c r="E2528">
        <v>2014</v>
      </c>
      <c r="F2528" t="s">
        <v>29</v>
      </c>
      <c r="G2528" t="s">
        <v>21</v>
      </c>
      <c r="H2528" t="s">
        <v>30</v>
      </c>
      <c r="I2528" t="s">
        <v>16</v>
      </c>
      <c r="J2528">
        <v>2.4185517E-2</v>
      </c>
      <c r="K2528">
        <v>8.39</v>
      </c>
      <c r="L2528">
        <v>115.7176</v>
      </c>
      <c r="M2528">
        <v>4.2</v>
      </c>
    </row>
    <row r="2529" spans="1:13" x14ac:dyDescent="0.35">
      <c r="A2529" t="s">
        <v>10</v>
      </c>
      <c r="B2529" s="1">
        <v>2528</v>
      </c>
      <c r="C2529" t="s">
        <v>903</v>
      </c>
      <c r="D2529" t="s">
        <v>48</v>
      </c>
      <c r="E2529">
        <v>2014</v>
      </c>
      <c r="F2529" t="s">
        <v>29</v>
      </c>
      <c r="G2529" t="s">
        <v>21</v>
      </c>
      <c r="H2529" t="s">
        <v>30</v>
      </c>
      <c r="I2529" t="s">
        <v>16</v>
      </c>
      <c r="J2529">
        <v>1.3485235E-2</v>
      </c>
      <c r="K2529">
        <v>10.5</v>
      </c>
      <c r="L2529">
        <v>140.0154</v>
      </c>
      <c r="M2529">
        <v>4.2</v>
      </c>
    </row>
    <row r="2530" spans="1:13" x14ac:dyDescent="0.35">
      <c r="A2530" t="s">
        <v>10</v>
      </c>
      <c r="B2530" s="1">
        <v>2529</v>
      </c>
      <c r="C2530" t="s">
        <v>1273</v>
      </c>
      <c r="D2530" t="s">
        <v>48</v>
      </c>
      <c r="E2530">
        <v>2014</v>
      </c>
      <c r="F2530" t="s">
        <v>29</v>
      </c>
      <c r="G2530" t="s">
        <v>21</v>
      </c>
      <c r="H2530" t="s">
        <v>30</v>
      </c>
      <c r="I2530" t="s">
        <v>16</v>
      </c>
      <c r="J2530">
        <v>0.121153331</v>
      </c>
      <c r="K2530">
        <v>20.2</v>
      </c>
      <c r="L2530">
        <v>97.375200000000007</v>
      </c>
      <c r="M2530">
        <v>4.2</v>
      </c>
    </row>
    <row r="2531" spans="1:13" x14ac:dyDescent="0.35">
      <c r="A2531" t="s">
        <v>17</v>
      </c>
      <c r="B2531" s="1">
        <v>2530</v>
      </c>
      <c r="C2531" t="s">
        <v>1303</v>
      </c>
      <c r="D2531" t="s">
        <v>12</v>
      </c>
      <c r="E2531">
        <v>2022</v>
      </c>
      <c r="F2531" t="s">
        <v>20</v>
      </c>
      <c r="G2531" t="s">
        <v>21</v>
      </c>
      <c r="H2531" t="s">
        <v>15</v>
      </c>
      <c r="I2531" t="s">
        <v>22</v>
      </c>
      <c r="J2531">
        <v>0.110459828</v>
      </c>
      <c r="K2531">
        <v>7.1</v>
      </c>
      <c r="L2531">
        <v>172.108</v>
      </c>
      <c r="M2531">
        <v>4.2</v>
      </c>
    </row>
    <row r="2532" spans="1:13" x14ac:dyDescent="0.35">
      <c r="A2532" t="s">
        <v>17</v>
      </c>
      <c r="B2532" s="1">
        <v>2531</v>
      </c>
      <c r="C2532" t="s">
        <v>1231</v>
      </c>
      <c r="D2532" t="s">
        <v>95</v>
      </c>
      <c r="E2532">
        <v>2022</v>
      </c>
      <c r="F2532" t="s">
        <v>20</v>
      </c>
      <c r="G2532" t="s">
        <v>21</v>
      </c>
      <c r="H2532" t="s">
        <v>15</v>
      </c>
      <c r="I2532" t="s">
        <v>22</v>
      </c>
      <c r="J2532">
        <v>0.10339830899999999</v>
      </c>
      <c r="K2532">
        <v>9.17</v>
      </c>
      <c r="L2532">
        <v>143.947</v>
      </c>
      <c r="M2532">
        <v>4.2</v>
      </c>
    </row>
    <row r="2533" spans="1:13" x14ac:dyDescent="0.35">
      <c r="A2533" t="s">
        <v>17</v>
      </c>
      <c r="B2533" s="1">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5">
      <c r="A2534" t="s">
        <v>17</v>
      </c>
      <c r="B2534" s="1">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5">
      <c r="A2535" t="s">
        <v>17</v>
      </c>
      <c r="B2535" s="1">
        <v>2534</v>
      </c>
      <c r="C2535" t="s">
        <v>515</v>
      </c>
      <c r="D2535" t="s">
        <v>28</v>
      </c>
      <c r="E2535">
        <v>2022</v>
      </c>
      <c r="F2535" t="s">
        <v>20</v>
      </c>
      <c r="G2535" t="s">
        <v>21</v>
      </c>
      <c r="H2535" t="s">
        <v>15</v>
      </c>
      <c r="I2535" t="s">
        <v>22</v>
      </c>
      <c r="J2535">
        <v>9.8283459000000004E-2</v>
      </c>
      <c r="K2535">
        <v>8.5</v>
      </c>
      <c r="L2535">
        <v>51.3324</v>
      </c>
      <c r="M2535">
        <v>4.2</v>
      </c>
    </row>
    <row r="2536" spans="1:13" x14ac:dyDescent="0.35">
      <c r="A2536" t="s">
        <v>17</v>
      </c>
      <c r="B2536" s="1">
        <v>2535</v>
      </c>
      <c r="C2536" t="s">
        <v>226</v>
      </c>
      <c r="D2536" t="s">
        <v>28</v>
      </c>
      <c r="E2536">
        <v>2022</v>
      </c>
      <c r="F2536" t="s">
        <v>20</v>
      </c>
      <c r="G2536" t="s">
        <v>21</v>
      </c>
      <c r="H2536" t="s">
        <v>15</v>
      </c>
      <c r="I2536" t="s">
        <v>22</v>
      </c>
      <c r="J2536">
        <v>0.13705394700000001</v>
      </c>
      <c r="K2536">
        <v>15.85</v>
      </c>
      <c r="L2536">
        <v>94.409400000000005</v>
      </c>
      <c r="M2536">
        <v>4.2</v>
      </c>
    </row>
    <row r="2537" spans="1:13" x14ac:dyDescent="0.35">
      <c r="A2537" t="s">
        <v>17</v>
      </c>
      <c r="B2537" s="1">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5">
      <c r="A2538" t="s">
        <v>17</v>
      </c>
      <c r="B2538" s="1">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5">
      <c r="A2539" t="s">
        <v>17</v>
      </c>
      <c r="B2539" s="1">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5">
      <c r="A2540" t="s">
        <v>17</v>
      </c>
      <c r="B2540" s="1">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5">
      <c r="A2541" t="s">
        <v>17</v>
      </c>
      <c r="B2541" s="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5">
      <c r="A2542" t="s">
        <v>17</v>
      </c>
      <c r="B2542" s="1">
        <v>2541</v>
      </c>
      <c r="C2542" t="s">
        <v>848</v>
      </c>
      <c r="D2542" t="s">
        <v>12</v>
      </c>
      <c r="E2542">
        <v>2022</v>
      </c>
      <c r="F2542" t="s">
        <v>20</v>
      </c>
      <c r="G2542" t="s">
        <v>21</v>
      </c>
      <c r="H2542" t="s">
        <v>15</v>
      </c>
      <c r="I2542" t="s">
        <v>22</v>
      </c>
      <c r="J2542">
        <v>9.0267996000000003E-2</v>
      </c>
      <c r="K2542">
        <v>18.2</v>
      </c>
      <c r="L2542">
        <v>194.71100000000001</v>
      </c>
      <c r="M2542">
        <v>4.2</v>
      </c>
    </row>
    <row r="2543" spans="1:13" x14ac:dyDescent="0.35">
      <c r="A2543" t="s">
        <v>17</v>
      </c>
      <c r="B2543" s="1">
        <v>2542</v>
      </c>
      <c r="C2543" t="s">
        <v>325</v>
      </c>
      <c r="D2543" t="s">
        <v>61</v>
      </c>
      <c r="E2543">
        <v>2022</v>
      </c>
      <c r="F2543" t="s">
        <v>20</v>
      </c>
      <c r="G2543" t="s">
        <v>21</v>
      </c>
      <c r="H2543" t="s">
        <v>15</v>
      </c>
      <c r="I2543" t="s">
        <v>22</v>
      </c>
      <c r="J2543">
        <v>7.0533747999999993E-2</v>
      </c>
      <c r="K2543">
        <v>8.01</v>
      </c>
      <c r="L2543">
        <v>34.2532</v>
      </c>
      <c r="M2543">
        <v>4.2</v>
      </c>
    </row>
    <row r="2544" spans="1:13" x14ac:dyDescent="0.35">
      <c r="A2544" t="s">
        <v>17</v>
      </c>
      <c r="B2544" s="1">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5">
      <c r="A2545" t="s">
        <v>17</v>
      </c>
      <c r="B2545" s="1">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5">
      <c r="A2546" t="s">
        <v>17</v>
      </c>
      <c r="B2546" s="1">
        <v>2545</v>
      </c>
      <c r="C2546" t="s">
        <v>528</v>
      </c>
      <c r="D2546" t="s">
        <v>19</v>
      </c>
      <c r="E2546">
        <v>2022</v>
      </c>
      <c r="F2546" t="s">
        <v>20</v>
      </c>
      <c r="G2546" t="s">
        <v>21</v>
      </c>
      <c r="H2546" t="s">
        <v>15</v>
      </c>
      <c r="I2546" t="s">
        <v>22</v>
      </c>
      <c r="J2546">
        <v>2.4576875000000001E-2</v>
      </c>
      <c r="K2546">
        <v>9.6</v>
      </c>
      <c r="L2546">
        <v>186.62139999999999</v>
      </c>
      <c r="M2546">
        <v>4.2</v>
      </c>
    </row>
    <row r="2547" spans="1:13" x14ac:dyDescent="0.35">
      <c r="A2547" t="s">
        <v>17</v>
      </c>
      <c r="B2547" s="1">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5">
      <c r="A2548" t="s">
        <v>17</v>
      </c>
      <c r="B2548" s="1">
        <v>2547</v>
      </c>
      <c r="C2548" t="s">
        <v>609</v>
      </c>
      <c r="D2548" t="s">
        <v>42</v>
      </c>
      <c r="E2548">
        <v>2022</v>
      </c>
      <c r="F2548" t="s">
        <v>20</v>
      </c>
      <c r="G2548" t="s">
        <v>21</v>
      </c>
      <c r="H2548" t="s">
        <v>15</v>
      </c>
      <c r="I2548" t="s">
        <v>22</v>
      </c>
      <c r="J2548">
        <v>2.8714746999999999E-2</v>
      </c>
      <c r="K2548">
        <v>12.15</v>
      </c>
      <c r="L2548">
        <v>151.9708</v>
      </c>
      <c r="M2548">
        <v>4.2</v>
      </c>
    </row>
    <row r="2549" spans="1:13" x14ac:dyDescent="0.35">
      <c r="A2549" t="s">
        <v>17</v>
      </c>
      <c r="B2549" s="1">
        <v>2548</v>
      </c>
      <c r="C2549" t="s">
        <v>148</v>
      </c>
      <c r="D2549" t="s">
        <v>42</v>
      </c>
      <c r="E2549">
        <v>2022</v>
      </c>
      <c r="F2549" t="s">
        <v>20</v>
      </c>
      <c r="G2549" t="s">
        <v>21</v>
      </c>
      <c r="H2549" t="s">
        <v>15</v>
      </c>
      <c r="I2549" t="s">
        <v>22</v>
      </c>
      <c r="J2549">
        <v>5.2715919999999999E-2</v>
      </c>
      <c r="K2549">
        <v>12.3</v>
      </c>
      <c r="L2549">
        <v>189.65299999999999</v>
      </c>
      <c r="M2549">
        <v>4.2</v>
      </c>
    </row>
    <row r="2550" spans="1:13" x14ac:dyDescent="0.35">
      <c r="A2550" t="s">
        <v>17</v>
      </c>
      <c r="B2550" s="1">
        <v>2549</v>
      </c>
      <c r="C2550" t="s">
        <v>751</v>
      </c>
      <c r="D2550" t="s">
        <v>42</v>
      </c>
      <c r="E2550">
        <v>2022</v>
      </c>
      <c r="F2550" t="s">
        <v>20</v>
      </c>
      <c r="G2550" t="s">
        <v>21</v>
      </c>
      <c r="H2550" t="s">
        <v>15</v>
      </c>
      <c r="I2550" t="s">
        <v>22</v>
      </c>
      <c r="J2550">
        <v>0</v>
      </c>
      <c r="K2550">
        <v>20.5</v>
      </c>
      <c r="L2550">
        <v>37.119</v>
      </c>
      <c r="M2550">
        <v>4.2</v>
      </c>
    </row>
    <row r="2551" spans="1:13" x14ac:dyDescent="0.35">
      <c r="A2551" t="s">
        <v>17</v>
      </c>
      <c r="B2551" s="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5">
      <c r="A2552" t="s">
        <v>17</v>
      </c>
      <c r="B2552" s="1">
        <v>2551</v>
      </c>
      <c r="C2552" t="s">
        <v>788</v>
      </c>
      <c r="D2552" t="s">
        <v>64</v>
      </c>
      <c r="E2552">
        <v>2022</v>
      </c>
      <c r="F2552" t="s">
        <v>20</v>
      </c>
      <c r="G2552" t="s">
        <v>21</v>
      </c>
      <c r="H2552" t="s">
        <v>15</v>
      </c>
      <c r="I2552" t="s">
        <v>22</v>
      </c>
      <c r="J2552">
        <v>0.120770963</v>
      </c>
      <c r="K2552">
        <v>7.39</v>
      </c>
      <c r="L2552">
        <v>143.447</v>
      </c>
      <c r="M2552">
        <v>4.2</v>
      </c>
    </row>
    <row r="2553" spans="1:13" x14ac:dyDescent="0.35">
      <c r="A2553" t="s">
        <v>17</v>
      </c>
      <c r="B2553" s="1">
        <v>2552</v>
      </c>
      <c r="C2553" t="s">
        <v>468</v>
      </c>
      <c r="D2553" t="s">
        <v>64</v>
      </c>
      <c r="E2553">
        <v>2022</v>
      </c>
      <c r="F2553" t="s">
        <v>20</v>
      </c>
      <c r="G2553" t="s">
        <v>21</v>
      </c>
      <c r="H2553" t="s">
        <v>15</v>
      </c>
      <c r="I2553" t="s">
        <v>22</v>
      </c>
      <c r="J2553">
        <v>0</v>
      </c>
      <c r="K2553">
        <v>17.350000000000001</v>
      </c>
      <c r="L2553">
        <v>79.261799999999994</v>
      </c>
      <c r="M2553">
        <v>4.2</v>
      </c>
    </row>
    <row r="2554" spans="1:13" x14ac:dyDescent="0.35">
      <c r="A2554" t="s">
        <v>17</v>
      </c>
      <c r="B2554" s="1">
        <v>2553</v>
      </c>
      <c r="C2554" t="s">
        <v>1299</v>
      </c>
      <c r="D2554" t="s">
        <v>153</v>
      </c>
      <c r="E2554">
        <v>2022</v>
      </c>
      <c r="F2554" t="s">
        <v>20</v>
      </c>
      <c r="G2554" t="s">
        <v>21</v>
      </c>
      <c r="H2554" t="s">
        <v>15</v>
      </c>
      <c r="I2554" t="s">
        <v>22</v>
      </c>
      <c r="J2554">
        <v>2.1623214000000002E-2</v>
      </c>
      <c r="K2554">
        <v>7.97</v>
      </c>
      <c r="L2554">
        <v>107.6596</v>
      </c>
      <c r="M2554">
        <v>4.2</v>
      </c>
    </row>
    <row r="2555" spans="1:13" x14ac:dyDescent="0.35">
      <c r="A2555" t="s">
        <v>17</v>
      </c>
      <c r="B2555" s="1">
        <v>2554</v>
      </c>
      <c r="C2555" t="s">
        <v>1340</v>
      </c>
      <c r="D2555" t="s">
        <v>48</v>
      </c>
      <c r="E2555">
        <v>2022</v>
      </c>
      <c r="F2555" t="s">
        <v>20</v>
      </c>
      <c r="G2555" t="s">
        <v>21</v>
      </c>
      <c r="H2555" t="s">
        <v>15</v>
      </c>
      <c r="I2555" t="s">
        <v>22</v>
      </c>
      <c r="J2555">
        <v>0</v>
      </c>
      <c r="K2555">
        <v>11.5</v>
      </c>
      <c r="L2555">
        <v>119.5124</v>
      </c>
      <c r="M2555">
        <v>4.2</v>
      </c>
    </row>
    <row r="2556" spans="1:13" x14ac:dyDescent="0.35">
      <c r="A2556" t="s">
        <v>17</v>
      </c>
      <c r="B2556" s="1">
        <v>2555</v>
      </c>
      <c r="C2556" t="s">
        <v>1341</v>
      </c>
      <c r="D2556" t="s">
        <v>48</v>
      </c>
      <c r="E2556">
        <v>2022</v>
      </c>
      <c r="F2556" t="s">
        <v>20</v>
      </c>
      <c r="G2556" t="s">
        <v>21</v>
      </c>
      <c r="H2556" t="s">
        <v>15</v>
      </c>
      <c r="I2556" t="s">
        <v>22</v>
      </c>
      <c r="J2556">
        <v>8.9686321999999999E-2</v>
      </c>
      <c r="K2556">
        <v>14.75</v>
      </c>
      <c r="L2556">
        <v>115.3518</v>
      </c>
      <c r="M2556">
        <v>4.2</v>
      </c>
    </row>
    <row r="2557" spans="1:13" x14ac:dyDescent="0.35">
      <c r="A2557" t="s">
        <v>17</v>
      </c>
      <c r="B2557" s="1">
        <v>2556</v>
      </c>
      <c r="C2557" t="s">
        <v>330</v>
      </c>
      <c r="D2557" t="s">
        <v>48</v>
      </c>
      <c r="E2557">
        <v>2022</v>
      </c>
      <c r="F2557" t="s">
        <v>20</v>
      </c>
      <c r="G2557" t="s">
        <v>21</v>
      </c>
      <c r="H2557" t="s">
        <v>15</v>
      </c>
      <c r="I2557" t="s">
        <v>22</v>
      </c>
      <c r="J2557">
        <v>3.7841362000000003E-2</v>
      </c>
      <c r="K2557">
        <v>15.6</v>
      </c>
      <c r="L2557">
        <v>125.2704</v>
      </c>
      <c r="M2557">
        <v>4.2</v>
      </c>
    </row>
    <row r="2558" spans="1:13" x14ac:dyDescent="0.35">
      <c r="A2558" t="s">
        <v>17</v>
      </c>
      <c r="B2558" s="1">
        <v>2557</v>
      </c>
      <c r="C2558" t="s">
        <v>1088</v>
      </c>
      <c r="D2558" t="s">
        <v>48</v>
      </c>
      <c r="E2558">
        <v>2022</v>
      </c>
      <c r="F2558" t="s">
        <v>20</v>
      </c>
      <c r="G2558" t="s">
        <v>21</v>
      </c>
      <c r="H2558" t="s">
        <v>15</v>
      </c>
      <c r="I2558" t="s">
        <v>22</v>
      </c>
      <c r="J2558">
        <v>0</v>
      </c>
      <c r="K2558">
        <v>15.6</v>
      </c>
      <c r="L2558">
        <v>220.47980000000001</v>
      </c>
      <c r="M2558">
        <v>4.2</v>
      </c>
    </row>
    <row r="2559" spans="1:13" x14ac:dyDescent="0.35">
      <c r="A2559" t="s">
        <v>17</v>
      </c>
      <c r="B2559" s="1">
        <v>2558</v>
      </c>
      <c r="C2559" t="s">
        <v>247</v>
      </c>
      <c r="D2559" t="s">
        <v>48</v>
      </c>
      <c r="E2559">
        <v>2022</v>
      </c>
      <c r="F2559" t="s">
        <v>20</v>
      </c>
      <c r="G2559" t="s">
        <v>21</v>
      </c>
      <c r="H2559" t="s">
        <v>15</v>
      </c>
      <c r="I2559" t="s">
        <v>22</v>
      </c>
      <c r="J2559">
        <v>1.2659235E-2</v>
      </c>
      <c r="K2559">
        <v>18.2</v>
      </c>
      <c r="L2559">
        <v>140.71799999999999</v>
      </c>
      <c r="M2559">
        <v>4.2</v>
      </c>
    </row>
    <row r="2560" spans="1:13" x14ac:dyDescent="0.35">
      <c r="A2560" t="s">
        <v>17</v>
      </c>
      <c r="B2560" s="1">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5">
      <c r="A2561" t="s">
        <v>17</v>
      </c>
      <c r="B2561" s="1">
        <v>2560</v>
      </c>
      <c r="C2561" t="s">
        <v>1342</v>
      </c>
      <c r="D2561" t="s">
        <v>32</v>
      </c>
      <c r="E2561">
        <v>2022</v>
      </c>
      <c r="F2561" t="s">
        <v>20</v>
      </c>
      <c r="G2561" t="s">
        <v>21</v>
      </c>
      <c r="H2561" t="s">
        <v>15</v>
      </c>
      <c r="I2561" t="s">
        <v>22</v>
      </c>
      <c r="J2561">
        <v>0</v>
      </c>
      <c r="K2561">
        <v>10.8</v>
      </c>
      <c r="L2561">
        <v>238.15639999999999</v>
      </c>
      <c r="M2561">
        <v>4.2</v>
      </c>
    </row>
    <row r="2562" spans="1:13" x14ac:dyDescent="0.35">
      <c r="A2562" t="s">
        <v>17</v>
      </c>
      <c r="B2562" s="1">
        <v>2561</v>
      </c>
      <c r="C2562" t="s">
        <v>919</v>
      </c>
      <c r="D2562" t="s">
        <v>32</v>
      </c>
      <c r="E2562">
        <v>2022</v>
      </c>
      <c r="F2562" t="s">
        <v>20</v>
      </c>
      <c r="G2562" t="s">
        <v>21</v>
      </c>
      <c r="H2562" t="s">
        <v>15</v>
      </c>
      <c r="I2562" t="s">
        <v>22</v>
      </c>
      <c r="J2562">
        <v>2.9902679000000001E-2</v>
      </c>
      <c r="K2562">
        <v>12.1</v>
      </c>
      <c r="L2562">
        <v>144.34440000000001</v>
      </c>
      <c r="M2562">
        <v>4.2</v>
      </c>
    </row>
    <row r="2563" spans="1:13" x14ac:dyDescent="0.35">
      <c r="A2563" t="s">
        <v>17</v>
      </c>
      <c r="B2563" s="1">
        <v>2562</v>
      </c>
      <c r="C2563" t="s">
        <v>356</v>
      </c>
      <c r="D2563" t="s">
        <v>32</v>
      </c>
      <c r="E2563">
        <v>2022</v>
      </c>
      <c r="F2563" t="s">
        <v>20</v>
      </c>
      <c r="G2563" t="s">
        <v>21</v>
      </c>
      <c r="H2563" t="s">
        <v>15</v>
      </c>
      <c r="I2563" t="s">
        <v>22</v>
      </c>
      <c r="J2563">
        <v>5.3589593999999997E-2</v>
      </c>
      <c r="K2563">
        <v>15.5</v>
      </c>
      <c r="L2563">
        <v>44.177</v>
      </c>
      <c r="M2563">
        <v>4.2</v>
      </c>
    </row>
    <row r="2564" spans="1:13" x14ac:dyDescent="0.35">
      <c r="A2564" t="s">
        <v>10</v>
      </c>
      <c r="B2564" s="1">
        <v>2563</v>
      </c>
      <c r="C2564" t="s">
        <v>1343</v>
      </c>
      <c r="D2564" t="s">
        <v>95</v>
      </c>
      <c r="E2564">
        <v>2022</v>
      </c>
      <c r="F2564" t="s">
        <v>20</v>
      </c>
      <c r="G2564" t="s">
        <v>21</v>
      </c>
      <c r="H2564" t="s">
        <v>15</v>
      </c>
      <c r="I2564" t="s">
        <v>22</v>
      </c>
      <c r="J2564">
        <v>2.6950103999999999E-2</v>
      </c>
      <c r="K2564">
        <v>15</v>
      </c>
      <c r="L2564">
        <v>220.94560000000001</v>
      </c>
      <c r="M2564">
        <v>4.2</v>
      </c>
    </row>
    <row r="2565" spans="1:13" x14ac:dyDescent="0.35">
      <c r="A2565" t="s">
        <v>10</v>
      </c>
      <c r="B2565" s="1">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5">
      <c r="A2566" t="s">
        <v>10</v>
      </c>
      <c r="B2566" s="1">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5">
      <c r="A2567" t="s">
        <v>10</v>
      </c>
      <c r="B2567" s="1">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5">
      <c r="A2568" t="s">
        <v>10</v>
      </c>
      <c r="B2568" s="1">
        <v>2567</v>
      </c>
      <c r="C2568" t="s">
        <v>1345</v>
      </c>
      <c r="D2568" t="s">
        <v>28</v>
      </c>
      <c r="E2568">
        <v>2022</v>
      </c>
      <c r="F2568" t="s">
        <v>20</v>
      </c>
      <c r="G2568" t="s">
        <v>21</v>
      </c>
      <c r="H2568" t="s">
        <v>15</v>
      </c>
      <c r="I2568" t="s">
        <v>22</v>
      </c>
      <c r="J2568">
        <v>4.0369315000000003E-2</v>
      </c>
      <c r="K2568">
        <v>8.6</v>
      </c>
      <c r="L2568">
        <v>189.75299999999999</v>
      </c>
      <c r="M2568">
        <v>4.2</v>
      </c>
    </row>
    <row r="2569" spans="1:13" x14ac:dyDescent="0.35">
      <c r="A2569" t="s">
        <v>10</v>
      </c>
      <c r="B2569" s="1">
        <v>2568</v>
      </c>
      <c r="C2569" t="s">
        <v>883</v>
      </c>
      <c r="D2569" t="s">
        <v>28</v>
      </c>
      <c r="E2569">
        <v>2022</v>
      </c>
      <c r="F2569" t="s">
        <v>20</v>
      </c>
      <c r="G2569" t="s">
        <v>21</v>
      </c>
      <c r="H2569" t="s">
        <v>15</v>
      </c>
      <c r="I2569" t="s">
        <v>22</v>
      </c>
      <c r="J2569">
        <v>0.104933928</v>
      </c>
      <c r="K2569">
        <v>9.5</v>
      </c>
      <c r="L2569">
        <v>78.796000000000006</v>
      </c>
      <c r="M2569">
        <v>4.2</v>
      </c>
    </row>
    <row r="2570" spans="1:13" x14ac:dyDescent="0.35">
      <c r="A2570" t="s">
        <v>10</v>
      </c>
      <c r="B2570" s="1">
        <v>2569</v>
      </c>
      <c r="C2570" t="s">
        <v>1346</v>
      </c>
      <c r="D2570" t="s">
        <v>28</v>
      </c>
      <c r="E2570">
        <v>2022</v>
      </c>
      <c r="F2570" t="s">
        <v>20</v>
      </c>
      <c r="G2570" t="s">
        <v>21</v>
      </c>
      <c r="H2570" t="s">
        <v>15</v>
      </c>
      <c r="I2570" t="s">
        <v>22</v>
      </c>
      <c r="J2570">
        <v>8.5110489999999997E-2</v>
      </c>
      <c r="K2570">
        <v>15.3</v>
      </c>
      <c r="L2570">
        <v>215.7218</v>
      </c>
      <c r="M2570">
        <v>4.2</v>
      </c>
    </row>
    <row r="2571" spans="1:13" x14ac:dyDescent="0.35">
      <c r="A2571" t="s">
        <v>10</v>
      </c>
      <c r="B2571" s="1">
        <v>2570</v>
      </c>
      <c r="C2571" t="s">
        <v>313</v>
      </c>
      <c r="D2571" t="s">
        <v>28</v>
      </c>
      <c r="E2571">
        <v>2022</v>
      </c>
      <c r="F2571" t="s">
        <v>20</v>
      </c>
      <c r="G2571" t="s">
        <v>21</v>
      </c>
      <c r="H2571" t="s">
        <v>15</v>
      </c>
      <c r="I2571" t="s">
        <v>22</v>
      </c>
      <c r="J2571">
        <v>0.115031783</v>
      </c>
      <c r="K2571">
        <v>15.7</v>
      </c>
      <c r="L2571">
        <v>114.1202</v>
      </c>
      <c r="M2571">
        <v>4.2</v>
      </c>
    </row>
    <row r="2572" spans="1:13" x14ac:dyDescent="0.35">
      <c r="A2572" t="s">
        <v>10</v>
      </c>
      <c r="B2572" s="1">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5">
      <c r="A2573" t="s">
        <v>10</v>
      </c>
      <c r="B2573" s="1">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5">
      <c r="A2574" t="s">
        <v>10</v>
      </c>
      <c r="B2574" s="1">
        <v>2573</v>
      </c>
      <c r="C2574" t="s">
        <v>1007</v>
      </c>
      <c r="D2574" t="s">
        <v>24</v>
      </c>
      <c r="E2574">
        <v>2022</v>
      </c>
      <c r="F2574" t="s">
        <v>20</v>
      </c>
      <c r="G2574" t="s">
        <v>21</v>
      </c>
      <c r="H2574" t="s">
        <v>15</v>
      </c>
      <c r="I2574" t="s">
        <v>22</v>
      </c>
      <c r="J2574">
        <v>7.6873991000000003E-2</v>
      </c>
      <c r="K2574">
        <v>8.84</v>
      </c>
      <c r="L2574">
        <v>109.9228</v>
      </c>
      <c r="M2574">
        <v>4.2</v>
      </c>
    </row>
    <row r="2575" spans="1:13" x14ac:dyDescent="0.35">
      <c r="A2575" t="s">
        <v>10</v>
      </c>
      <c r="B2575" s="1">
        <v>2574</v>
      </c>
      <c r="C2575" t="s">
        <v>280</v>
      </c>
      <c r="D2575" t="s">
        <v>12</v>
      </c>
      <c r="E2575">
        <v>2022</v>
      </c>
      <c r="F2575" t="s">
        <v>20</v>
      </c>
      <c r="G2575" t="s">
        <v>21</v>
      </c>
      <c r="H2575" t="s">
        <v>15</v>
      </c>
      <c r="I2575" t="s">
        <v>22</v>
      </c>
      <c r="J2575">
        <v>0.13262159400000001</v>
      </c>
      <c r="K2575">
        <v>12.15</v>
      </c>
      <c r="L2575">
        <v>190.18719999999999</v>
      </c>
      <c r="M2575">
        <v>4.2</v>
      </c>
    </row>
    <row r="2576" spans="1:13" x14ac:dyDescent="0.35">
      <c r="A2576" t="s">
        <v>10</v>
      </c>
      <c r="B2576" s="1">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5">
      <c r="A2577" t="s">
        <v>10</v>
      </c>
      <c r="B2577" s="1">
        <v>2576</v>
      </c>
      <c r="C2577" t="s">
        <v>1256</v>
      </c>
      <c r="D2577" t="s">
        <v>12</v>
      </c>
      <c r="E2577">
        <v>2022</v>
      </c>
      <c r="F2577" t="s">
        <v>20</v>
      </c>
      <c r="G2577" t="s">
        <v>21</v>
      </c>
      <c r="H2577" t="s">
        <v>15</v>
      </c>
      <c r="I2577" t="s">
        <v>22</v>
      </c>
      <c r="J2577">
        <v>0.106097275</v>
      </c>
      <c r="K2577">
        <v>15.1</v>
      </c>
      <c r="L2577">
        <v>43.279600000000002</v>
      </c>
      <c r="M2577">
        <v>4.2</v>
      </c>
    </row>
    <row r="2578" spans="1:13" x14ac:dyDescent="0.35">
      <c r="A2578" t="s">
        <v>10</v>
      </c>
      <c r="B2578" s="1">
        <v>2577</v>
      </c>
      <c r="C2578" t="s">
        <v>62</v>
      </c>
      <c r="D2578" t="s">
        <v>12</v>
      </c>
      <c r="E2578">
        <v>2022</v>
      </c>
      <c r="F2578" t="s">
        <v>20</v>
      </c>
      <c r="G2578" t="s">
        <v>21</v>
      </c>
      <c r="H2578" t="s">
        <v>15</v>
      </c>
      <c r="I2578" t="s">
        <v>22</v>
      </c>
      <c r="J2578">
        <v>0</v>
      </c>
      <c r="K2578">
        <v>15.1</v>
      </c>
      <c r="L2578">
        <v>63.7194</v>
      </c>
      <c r="M2578">
        <v>4.2</v>
      </c>
    </row>
    <row r="2579" spans="1:13" x14ac:dyDescent="0.35">
      <c r="A2579" t="s">
        <v>10</v>
      </c>
      <c r="B2579" s="1">
        <v>2578</v>
      </c>
      <c r="C2579" t="s">
        <v>1054</v>
      </c>
      <c r="D2579" t="s">
        <v>12</v>
      </c>
      <c r="E2579">
        <v>2022</v>
      </c>
      <c r="F2579" t="s">
        <v>20</v>
      </c>
      <c r="G2579" t="s">
        <v>21</v>
      </c>
      <c r="H2579" t="s">
        <v>15</v>
      </c>
      <c r="I2579" t="s">
        <v>22</v>
      </c>
      <c r="J2579">
        <v>0.104201619</v>
      </c>
      <c r="K2579">
        <v>15.2</v>
      </c>
      <c r="L2579">
        <v>176.50540000000001</v>
      </c>
      <c r="M2579">
        <v>4.2</v>
      </c>
    </row>
    <row r="2580" spans="1:13" x14ac:dyDescent="0.35">
      <c r="A2580" t="s">
        <v>10</v>
      </c>
      <c r="B2580" s="1">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5">
      <c r="A2581" t="s">
        <v>10</v>
      </c>
      <c r="B2581" s="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5">
      <c r="A2582" t="s">
        <v>10</v>
      </c>
      <c r="B2582" s="1">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5">
      <c r="A2583" t="s">
        <v>10</v>
      </c>
      <c r="B2583" s="1">
        <v>2582</v>
      </c>
      <c r="C2583" t="s">
        <v>192</v>
      </c>
      <c r="D2583" t="s">
        <v>153</v>
      </c>
      <c r="E2583">
        <v>2022</v>
      </c>
      <c r="F2583" t="s">
        <v>20</v>
      </c>
      <c r="G2583" t="s">
        <v>21</v>
      </c>
      <c r="H2583" t="s">
        <v>15</v>
      </c>
      <c r="I2583" t="s">
        <v>22</v>
      </c>
      <c r="J2583">
        <v>2.1661527E-2</v>
      </c>
      <c r="K2583">
        <v>7.42</v>
      </c>
      <c r="L2583">
        <v>187.75819999999999</v>
      </c>
      <c r="M2583">
        <v>4.2</v>
      </c>
    </row>
    <row r="2584" spans="1:13" x14ac:dyDescent="0.35">
      <c r="A2584" t="s">
        <v>10</v>
      </c>
      <c r="B2584" s="1">
        <v>2583</v>
      </c>
      <c r="C2584" t="s">
        <v>838</v>
      </c>
      <c r="D2584" t="s">
        <v>48</v>
      </c>
      <c r="E2584">
        <v>2022</v>
      </c>
      <c r="F2584" t="s">
        <v>20</v>
      </c>
      <c r="G2584" t="s">
        <v>21</v>
      </c>
      <c r="H2584" t="s">
        <v>15</v>
      </c>
      <c r="I2584" t="s">
        <v>22</v>
      </c>
      <c r="J2584">
        <v>5.6833394000000002E-2</v>
      </c>
      <c r="K2584">
        <v>5.59</v>
      </c>
      <c r="L2584">
        <v>61.916800000000002</v>
      </c>
      <c r="M2584">
        <v>4.2</v>
      </c>
    </row>
    <row r="2585" spans="1:13" x14ac:dyDescent="0.35">
      <c r="A2585" t="s">
        <v>10</v>
      </c>
      <c r="B2585" s="1">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5">
      <c r="A2586" t="s">
        <v>10</v>
      </c>
      <c r="B2586" s="1">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5">
      <c r="A2587" t="s">
        <v>10</v>
      </c>
      <c r="B2587" s="1">
        <v>2586</v>
      </c>
      <c r="C2587" t="s">
        <v>1296</v>
      </c>
      <c r="D2587" t="s">
        <v>48</v>
      </c>
      <c r="E2587">
        <v>2022</v>
      </c>
      <c r="F2587" t="s">
        <v>20</v>
      </c>
      <c r="G2587" t="s">
        <v>21</v>
      </c>
      <c r="H2587" t="s">
        <v>15</v>
      </c>
      <c r="I2587" t="s">
        <v>22</v>
      </c>
      <c r="J2587">
        <v>1.6030343999999998E-2</v>
      </c>
      <c r="K2587">
        <v>17</v>
      </c>
      <c r="L2587">
        <v>228.0352</v>
      </c>
      <c r="M2587">
        <v>4.2</v>
      </c>
    </row>
    <row r="2588" spans="1:13" x14ac:dyDescent="0.35">
      <c r="A2588" t="s">
        <v>10</v>
      </c>
      <c r="B2588" s="1">
        <v>2587</v>
      </c>
      <c r="C2588" t="s">
        <v>1273</v>
      </c>
      <c r="D2588" t="s">
        <v>48</v>
      </c>
      <c r="E2588">
        <v>2022</v>
      </c>
      <c r="F2588" t="s">
        <v>20</v>
      </c>
      <c r="G2588" t="s">
        <v>21</v>
      </c>
      <c r="H2588" t="s">
        <v>15</v>
      </c>
      <c r="I2588" t="s">
        <v>22</v>
      </c>
      <c r="J2588">
        <v>0.121748174</v>
      </c>
      <c r="K2588">
        <v>20.2</v>
      </c>
      <c r="L2588">
        <v>96.975200000000001</v>
      </c>
      <c r="M2588">
        <v>4.2</v>
      </c>
    </row>
    <row r="2589" spans="1:13" x14ac:dyDescent="0.35">
      <c r="A2589" t="s">
        <v>10</v>
      </c>
      <c r="B2589" s="1">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5">
      <c r="A2590" t="s">
        <v>35</v>
      </c>
      <c r="B2590" s="1">
        <v>2589</v>
      </c>
      <c r="C2590" t="s">
        <v>950</v>
      </c>
      <c r="D2590" t="s">
        <v>42</v>
      </c>
      <c r="E2590">
        <v>2022</v>
      </c>
      <c r="F2590" t="s">
        <v>20</v>
      </c>
      <c r="G2590" t="s">
        <v>21</v>
      </c>
      <c r="H2590" t="s">
        <v>15</v>
      </c>
      <c r="I2590" t="s">
        <v>22</v>
      </c>
      <c r="J2590">
        <v>0</v>
      </c>
      <c r="K2590">
        <v>21.1</v>
      </c>
      <c r="L2590">
        <v>233.29580000000001</v>
      </c>
      <c r="M2590">
        <v>4.2</v>
      </c>
    </row>
    <row r="2591" spans="1:13" x14ac:dyDescent="0.35">
      <c r="A2591" t="s">
        <v>10</v>
      </c>
      <c r="B2591" s="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5">
      <c r="A2592" t="s">
        <v>10</v>
      </c>
      <c r="B2592" s="1">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5">
      <c r="A2593" t="s">
        <v>10</v>
      </c>
      <c r="B2593" s="1">
        <v>2592</v>
      </c>
      <c r="C2593" t="s">
        <v>439</v>
      </c>
      <c r="D2593" t="s">
        <v>48</v>
      </c>
      <c r="E2593">
        <v>2022</v>
      </c>
      <c r="F2593" t="s">
        <v>20</v>
      </c>
      <c r="G2593" t="s">
        <v>21</v>
      </c>
      <c r="H2593" t="s">
        <v>15</v>
      </c>
      <c r="I2593" t="s">
        <v>22</v>
      </c>
      <c r="J2593">
        <v>0.11614859600000001</v>
      </c>
      <c r="K2593">
        <v>8.31</v>
      </c>
      <c r="L2593">
        <v>176.00280000000001</v>
      </c>
      <c r="M2593">
        <v>4.2</v>
      </c>
    </row>
    <row r="2594" spans="1:13" x14ac:dyDescent="0.35">
      <c r="A2594" t="s">
        <v>10</v>
      </c>
      <c r="B2594" s="1">
        <v>2593</v>
      </c>
      <c r="C2594" t="s">
        <v>1213</v>
      </c>
      <c r="D2594" t="s">
        <v>159</v>
      </c>
      <c r="E2594">
        <v>2022</v>
      </c>
      <c r="F2594" t="s">
        <v>20</v>
      </c>
      <c r="G2594" t="s">
        <v>21</v>
      </c>
      <c r="H2594" t="s">
        <v>15</v>
      </c>
      <c r="I2594" t="s">
        <v>22</v>
      </c>
      <c r="J2594">
        <v>1.7703044000000001E-2</v>
      </c>
      <c r="K2594">
        <v>10.195</v>
      </c>
      <c r="L2594">
        <v>239.4538</v>
      </c>
      <c r="M2594">
        <v>4.2</v>
      </c>
    </row>
    <row r="2595" spans="1:13" x14ac:dyDescent="0.35">
      <c r="A2595" t="s">
        <v>17</v>
      </c>
      <c r="B2595" s="1">
        <v>2594</v>
      </c>
      <c r="C2595" t="s">
        <v>199</v>
      </c>
      <c r="D2595" t="s">
        <v>95</v>
      </c>
      <c r="E2595">
        <v>2018</v>
      </c>
      <c r="F2595" t="s">
        <v>45</v>
      </c>
      <c r="G2595" t="s">
        <v>21</v>
      </c>
      <c r="H2595" t="s">
        <v>15</v>
      </c>
      <c r="I2595" t="s">
        <v>46</v>
      </c>
      <c r="J2595">
        <v>0.112718928</v>
      </c>
      <c r="L2595">
        <v>54.2956</v>
      </c>
      <c r="M2595">
        <v>4.2</v>
      </c>
    </row>
    <row r="2596" spans="1:13" x14ac:dyDescent="0.35">
      <c r="A2596" t="s">
        <v>17</v>
      </c>
      <c r="B2596" s="1">
        <v>2595</v>
      </c>
      <c r="C2596" t="s">
        <v>282</v>
      </c>
      <c r="D2596" t="s">
        <v>95</v>
      </c>
      <c r="E2596">
        <v>2018</v>
      </c>
      <c r="F2596" t="s">
        <v>45</v>
      </c>
      <c r="G2596" t="s">
        <v>21</v>
      </c>
      <c r="H2596" t="s">
        <v>15</v>
      </c>
      <c r="I2596" t="s">
        <v>46</v>
      </c>
      <c r="J2596">
        <v>4.6958532999999997E-2</v>
      </c>
      <c r="L2596">
        <v>101.30159999999999</v>
      </c>
      <c r="M2596">
        <v>4.2</v>
      </c>
    </row>
    <row r="2597" spans="1:13" x14ac:dyDescent="0.35">
      <c r="A2597" t="s">
        <v>17</v>
      </c>
      <c r="B2597" s="1">
        <v>2596</v>
      </c>
      <c r="C2597" t="s">
        <v>778</v>
      </c>
      <c r="D2597" t="s">
        <v>95</v>
      </c>
      <c r="E2597">
        <v>2018</v>
      </c>
      <c r="F2597" t="s">
        <v>45</v>
      </c>
      <c r="G2597" t="s">
        <v>21</v>
      </c>
      <c r="H2597" t="s">
        <v>15</v>
      </c>
      <c r="I2597" t="s">
        <v>46</v>
      </c>
      <c r="J2597">
        <v>5.6389439999999999E-3</v>
      </c>
      <c r="L2597">
        <v>184.9924</v>
      </c>
      <c r="M2597">
        <v>4.2</v>
      </c>
    </row>
    <row r="2598" spans="1:13" x14ac:dyDescent="0.35">
      <c r="A2598" t="s">
        <v>17</v>
      </c>
      <c r="B2598" s="1">
        <v>2597</v>
      </c>
      <c r="C2598" t="s">
        <v>852</v>
      </c>
      <c r="D2598" t="s">
        <v>95</v>
      </c>
      <c r="E2598">
        <v>2018</v>
      </c>
      <c r="F2598" t="s">
        <v>45</v>
      </c>
      <c r="G2598" t="s">
        <v>21</v>
      </c>
      <c r="H2598" t="s">
        <v>15</v>
      </c>
      <c r="I2598" t="s">
        <v>46</v>
      </c>
      <c r="J2598">
        <v>3.7449986999999997E-2</v>
      </c>
      <c r="L2598">
        <v>76.735399999999998</v>
      </c>
      <c r="M2598">
        <v>4.2</v>
      </c>
    </row>
    <row r="2599" spans="1:13" x14ac:dyDescent="0.35">
      <c r="A2599" t="s">
        <v>17</v>
      </c>
      <c r="B2599" s="1">
        <v>2598</v>
      </c>
      <c r="C2599" t="s">
        <v>632</v>
      </c>
      <c r="D2599" t="s">
        <v>95</v>
      </c>
      <c r="E2599">
        <v>2018</v>
      </c>
      <c r="F2599" t="s">
        <v>45</v>
      </c>
      <c r="G2599" t="s">
        <v>21</v>
      </c>
      <c r="H2599" t="s">
        <v>15</v>
      </c>
      <c r="I2599" t="s">
        <v>46</v>
      </c>
      <c r="J2599">
        <v>0.118783796</v>
      </c>
      <c r="L2599">
        <v>108.5596</v>
      </c>
      <c r="M2599">
        <v>4.2</v>
      </c>
    </row>
    <row r="2600" spans="1:13" x14ac:dyDescent="0.35">
      <c r="A2600" t="s">
        <v>17</v>
      </c>
      <c r="B2600" s="1">
        <v>2599</v>
      </c>
      <c r="C2600" t="s">
        <v>200</v>
      </c>
      <c r="D2600" t="s">
        <v>74</v>
      </c>
      <c r="E2600">
        <v>2018</v>
      </c>
      <c r="F2600" t="s">
        <v>45</v>
      </c>
      <c r="G2600" t="s">
        <v>21</v>
      </c>
      <c r="H2600" t="s">
        <v>15</v>
      </c>
      <c r="I2600" t="s">
        <v>46</v>
      </c>
      <c r="J2600">
        <v>2.1273160999999999E-2</v>
      </c>
      <c r="L2600">
        <v>229.1326</v>
      </c>
      <c r="M2600">
        <v>4.2</v>
      </c>
    </row>
    <row r="2601" spans="1:13" x14ac:dyDescent="0.35">
      <c r="A2601" t="s">
        <v>17</v>
      </c>
      <c r="B2601" s="1">
        <v>2600</v>
      </c>
      <c r="C2601" t="s">
        <v>66</v>
      </c>
      <c r="D2601" t="s">
        <v>67</v>
      </c>
      <c r="E2601">
        <v>2018</v>
      </c>
      <c r="F2601" t="s">
        <v>45</v>
      </c>
      <c r="G2601" t="s">
        <v>21</v>
      </c>
      <c r="H2601" t="s">
        <v>15</v>
      </c>
      <c r="I2601" t="s">
        <v>46</v>
      </c>
      <c r="J2601">
        <v>4.2037073000000001E-2</v>
      </c>
      <c r="L2601">
        <v>172.6764</v>
      </c>
      <c r="M2601">
        <v>4.2</v>
      </c>
    </row>
    <row r="2602" spans="1:13" x14ac:dyDescent="0.35">
      <c r="A2602" t="s">
        <v>17</v>
      </c>
      <c r="B2602" s="1">
        <v>2601</v>
      </c>
      <c r="C2602" t="s">
        <v>589</v>
      </c>
      <c r="D2602" t="s">
        <v>67</v>
      </c>
      <c r="E2602">
        <v>2018</v>
      </c>
      <c r="F2602" t="s">
        <v>45</v>
      </c>
      <c r="G2602" t="s">
        <v>21</v>
      </c>
      <c r="H2602" t="s">
        <v>15</v>
      </c>
      <c r="I2602" t="s">
        <v>46</v>
      </c>
      <c r="J2602">
        <v>3.0288215E-2</v>
      </c>
      <c r="L2602">
        <v>256.7672</v>
      </c>
      <c r="M2602">
        <v>4.2</v>
      </c>
    </row>
    <row r="2603" spans="1:13" x14ac:dyDescent="0.35">
      <c r="A2603" t="s">
        <v>17</v>
      </c>
      <c r="B2603" s="1">
        <v>2602</v>
      </c>
      <c r="C2603" t="s">
        <v>665</v>
      </c>
      <c r="D2603" t="s">
        <v>24</v>
      </c>
      <c r="E2603">
        <v>2018</v>
      </c>
      <c r="F2603" t="s">
        <v>45</v>
      </c>
      <c r="G2603" t="s">
        <v>21</v>
      </c>
      <c r="H2603" t="s">
        <v>15</v>
      </c>
      <c r="I2603" t="s">
        <v>46</v>
      </c>
      <c r="J2603">
        <v>8.2795450000000007E-2</v>
      </c>
      <c r="L2603">
        <v>245.8776</v>
      </c>
      <c r="M2603">
        <v>4.2</v>
      </c>
    </row>
    <row r="2604" spans="1:13" x14ac:dyDescent="0.35">
      <c r="A2604" t="s">
        <v>17</v>
      </c>
      <c r="B2604" s="1">
        <v>2603</v>
      </c>
      <c r="C2604" t="s">
        <v>1324</v>
      </c>
      <c r="D2604" t="s">
        <v>12</v>
      </c>
      <c r="E2604">
        <v>2018</v>
      </c>
      <c r="F2604" t="s">
        <v>45</v>
      </c>
      <c r="G2604" t="s">
        <v>21</v>
      </c>
      <c r="H2604" t="s">
        <v>15</v>
      </c>
      <c r="I2604" t="s">
        <v>46</v>
      </c>
      <c r="J2604">
        <v>6.6298468999999999E-2</v>
      </c>
      <c r="L2604">
        <v>186.82400000000001</v>
      </c>
      <c r="M2604">
        <v>4.2</v>
      </c>
    </row>
    <row r="2605" spans="1:13" x14ac:dyDescent="0.35">
      <c r="A2605" t="s">
        <v>17</v>
      </c>
      <c r="B2605" s="1">
        <v>2604</v>
      </c>
      <c r="C2605" t="s">
        <v>517</v>
      </c>
      <c r="D2605" t="s">
        <v>12</v>
      </c>
      <c r="E2605">
        <v>2018</v>
      </c>
      <c r="F2605" t="s">
        <v>45</v>
      </c>
      <c r="G2605" t="s">
        <v>21</v>
      </c>
      <c r="H2605" t="s">
        <v>15</v>
      </c>
      <c r="I2605" t="s">
        <v>46</v>
      </c>
      <c r="J2605">
        <v>7.5691712999999994E-2</v>
      </c>
      <c r="L2605">
        <v>98.241</v>
      </c>
      <c r="M2605">
        <v>4.2</v>
      </c>
    </row>
    <row r="2606" spans="1:13" x14ac:dyDescent="0.35">
      <c r="A2606" t="s">
        <v>17</v>
      </c>
      <c r="B2606" s="1">
        <v>2605</v>
      </c>
      <c r="C2606" t="s">
        <v>1038</v>
      </c>
      <c r="D2606" t="s">
        <v>12</v>
      </c>
      <c r="E2606">
        <v>2018</v>
      </c>
      <c r="F2606" t="s">
        <v>45</v>
      </c>
      <c r="G2606" t="s">
        <v>21</v>
      </c>
      <c r="H2606" t="s">
        <v>15</v>
      </c>
      <c r="I2606" t="s">
        <v>46</v>
      </c>
      <c r="J2606">
        <v>4.9478258999999997E-2</v>
      </c>
      <c r="L2606">
        <v>245.4144</v>
      </c>
      <c r="M2606">
        <v>4.2</v>
      </c>
    </row>
    <row r="2607" spans="1:13" x14ac:dyDescent="0.35">
      <c r="A2607" t="s">
        <v>17</v>
      </c>
      <c r="B2607" s="1">
        <v>2606</v>
      </c>
      <c r="C2607" t="s">
        <v>232</v>
      </c>
      <c r="D2607" t="s">
        <v>12</v>
      </c>
      <c r="E2607">
        <v>2018</v>
      </c>
      <c r="F2607" t="s">
        <v>45</v>
      </c>
      <c r="G2607" t="s">
        <v>21</v>
      </c>
      <c r="H2607" t="s">
        <v>15</v>
      </c>
      <c r="I2607" t="s">
        <v>46</v>
      </c>
      <c r="J2607">
        <v>4.6259036000000003E-2</v>
      </c>
      <c r="L2607">
        <v>47.469200000000001</v>
      </c>
      <c r="M2607">
        <v>4.2</v>
      </c>
    </row>
    <row r="2608" spans="1:13" x14ac:dyDescent="0.35">
      <c r="A2608" t="s">
        <v>17</v>
      </c>
      <c r="B2608" s="1">
        <v>2607</v>
      </c>
      <c r="C2608" t="s">
        <v>1237</v>
      </c>
      <c r="D2608" t="s">
        <v>12</v>
      </c>
      <c r="E2608">
        <v>2018</v>
      </c>
      <c r="F2608" t="s">
        <v>45</v>
      </c>
      <c r="G2608" t="s">
        <v>21</v>
      </c>
      <c r="H2608" t="s">
        <v>15</v>
      </c>
      <c r="I2608" t="s">
        <v>46</v>
      </c>
      <c r="J2608">
        <v>7.6483450999999994E-2</v>
      </c>
      <c r="L2608">
        <v>43.4086</v>
      </c>
      <c r="M2608">
        <v>4.2</v>
      </c>
    </row>
    <row r="2609" spans="1:13" x14ac:dyDescent="0.35">
      <c r="A2609" t="s">
        <v>17</v>
      </c>
      <c r="B2609" s="1">
        <v>2608</v>
      </c>
      <c r="C2609" t="s">
        <v>375</v>
      </c>
      <c r="D2609" t="s">
        <v>61</v>
      </c>
      <c r="E2609">
        <v>2018</v>
      </c>
      <c r="F2609" t="s">
        <v>45</v>
      </c>
      <c r="G2609" t="s">
        <v>21</v>
      </c>
      <c r="H2609" t="s">
        <v>15</v>
      </c>
      <c r="I2609" t="s">
        <v>46</v>
      </c>
      <c r="J2609">
        <v>4.4036020000000002E-2</v>
      </c>
      <c r="L2609">
        <v>173.30799999999999</v>
      </c>
      <c r="M2609">
        <v>4.2</v>
      </c>
    </row>
    <row r="2610" spans="1:13" x14ac:dyDescent="0.35">
      <c r="A2610" t="s">
        <v>17</v>
      </c>
      <c r="B2610" s="1">
        <v>2609</v>
      </c>
      <c r="C2610" t="s">
        <v>18</v>
      </c>
      <c r="D2610" t="s">
        <v>19</v>
      </c>
      <c r="E2610">
        <v>2018</v>
      </c>
      <c r="F2610" t="s">
        <v>45</v>
      </c>
      <c r="G2610" t="s">
        <v>21</v>
      </c>
      <c r="H2610" t="s">
        <v>15</v>
      </c>
      <c r="I2610" t="s">
        <v>46</v>
      </c>
      <c r="J2610">
        <v>8.5197180000000008E-3</v>
      </c>
      <c r="L2610">
        <v>116.9492</v>
      </c>
      <c r="M2610">
        <v>4.2</v>
      </c>
    </row>
    <row r="2611" spans="1:13" x14ac:dyDescent="0.35">
      <c r="A2611" t="s">
        <v>17</v>
      </c>
      <c r="B2611" s="1">
        <v>2610</v>
      </c>
      <c r="C2611" t="s">
        <v>859</v>
      </c>
      <c r="D2611" t="s">
        <v>19</v>
      </c>
      <c r="E2611">
        <v>2018</v>
      </c>
      <c r="F2611" t="s">
        <v>45</v>
      </c>
      <c r="G2611" t="s">
        <v>21</v>
      </c>
      <c r="H2611" t="s">
        <v>15</v>
      </c>
      <c r="I2611" t="s">
        <v>46</v>
      </c>
      <c r="J2611">
        <v>0.14272811299999999</v>
      </c>
      <c r="L2611">
        <v>95.141000000000005</v>
      </c>
      <c r="M2611">
        <v>4.2</v>
      </c>
    </row>
    <row r="2612" spans="1:13" x14ac:dyDescent="0.35">
      <c r="A2612" t="s">
        <v>17</v>
      </c>
      <c r="B2612" s="1">
        <v>2611</v>
      </c>
      <c r="C2612" t="s">
        <v>860</v>
      </c>
      <c r="D2612" t="s">
        <v>19</v>
      </c>
      <c r="E2612">
        <v>2018</v>
      </c>
      <c r="F2612" t="s">
        <v>45</v>
      </c>
      <c r="G2612" t="s">
        <v>21</v>
      </c>
      <c r="H2612" t="s">
        <v>15</v>
      </c>
      <c r="I2612" t="s">
        <v>46</v>
      </c>
      <c r="J2612">
        <v>0.11338767700000001</v>
      </c>
      <c r="L2612">
        <v>156.96039999999999</v>
      </c>
      <c r="M2612">
        <v>4.2</v>
      </c>
    </row>
    <row r="2613" spans="1:13" x14ac:dyDescent="0.35">
      <c r="A2613" t="s">
        <v>17</v>
      </c>
      <c r="B2613" s="1">
        <v>2612</v>
      </c>
      <c r="C2613" t="s">
        <v>1084</v>
      </c>
      <c r="D2613" t="s">
        <v>19</v>
      </c>
      <c r="E2613">
        <v>2018</v>
      </c>
      <c r="F2613" t="s">
        <v>45</v>
      </c>
      <c r="G2613" t="s">
        <v>21</v>
      </c>
      <c r="H2613" t="s">
        <v>15</v>
      </c>
      <c r="I2613" t="s">
        <v>46</v>
      </c>
      <c r="J2613">
        <v>7.0791390999999995E-2</v>
      </c>
      <c r="L2613">
        <v>46.4086</v>
      </c>
      <c r="M2613">
        <v>4.2</v>
      </c>
    </row>
    <row r="2614" spans="1:13" x14ac:dyDescent="0.35">
      <c r="A2614" t="s">
        <v>17</v>
      </c>
      <c r="B2614" s="1">
        <v>2613</v>
      </c>
      <c r="C2614" t="s">
        <v>297</v>
      </c>
      <c r="D2614" t="s">
        <v>19</v>
      </c>
      <c r="E2614">
        <v>2018</v>
      </c>
      <c r="F2614" t="s">
        <v>45</v>
      </c>
      <c r="G2614" t="s">
        <v>21</v>
      </c>
      <c r="H2614" t="s">
        <v>15</v>
      </c>
      <c r="I2614" t="s">
        <v>46</v>
      </c>
      <c r="J2614">
        <v>8.9343433E-2</v>
      </c>
      <c r="L2614">
        <v>157.3604</v>
      </c>
      <c r="M2614">
        <v>4.2</v>
      </c>
    </row>
    <row r="2615" spans="1:13" x14ac:dyDescent="0.35">
      <c r="A2615" t="s">
        <v>17</v>
      </c>
      <c r="B2615" s="1">
        <v>2614</v>
      </c>
      <c r="C2615" t="s">
        <v>1350</v>
      </c>
      <c r="D2615" t="s">
        <v>19</v>
      </c>
      <c r="E2615">
        <v>2018</v>
      </c>
      <c r="F2615" t="s">
        <v>45</v>
      </c>
      <c r="G2615" t="s">
        <v>21</v>
      </c>
      <c r="H2615" t="s">
        <v>15</v>
      </c>
      <c r="I2615" t="s">
        <v>46</v>
      </c>
      <c r="J2615">
        <v>2.8723187000000001E-2</v>
      </c>
      <c r="L2615">
        <v>131.83099999999999</v>
      </c>
      <c r="M2615">
        <v>4.2</v>
      </c>
    </row>
    <row r="2616" spans="1:13" x14ac:dyDescent="0.35">
      <c r="A2616" t="s">
        <v>17</v>
      </c>
      <c r="B2616" s="1">
        <v>2615</v>
      </c>
      <c r="C2616" t="s">
        <v>1249</v>
      </c>
      <c r="D2616" t="s">
        <v>19</v>
      </c>
      <c r="E2616">
        <v>2018</v>
      </c>
      <c r="F2616" t="s">
        <v>45</v>
      </c>
      <c r="G2616" t="s">
        <v>21</v>
      </c>
      <c r="H2616" t="s">
        <v>15</v>
      </c>
      <c r="I2616" t="s">
        <v>46</v>
      </c>
      <c r="J2616">
        <v>7.6860102999999999E-2</v>
      </c>
      <c r="L2616">
        <v>55.993000000000002</v>
      </c>
      <c r="M2616">
        <v>4.2</v>
      </c>
    </row>
    <row r="2617" spans="1:13" x14ac:dyDescent="0.35">
      <c r="A2617" t="s">
        <v>17</v>
      </c>
      <c r="B2617" s="1">
        <v>2616</v>
      </c>
      <c r="C2617" t="s">
        <v>242</v>
      </c>
      <c r="D2617" t="s">
        <v>42</v>
      </c>
      <c r="E2617">
        <v>2018</v>
      </c>
      <c r="F2617" t="s">
        <v>45</v>
      </c>
      <c r="G2617" t="s">
        <v>21</v>
      </c>
      <c r="H2617" t="s">
        <v>15</v>
      </c>
      <c r="I2617" t="s">
        <v>46</v>
      </c>
      <c r="J2617">
        <v>2.6769591999999998E-2</v>
      </c>
      <c r="L2617">
        <v>77.035399999999996</v>
      </c>
      <c r="M2617">
        <v>4.2</v>
      </c>
    </row>
    <row r="2618" spans="1:13" x14ac:dyDescent="0.35">
      <c r="A2618" t="s">
        <v>17</v>
      </c>
      <c r="B2618" s="1">
        <v>2617</v>
      </c>
      <c r="C2618" t="s">
        <v>797</v>
      </c>
      <c r="D2618" t="s">
        <v>42</v>
      </c>
      <c r="E2618">
        <v>2018</v>
      </c>
      <c r="F2618" t="s">
        <v>45</v>
      </c>
      <c r="G2618" t="s">
        <v>21</v>
      </c>
      <c r="H2618" t="s">
        <v>15</v>
      </c>
      <c r="I2618" t="s">
        <v>46</v>
      </c>
      <c r="J2618">
        <v>1.3956115999999999E-2</v>
      </c>
      <c r="L2618">
        <v>222.37459999999999</v>
      </c>
      <c r="M2618">
        <v>4.2</v>
      </c>
    </row>
    <row r="2619" spans="1:13" x14ac:dyDescent="0.35">
      <c r="A2619" t="s">
        <v>17</v>
      </c>
      <c r="B2619" s="1">
        <v>2618</v>
      </c>
      <c r="C2619" t="s">
        <v>1115</v>
      </c>
      <c r="D2619" t="s">
        <v>42</v>
      </c>
      <c r="E2619">
        <v>2018</v>
      </c>
      <c r="F2619" t="s">
        <v>45</v>
      </c>
      <c r="G2619" t="s">
        <v>21</v>
      </c>
      <c r="H2619" t="s">
        <v>15</v>
      </c>
      <c r="I2619" t="s">
        <v>46</v>
      </c>
      <c r="J2619">
        <v>0.124110734</v>
      </c>
      <c r="L2619">
        <v>111.7544</v>
      </c>
      <c r="M2619">
        <v>4.2</v>
      </c>
    </row>
    <row r="2620" spans="1:13" x14ac:dyDescent="0.35">
      <c r="A2620" t="s">
        <v>17</v>
      </c>
      <c r="B2620" s="1">
        <v>2619</v>
      </c>
      <c r="C2620" t="s">
        <v>1351</v>
      </c>
      <c r="D2620" t="s">
        <v>54</v>
      </c>
      <c r="E2620">
        <v>2018</v>
      </c>
      <c r="F2620" t="s">
        <v>45</v>
      </c>
      <c r="G2620" t="s">
        <v>21</v>
      </c>
      <c r="H2620" t="s">
        <v>15</v>
      </c>
      <c r="I2620" t="s">
        <v>46</v>
      </c>
      <c r="J2620">
        <v>8.9032120000000006E-3</v>
      </c>
      <c r="L2620">
        <v>120.9756</v>
      </c>
      <c r="M2620">
        <v>4.2</v>
      </c>
    </row>
    <row r="2621" spans="1:13" x14ac:dyDescent="0.35">
      <c r="A2621" t="s">
        <v>17</v>
      </c>
      <c r="B2621" s="1">
        <v>2620</v>
      </c>
      <c r="C2621" t="s">
        <v>998</v>
      </c>
      <c r="D2621" t="s">
        <v>64</v>
      </c>
      <c r="E2621">
        <v>2018</v>
      </c>
      <c r="F2621" t="s">
        <v>45</v>
      </c>
      <c r="G2621" t="s">
        <v>21</v>
      </c>
      <c r="H2621" t="s">
        <v>15</v>
      </c>
      <c r="I2621" t="s">
        <v>46</v>
      </c>
      <c r="J2621">
        <v>8.0933327999999999E-2</v>
      </c>
      <c r="L2621">
        <v>37.518999999999998</v>
      </c>
      <c r="M2621">
        <v>4.2</v>
      </c>
    </row>
    <row r="2622" spans="1:13" x14ac:dyDescent="0.35">
      <c r="A2622" t="s">
        <v>17</v>
      </c>
      <c r="B2622" s="1">
        <v>2621</v>
      </c>
      <c r="C2622" t="s">
        <v>1352</v>
      </c>
      <c r="D2622" t="s">
        <v>48</v>
      </c>
      <c r="E2622">
        <v>2018</v>
      </c>
      <c r="F2622" t="s">
        <v>45</v>
      </c>
      <c r="G2622" t="s">
        <v>21</v>
      </c>
      <c r="H2622" t="s">
        <v>15</v>
      </c>
      <c r="I2622" t="s">
        <v>46</v>
      </c>
      <c r="J2622">
        <v>1.520491E-2</v>
      </c>
      <c r="L2622">
        <v>197.20840000000001</v>
      </c>
      <c r="M2622">
        <v>4.2</v>
      </c>
    </row>
    <row r="2623" spans="1:13" x14ac:dyDescent="0.35">
      <c r="A2623" t="s">
        <v>17</v>
      </c>
      <c r="B2623" s="1">
        <v>2622</v>
      </c>
      <c r="C2623" t="s">
        <v>1353</v>
      </c>
      <c r="D2623" t="s">
        <v>48</v>
      </c>
      <c r="E2623">
        <v>2018</v>
      </c>
      <c r="F2623" t="s">
        <v>45</v>
      </c>
      <c r="G2623" t="s">
        <v>21</v>
      </c>
      <c r="H2623" t="s">
        <v>15</v>
      </c>
      <c r="I2623" t="s">
        <v>46</v>
      </c>
      <c r="J2623">
        <v>0</v>
      </c>
      <c r="L2623">
        <v>119.8124</v>
      </c>
      <c r="M2623">
        <v>4.2</v>
      </c>
    </row>
    <row r="2624" spans="1:13" x14ac:dyDescent="0.35">
      <c r="A2624" t="s">
        <v>17</v>
      </c>
      <c r="B2624" s="1">
        <v>2623</v>
      </c>
      <c r="C2624" t="s">
        <v>1284</v>
      </c>
      <c r="D2624" t="s">
        <v>48</v>
      </c>
      <c r="E2624">
        <v>2018</v>
      </c>
      <c r="F2624" t="s">
        <v>45</v>
      </c>
      <c r="G2624" t="s">
        <v>21</v>
      </c>
      <c r="H2624" t="s">
        <v>15</v>
      </c>
      <c r="I2624" t="s">
        <v>46</v>
      </c>
      <c r="J2624">
        <v>6.4052392E-2</v>
      </c>
      <c r="L2624">
        <v>256.16460000000001</v>
      </c>
      <c r="M2624">
        <v>4.2</v>
      </c>
    </row>
    <row r="2625" spans="1:13" x14ac:dyDescent="0.35">
      <c r="A2625" t="s">
        <v>17</v>
      </c>
      <c r="B2625" s="1">
        <v>2624</v>
      </c>
      <c r="C2625" t="s">
        <v>1354</v>
      </c>
      <c r="D2625" t="s">
        <v>48</v>
      </c>
      <c r="E2625">
        <v>2018</v>
      </c>
      <c r="F2625" t="s">
        <v>45</v>
      </c>
      <c r="G2625" t="s">
        <v>21</v>
      </c>
      <c r="H2625" t="s">
        <v>15</v>
      </c>
      <c r="I2625" t="s">
        <v>46</v>
      </c>
      <c r="J2625">
        <v>5.3971565999999999E-2</v>
      </c>
      <c r="L2625">
        <v>141.21539999999999</v>
      </c>
      <c r="M2625">
        <v>4.2</v>
      </c>
    </row>
    <row r="2626" spans="1:13" x14ac:dyDescent="0.35">
      <c r="A2626" t="s">
        <v>17</v>
      </c>
      <c r="B2626" s="1">
        <v>2625</v>
      </c>
      <c r="C2626" t="s">
        <v>118</v>
      </c>
      <c r="D2626" t="s">
        <v>48</v>
      </c>
      <c r="E2626">
        <v>2018</v>
      </c>
      <c r="F2626" t="s">
        <v>45</v>
      </c>
      <c r="G2626" t="s">
        <v>21</v>
      </c>
      <c r="H2626" t="s">
        <v>15</v>
      </c>
      <c r="I2626" t="s">
        <v>46</v>
      </c>
      <c r="J2626">
        <v>0</v>
      </c>
      <c r="L2626">
        <v>240.62219999999999</v>
      </c>
      <c r="M2626">
        <v>4.2</v>
      </c>
    </row>
    <row r="2627" spans="1:13" x14ac:dyDescent="0.35">
      <c r="A2627" t="s">
        <v>17</v>
      </c>
      <c r="B2627" s="1">
        <v>2626</v>
      </c>
      <c r="C2627" t="s">
        <v>1355</v>
      </c>
      <c r="D2627" t="s">
        <v>48</v>
      </c>
      <c r="E2627">
        <v>2018</v>
      </c>
      <c r="F2627" t="s">
        <v>45</v>
      </c>
      <c r="G2627" t="s">
        <v>21</v>
      </c>
      <c r="H2627" t="s">
        <v>15</v>
      </c>
      <c r="I2627" t="s">
        <v>46</v>
      </c>
      <c r="J2627">
        <v>3.0657949E-2</v>
      </c>
      <c r="L2627">
        <v>50.500799999999998</v>
      </c>
      <c r="M2627">
        <v>4.2</v>
      </c>
    </row>
    <row r="2628" spans="1:13" x14ac:dyDescent="0.35">
      <c r="A2628" t="s">
        <v>17</v>
      </c>
      <c r="B2628" s="1">
        <v>2627</v>
      </c>
      <c r="C2628" t="s">
        <v>917</v>
      </c>
      <c r="D2628" t="s">
        <v>48</v>
      </c>
      <c r="E2628">
        <v>2018</v>
      </c>
      <c r="F2628" t="s">
        <v>45</v>
      </c>
      <c r="G2628" t="s">
        <v>21</v>
      </c>
      <c r="H2628" t="s">
        <v>15</v>
      </c>
      <c r="I2628" t="s">
        <v>46</v>
      </c>
      <c r="J2628">
        <v>1.8942606000000001E-2</v>
      </c>
      <c r="L2628">
        <v>236.0248</v>
      </c>
      <c r="M2628">
        <v>4.2</v>
      </c>
    </row>
    <row r="2629" spans="1:13" x14ac:dyDescent="0.35">
      <c r="A2629" t="s">
        <v>17</v>
      </c>
      <c r="B2629" s="1">
        <v>2628</v>
      </c>
      <c r="C2629" t="s">
        <v>178</v>
      </c>
      <c r="D2629" t="s">
        <v>48</v>
      </c>
      <c r="E2629">
        <v>2018</v>
      </c>
      <c r="F2629" t="s">
        <v>45</v>
      </c>
      <c r="G2629" t="s">
        <v>21</v>
      </c>
      <c r="H2629" t="s">
        <v>15</v>
      </c>
      <c r="I2629" t="s">
        <v>46</v>
      </c>
      <c r="J2629">
        <v>5.1924192000000001E-2</v>
      </c>
      <c r="L2629">
        <v>121.0072</v>
      </c>
      <c r="M2629">
        <v>4.2</v>
      </c>
    </row>
    <row r="2630" spans="1:13" x14ac:dyDescent="0.35">
      <c r="A2630" t="s">
        <v>17</v>
      </c>
      <c r="B2630" s="1">
        <v>2629</v>
      </c>
      <c r="C2630" t="s">
        <v>31</v>
      </c>
      <c r="D2630" t="s">
        <v>32</v>
      </c>
      <c r="E2630">
        <v>2018</v>
      </c>
      <c r="F2630" t="s">
        <v>45</v>
      </c>
      <c r="G2630" t="s">
        <v>21</v>
      </c>
      <c r="H2630" t="s">
        <v>15</v>
      </c>
      <c r="I2630" t="s">
        <v>46</v>
      </c>
      <c r="J2630">
        <v>3.3737272999999998E-2</v>
      </c>
      <c r="L2630">
        <v>56.6614</v>
      </c>
      <c r="M2630">
        <v>4.2</v>
      </c>
    </row>
    <row r="2631" spans="1:13" x14ac:dyDescent="0.35">
      <c r="A2631" t="s">
        <v>17</v>
      </c>
      <c r="B2631" s="1">
        <v>2630</v>
      </c>
      <c r="C2631" t="s">
        <v>1356</v>
      </c>
      <c r="D2631" t="s">
        <v>32</v>
      </c>
      <c r="E2631">
        <v>2018</v>
      </c>
      <c r="F2631" t="s">
        <v>45</v>
      </c>
      <c r="G2631" t="s">
        <v>21</v>
      </c>
      <c r="H2631" t="s">
        <v>15</v>
      </c>
      <c r="I2631" t="s">
        <v>46</v>
      </c>
      <c r="J2631">
        <v>6.0805497E-2</v>
      </c>
      <c r="L2631">
        <v>150.80240000000001</v>
      </c>
      <c r="M2631">
        <v>4.2</v>
      </c>
    </row>
    <row r="2632" spans="1:13" x14ac:dyDescent="0.35">
      <c r="A2632" t="s">
        <v>17</v>
      </c>
      <c r="B2632" s="1">
        <v>2631</v>
      </c>
      <c r="C2632" t="s">
        <v>1357</v>
      </c>
      <c r="D2632" t="s">
        <v>159</v>
      </c>
      <c r="E2632">
        <v>2018</v>
      </c>
      <c r="F2632" t="s">
        <v>45</v>
      </c>
      <c r="G2632" t="s">
        <v>21</v>
      </c>
      <c r="H2632" t="s">
        <v>15</v>
      </c>
      <c r="I2632" t="s">
        <v>46</v>
      </c>
      <c r="J2632">
        <v>0.122242847</v>
      </c>
      <c r="L2632">
        <v>207.56379999999999</v>
      </c>
      <c r="M2632">
        <v>4.2</v>
      </c>
    </row>
    <row r="2633" spans="1:13" x14ac:dyDescent="0.35">
      <c r="A2633" t="s">
        <v>10</v>
      </c>
      <c r="B2633" s="1">
        <v>2632</v>
      </c>
      <c r="C2633" t="s">
        <v>551</v>
      </c>
      <c r="D2633" t="s">
        <v>95</v>
      </c>
      <c r="E2633">
        <v>2018</v>
      </c>
      <c r="F2633" t="s">
        <v>45</v>
      </c>
      <c r="G2633" t="s">
        <v>21</v>
      </c>
      <c r="H2633" t="s">
        <v>15</v>
      </c>
      <c r="I2633" t="s">
        <v>46</v>
      </c>
      <c r="J2633">
        <v>5.3576850000000002E-2</v>
      </c>
      <c r="L2633">
        <v>122.2072</v>
      </c>
      <c r="M2633">
        <v>4.2</v>
      </c>
    </row>
    <row r="2634" spans="1:13" x14ac:dyDescent="0.35">
      <c r="A2634" t="s">
        <v>10</v>
      </c>
      <c r="B2634" s="1">
        <v>2633</v>
      </c>
      <c r="C2634" t="s">
        <v>1095</v>
      </c>
      <c r="D2634" t="s">
        <v>95</v>
      </c>
      <c r="E2634">
        <v>2018</v>
      </c>
      <c r="F2634" t="s">
        <v>45</v>
      </c>
      <c r="G2634" t="s">
        <v>21</v>
      </c>
      <c r="H2634" t="s">
        <v>15</v>
      </c>
      <c r="I2634" t="s">
        <v>46</v>
      </c>
      <c r="J2634">
        <v>7.8943220999999994E-2</v>
      </c>
      <c r="L2634">
        <v>152.73660000000001</v>
      </c>
      <c r="M2634">
        <v>4.2</v>
      </c>
    </row>
    <row r="2635" spans="1:13" x14ac:dyDescent="0.35">
      <c r="A2635" t="s">
        <v>10</v>
      </c>
      <c r="B2635" s="1">
        <v>2634</v>
      </c>
      <c r="C2635" t="s">
        <v>120</v>
      </c>
      <c r="D2635" t="s">
        <v>95</v>
      </c>
      <c r="E2635">
        <v>2018</v>
      </c>
      <c r="F2635" t="s">
        <v>45</v>
      </c>
      <c r="G2635" t="s">
        <v>21</v>
      </c>
      <c r="H2635" t="s">
        <v>15</v>
      </c>
      <c r="I2635" t="s">
        <v>46</v>
      </c>
      <c r="J2635">
        <v>7.5384242000000004E-2</v>
      </c>
      <c r="L2635">
        <v>262.7568</v>
      </c>
      <c r="M2635">
        <v>4.2</v>
      </c>
    </row>
    <row r="2636" spans="1:13" x14ac:dyDescent="0.35">
      <c r="A2636" t="s">
        <v>10</v>
      </c>
      <c r="B2636" s="1">
        <v>2635</v>
      </c>
      <c r="C2636" t="s">
        <v>1138</v>
      </c>
      <c r="D2636" t="s">
        <v>57</v>
      </c>
      <c r="E2636">
        <v>2018</v>
      </c>
      <c r="F2636" t="s">
        <v>45</v>
      </c>
      <c r="G2636" t="s">
        <v>21</v>
      </c>
      <c r="H2636" t="s">
        <v>15</v>
      </c>
      <c r="I2636" t="s">
        <v>46</v>
      </c>
      <c r="J2636">
        <v>2.923013E-2</v>
      </c>
      <c r="L2636">
        <v>189.4556</v>
      </c>
      <c r="M2636">
        <v>4.2</v>
      </c>
    </row>
    <row r="2637" spans="1:13" x14ac:dyDescent="0.35">
      <c r="A2637" t="s">
        <v>10</v>
      </c>
      <c r="B2637" s="1">
        <v>2636</v>
      </c>
      <c r="C2637" t="s">
        <v>1358</v>
      </c>
      <c r="D2637" t="s">
        <v>28</v>
      </c>
      <c r="E2637">
        <v>2018</v>
      </c>
      <c r="F2637" t="s">
        <v>45</v>
      </c>
      <c r="G2637" t="s">
        <v>21</v>
      </c>
      <c r="H2637" t="s">
        <v>15</v>
      </c>
      <c r="I2637" t="s">
        <v>46</v>
      </c>
      <c r="J2637">
        <v>1.612717E-2</v>
      </c>
      <c r="L2637">
        <v>189.35560000000001</v>
      </c>
      <c r="M2637">
        <v>4.2</v>
      </c>
    </row>
    <row r="2638" spans="1:13" x14ac:dyDescent="0.35">
      <c r="A2638" t="s">
        <v>10</v>
      </c>
      <c r="B2638" s="1">
        <v>2637</v>
      </c>
      <c r="C2638" t="s">
        <v>1050</v>
      </c>
      <c r="D2638" t="s">
        <v>28</v>
      </c>
      <c r="E2638">
        <v>2018</v>
      </c>
      <c r="F2638" t="s">
        <v>45</v>
      </c>
      <c r="G2638" t="s">
        <v>21</v>
      </c>
      <c r="H2638" t="s">
        <v>15</v>
      </c>
      <c r="I2638" t="s">
        <v>46</v>
      </c>
      <c r="J2638">
        <v>2.6440214E-2</v>
      </c>
      <c r="L2638">
        <v>143.64699999999999</v>
      </c>
      <c r="M2638">
        <v>4.2</v>
      </c>
    </row>
    <row r="2639" spans="1:13" x14ac:dyDescent="0.35">
      <c r="A2639" t="s">
        <v>10</v>
      </c>
      <c r="B2639" s="1">
        <v>2638</v>
      </c>
      <c r="C2639" t="s">
        <v>1359</v>
      </c>
      <c r="D2639" t="s">
        <v>67</v>
      </c>
      <c r="E2639">
        <v>2018</v>
      </c>
      <c r="F2639" t="s">
        <v>45</v>
      </c>
      <c r="G2639" t="s">
        <v>21</v>
      </c>
      <c r="H2639" t="s">
        <v>15</v>
      </c>
      <c r="I2639" t="s">
        <v>46</v>
      </c>
      <c r="J2639">
        <v>4.5763623000000003E-2</v>
      </c>
      <c r="L2639">
        <v>43.874400000000001</v>
      </c>
      <c r="M2639">
        <v>4.2</v>
      </c>
    </row>
    <row r="2640" spans="1:13" x14ac:dyDescent="0.35">
      <c r="A2640" t="s">
        <v>10</v>
      </c>
      <c r="B2640" s="1">
        <v>2639</v>
      </c>
      <c r="C2640" t="s">
        <v>1360</v>
      </c>
      <c r="D2640" t="s">
        <v>67</v>
      </c>
      <c r="E2640">
        <v>2018</v>
      </c>
      <c r="F2640" t="s">
        <v>45</v>
      </c>
      <c r="G2640" t="s">
        <v>21</v>
      </c>
      <c r="H2640" t="s">
        <v>15</v>
      </c>
      <c r="I2640" t="s">
        <v>46</v>
      </c>
      <c r="J2640">
        <v>6.3024670000000005E-2</v>
      </c>
      <c r="L2640">
        <v>181.6318</v>
      </c>
      <c r="M2640">
        <v>4.2</v>
      </c>
    </row>
    <row r="2641" spans="1:13" x14ac:dyDescent="0.35">
      <c r="A2641" t="s">
        <v>10</v>
      </c>
      <c r="B2641" s="1">
        <v>2640</v>
      </c>
      <c r="C2641" t="s">
        <v>554</v>
      </c>
      <c r="D2641" t="s">
        <v>67</v>
      </c>
      <c r="E2641">
        <v>2018</v>
      </c>
      <c r="F2641" t="s">
        <v>45</v>
      </c>
      <c r="G2641" t="s">
        <v>21</v>
      </c>
      <c r="H2641" t="s">
        <v>15</v>
      </c>
      <c r="I2641" t="s">
        <v>46</v>
      </c>
      <c r="J2641">
        <v>0.106538757</v>
      </c>
      <c r="L2641">
        <v>222.37719999999999</v>
      </c>
      <c r="M2641">
        <v>4.2</v>
      </c>
    </row>
    <row r="2642" spans="1:13" x14ac:dyDescent="0.35">
      <c r="A2642" t="s">
        <v>10</v>
      </c>
      <c r="B2642" s="1">
        <v>2641</v>
      </c>
      <c r="C2642" t="s">
        <v>1270</v>
      </c>
      <c r="D2642" t="s">
        <v>24</v>
      </c>
      <c r="E2642">
        <v>2018</v>
      </c>
      <c r="F2642" t="s">
        <v>45</v>
      </c>
      <c r="G2642" t="s">
        <v>21</v>
      </c>
      <c r="H2642" t="s">
        <v>15</v>
      </c>
      <c r="I2642" t="s">
        <v>46</v>
      </c>
      <c r="J2642">
        <v>3.2296885999999997E-2</v>
      </c>
      <c r="L2642">
        <v>144.0102</v>
      </c>
      <c r="M2642">
        <v>4.2</v>
      </c>
    </row>
    <row r="2643" spans="1:13" x14ac:dyDescent="0.35">
      <c r="A2643" t="s">
        <v>10</v>
      </c>
      <c r="B2643" s="1">
        <v>2642</v>
      </c>
      <c r="C2643" t="s">
        <v>1361</v>
      </c>
      <c r="D2643" t="s">
        <v>24</v>
      </c>
      <c r="E2643">
        <v>2018</v>
      </c>
      <c r="F2643" t="s">
        <v>45</v>
      </c>
      <c r="G2643" t="s">
        <v>21</v>
      </c>
      <c r="H2643" t="s">
        <v>15</v>
      </c>
      <c r="I2643" t="s">
        <v>46</v>
      </c>
      <c r="J2643">
        <v>0</v>
      </c>
      <c r="L2643">
        <v>130.53100000000001</v>
      </c>
      <c r="M2643">
        <v>4.2</v>
      </c>
    </row>
    <row r="2644" spans="1:13" x14ac:dyDescent="0.35">
      <c r="A2644" t="s">
        <v>10</v>
      </c>
      <c r="B2644" s="1">
        <v>2643</v>
      </c>
      <c r="C2644" t="s">
        <v>280</v>
      </c>
      <c r="D2644" t="s">
        <v>12</v>
      </c>
      <c r="E2644">
        <v>2018</v>
      </c>
      <c r="F2644" t="s">
        <v>45</v>
      </c>
      <c r="G2644" t="s">
        <v>21</v>
      </c>
      <c r="H2644" t="s">
        <v>15</v>
      </c>
      <c r="I2644" t="s">
        <v>46</v>
      </c>
      <c r="J2644">
        <v>0.13144392099999999</v>
      </c>
      <c r="L2644">
        <v>189.18719999999999</v>
      </c>
      <c r="M2644">
        <v>4.2</v>
      </c>
    </row>
    <row r="2645" spans="1:13" x14ac:dyDescent="0.35">
      <c r="A2645" t="s">
        <v>10</v>
      </c>
      <c r="B2645" s="1">
        <v>2644</v>
      </c>
      <c r="C2645" t="s">
        <v>923</v>
      </c>
      <c r="D2645" t="s">
        <v>12</v>
      </c>
      <c r="E2645">
        <v>2018</v>
      </c>
      <c r="F2645" t="s">
        <v>45</v>
      </c>
      <c r="G2645" t="s">
        <v>21</v>
      </c>
      <c r="H2645" t="s">
        <v>15</v>
      </c>
      <c r="I2645" t="s">
        <v>46</v>
      </c>
      <c r="J2645">
        <v>5.6782236999999999E-2</v>
      </c>
      <c r="L2645">
        <v>241.25120000000001</v>
      </c>
      <c r="M2645">
        <v>4.2</v>
      </c>
    </row>
    <row r="2646" spans="1:13" x14ac:dyDescent="0.35">
      <c r="A2646" t="s">
        <v>10</v>
      </c>
      <c r="B2646" s="1">
        <v>2645</v>
      </c>
      <c r="C2646" t="s">
        <v>614</v>
      </c>
      <c r="D2646" t="s">
        <v>48</v>
      </c>
      <c r="E2646">
        <v>2018</v>
      </c>
      <c r="F2646" t="s">
        <v>45</v>
      </c>
      <c r="G2646" t="s">
        <v>21</v>
      </c>
      <c r="H2646" t="s">
        <v>15</v>
      </c>
      <c r="I2646" t="s">
        <v>46</v>
      </c>
      <c r="J2646">
        <v>8.9512542E-2</v>
      </c>
      <c r="L2646">
        <v>133.1626</v>
      </c>
      <c r="M2646">
        <v>4.2</v>
      </c>
    </row>
    <row r="2647" spans="1:13" x14ac:dyDescent="0.35">
      <c r="A2647" t="s">
        <v>10</v>
      </c>
      <c r="B2647" s="1">
        <v>2646</v>
      </c>
      <c r="C2647" t="s">
        <v>319</v>
      </c>
      <c r="D2647" t="s">
        <v>48</v>
      </c>
      <c r="E2647">
        <v>2018</v>
      </c>
      <c r="F2647" t="s">
        <v>45</v>
      </c>
      <c r="G2647" t="s">
        <v>21</v>
      </c>
      <c r="H2647" t="s">
        <v>15</v>
      </c>
      <c r="I2647" t="s">
        <v>46</v>
      </c>
      <c r="J2647">
        <v>0.104786172</v>
      </c>
      <c r="L2647">
        <v>172.2764</v>
      </c>
      <c r="M2647">
        <v>4.2</v>
      </c>
    </row>
    <row r="2648" spans="1:13" x14ac:dyDescent="0.35">
      <c r="A2648" t="s">
        <v>10</v>
      </c>
      <c r="B2648" s="1">
        <v>2647</v>
      </c>
      <c r="C2648" t="s">
        <v>1031</v>
      </c>
      <c r="D2648" t="s">
        <v>48</v>
      </c>
      <c r="E2648">
        <v>2018</v>
      </c>
      <c r="F2648" t="s">
        <v>45</v>
      </c>
      <c r="G2648" t="s">
        <v>21</v>
      </c>
      <c r="H2648" t="s">
        <v>15</v>
      </c>
      <c r="I2648" t="s">
        <v>46</v>
      </c>
      <c r="J2648">
        <v>4.1754583999999997E-2</v>
      </c>
      <c r="L2648">
        <v>53.463999999999999</v>
      </c>
      <c r="M2648">
        <v>4.2</v>
      </c>
    </row>
    <row r="2649" spans="1:13" x14ac:dyDescent="0.35">
      <c r="A2649" t="s">
        <v>10</v>
      </c>
      <c r="B2649" s="1">
        <v>2648</v>
      </c>
      <c r="C2649" t="s">
        <v>1100</v>
      </c>
      <c r="D2649" t="s">
        <v>48</v>
      </c>
      <c r="E2649">
        <v>2018</v>
      </c>
      <c r="F2649" t="s">
        <v>45</v>
      </c>
      <c r="G2649" t="s">
        <v>21</v>
      </c>
      <c r="H2649" t="s">
        <v>15</v>
      </c>
      <c r="I2649" t="s">
        <v>46</v>
      </c>
      <c r="J2649">
        <v>7.6348932999999994E-2</v>
      </c>
      <c r="L2649">
        <v>32.855800000000002</v>
      </c>
      <c r="M2649">
        <v>4.2</v>
      </c>
    </row>
    <row r="2650" spans="1:13" x14ac:dyDescent="0.35">
      <c r="A2650" t="s">
        <v>17</v>
      </c>
      <c r="B2650" s="1">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5">
      <c r="A2651" t="s">
        <v>10</v>
      </c>
      <c r="B2651" s="1">
        <v>2650</v>
      </c>
      <c r="C2651" t="s">
        <v>724</v>
      </c>
      <c r="D2651" t="s">
        <v>95</v>
      </c>
      <c r="E2651">
        <v>2018</v>
      </c>
      <c r="F2651" t="s">
        <v>45</v>
      </c>
      <c r="G2651" t="s">
        <v>21</v>
      </c>
      <c r="H2651" t="s">
        <v>15</v>
      </c>
      <c r="I2651" t="s">
        <v>46</v>
      </c>
      <c r="J2651">
        <v>3.5399923E-2</v>
      </c>
      <c r="L2651">
        <v>144.5444</v>
      </c>
      <c r="M2651">
        <v>4.0999999999999996</v>
      </c>
    </row>
    <row r="2652" spans="1:13" x14ac:dyDescent="0.35">
      <c r="A2652" t="s">
        <v>17</v>
      </c>
      <c r="B2652" s="1">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5">
      <c r="A2653" t="s">
        <v>10</v>
      </c>
      <c r="B2653" s="1">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5">
      <c r="A2654" t="s">
        <v>17</v>
      </c>
      <c r="B2654" s="1">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5">
      <c r="A2655" t="s">
        <v>17</v>
      </c>
      <c r="B2655" s="1">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5">
      <c r="A2656" t="s">
        <v>17</v>
      </c>
      <c r="B2656" s="1">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5">
      <c r="A2657" t="s">
        <v>17</v>
      </c>
      <c r="B2657" s="1">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5">
      <c r="A2658" t="s">
        <v>17</v>
      </c>
      <c r="B2658" s="1">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5">
      <c r="A2659" t="s">
        <v>17</v>
      </c>
      <c r="B2659" s="1">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5">
      <c r="A2660" t="s">
        <v>17</v>
      </c>
      <c r="B2660" s="1">
        <v>2659</v>
      </c>
      <c r="C2660" t="s">
        <v>510</v>
      </c>
      <c r="D2660" t="s">
        <v>54</v>
      </c>
      <c r="E2660">
        <v>2017</v>
      </c>
      <c r="F2660" t="s">
        <v>50</v>
      </c>
      <c r="G2660" t="s">
        <v>34</v>
      </c>
      <c r="H2660" t="s">
        <v>26</v>
      </c>
      <c r="I2660" t="s">
        <v>16</v>
      </c>
      <c r="J2660">
        <v>0</v>
      </c>
      <c r="K2660">
        <v>6.32</v>
      </c>
      <c r="L2660">
        <v>40.282200000000003</v>
      </c>
      <c r="M2660">
        <v>4.0999999999999996</v>
      </c>
    </row>
    <row r="2661" spans="1:13" x14ac:dyDescent="0.35">
      <c r="A2661" t="s">
        <v>10</v>
      </c>
      <c r="B2661" s="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5">
      <c r="A2662" t="s">
        <v>17</v>
      </c>
      <c r="B2662" s="1">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5">
      <c r="A2663" t="s">
        <v>17</v>
      </c>
      <c r="B2663" s="1">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5">
      <c r="A2664" t="s">
        <v>10</v>
      </c>
      <c r="B2664" s="1">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5">
      <c r="A2665" t="s">
        <v>17</v>
      </c>
      <c r="B2665" s="1">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5">
      <c r="A2666" t="s">
        <v>10</v>
      </c>
      <c r="B2666" s="1">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5">
      <c r="A2667" t="s">
        <v>10</v>
      </c>
      <c r="B2667" s="1">
        <v>2666</v>
      </c>
      <c r="C2667" t="s">
        <v>358</v>
      </c>
      <c r="D2667" t="s">
        <v>28</v>
      </c>
      <c r="E2667">
        <v>2018</v>
      </c>
      <c r="F2667" t="s">
        <v>45</v>
      </c>
      <c r="G2667" t="s">
        <v>21</v>
      </c>
      <c r="H2667" t="s">
        <v>15</v>
      </c>
      <c r="I2667" t="s">
        <v>46</v>
      </c>
      <c r="J2667">
        <v>2.747716E-2</v>
      </c>
      <c r="L2667">
        <v>87.985600000000005</v>
      </c>
      <c r="M2667">
        <v>4.0999999999999996</v>
      </c>
    </row>
    <row r="2668" spans="1:13" x14ac:dyDescent="0.35">
      <c r="A2668" t="s">
        <v>17</v>
      </c>
      <c r="B2668" s="1">
        <v>2667</v>
      </c>
      <c r="C2668" t="s">
        <v>206</v>
      </c>
      <c r="D2668" t="s">
        <v>12</v>
      </c>
      <c r="E2668">
        <v>2018</v>
      </c>
      <c r="F2668" t="s">
        <v>45</v>
      </c>
      <c r="G2668" t="s">
        <v>21</v>
      </c>
      <c r="H2668" t="s">
        <v>15</v>
      </c>
      <c r="I2668" t="s">
        <v>46</v>
      </c>
      <c r="J2668">
        <v>4.3351896000000001E-2</v>
      </c>
      <c r="L2668">
        <v>146.64179999999999</v>
      </c>
      <c r="M2668">
        <v>4.0999999999999996</v>
      </c>
    </row>
    <row r="2669" spans="1:13" x14ac:dyDescent="0.35">
      <c r="A2669" t="s">
        <v>10</v>
      </c>
      <c r="B2669" s="1">
        <v>2668</v>
      </c>
      <c r="C2669" t="s">
        <v>185</v>
      </c>
      <c r="D2669" t="s">
        <v>74</v>
      </c>
      <c r="E2669">
        <v>2018</v>
      </c>
      <c r="F2669" t="s">
        <v>45</v>
      </c>
      <c r="G2669" t="s">
        <v>21</v>
      </c>
      <c r="H2669" t="s">
        <v>15</v>
      </c>
      <c r="I2669" t="s">
        <v>46</v>
      </c>
      <c r="J2669">
        <v>2.0618324E-2</v>
      </c>
      <c r="L2669">
        <v>129.39940000000001</v>
      </c>
      <c r="M2669">
        <v>4.0999999999999996</v>
      </c>
    </row>
    <row r="2670" spans="1:13" x14ac:dyDescent="0.35">
      <c r="A2670" t="s">
        <v>10</v>
      </c>
      <c r="B2670" s="1">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5">
      <c r="A2671" t="s">
        <v>10</v>
      </c>
      <c r="B2671" s="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5">
      <c r="A2672" t="s">
        <v>17</v>
      </c>
      <c r="B2672" s="1">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5">
      <c r="A2673" t="s">
        <v>17</v>
      </c>
      <c r="B2673" s="1">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5">
      <c r="A2674" t="s">
        <v>10</v>
      </c>
      <c r="B2674" s="1">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5">
      <c r="A2675" t="s">
        <v>10</v>
      </c>
      <c r="B2675" s="1">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5">
      <c r="A2676" t="s">
        <v>17</v>
      </c>
      <c r="B2676" s="1">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5">
      <c r="A2677" t="s">
        <v>10</v>
      </c>
      <c r="B2677" s="1">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5">
      <c r="A2678" t="s">
        <v>17</v>
      </c>
      <c r="B2678" s="1">
        <v>2677</v>
      </c>
      <c r="C2678" t="s">
        <v>93</v>
      </c>
      <c r="D2678" t="s">
        <v>42</v>
      </c>
      <c r="E2678">
        <v>2011</v>
      </c>
      <c r="F2678" t="s">
        <v>39</v>
      </c>
      <c r="G2678" t="s">
        <v>21</v>
      </c>
      <c r="H2678" t="s">
        <v>26</v>
      </c>
      <c r="I2678" t="s">
        <v>40</v>
      </c>
      <c r="J2678">
        <v>0</v>
      </c>
      <c r="K2678">
        <v>10.5</v>
      </c>
      <c r="L2678">
        <v>238.32480000000001</v>
      </c>
      <c r="M2678">
        <v>4.0999999999999996</v>
      </c>
    </row>
    <row r="2679" spans="1:13" x14ac:dyDescent="0.35">
      <c r="A2679" t="s">
        <v>17</v>
      </c>
      <c r="B2679" s="1">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5">
      <c r="A2680" t="s">
        <v>17</v>
      </c>
      <c r="B2680" s="1">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5">
      <c r="A2681" t="s">
        <v>10</v>
      </c>
      <c r="B2681" s="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5">
      <c r="A2682" t="s">
        <v>17</v>
      </c>
      <c r="B2682" s="1">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5">
      <c r="A2683" t="s">
        <v>17</v>
      </c>
      <c r="B2683" s="1">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5">
      <c r="A2684" t="s">
        <v>10</v>
      </c>
      <c r="B2684" s="1">
        <v>2683</v>
      </c>
      <c r="C2684" t="s">
        <v>122</v>
      </c>
      <c r="D2684" t="s">
        <v>57</v>
      </c>
      <c r="E2684">
        <v>2018</v>
      </c>
      <c r="F2684" t="s">
        <v>45</v>
      </c>
      <c r="G2684" t="s">
        <v>21</v>
      </c>
      <c r="H2684" t="s">
        <v>15</v>
      </c>
      <c r="I2684" t="s">
        <v>46</v>
      </c>
      <c r="J2684">
        <v>3.0118338000000001E-2</v>
      </c>
      <c r="L2684">
        <v>248.8092</v>
      </c>
      <c r="M2684">
        <v>4.0999999999999996</v>
      </c>
    </row>
    <row r="2685" spans="1:13" x14ac:dyDescent="0.35">
      <c r="A2685" t="s">
        <v>17</v>
      </c>
      <c r="B2685" s="1">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5">
      <c r="A2686" t="s">
        <v>17</v>
      </c>
      <c r="B2686" s="1">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5">
      <c r="A2687" t="s">
        <v>10</v>
      </c>
      <c r="B2687" s="1">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5">
      <c r="A2688" t="s">
        <v>10</v>
      </c>
      <c r="B2688" s="1">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5">
      <c r="A2689" t="s">
        <v>17</v>
      </c>
      <c r="B2689" s="1">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5">
      <c r="A2690" t="s">
        <v>17</v>
      </c>
      <c r="B2690" s="1">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5">
      <c r="A2691" t="s">
        <v>17</v>
      </c>
      <c r="B2691" s="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5">
      <c r="A2692" t="s">
        <v>17</v>
      </c>
      <c r="B2692" s="1">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5">
      <c r="A2693" t="s">
        <v>10</v>
      </c>
      <c r="B2693" s="1">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5">
      <c r="A2694" t="s">
        <v>17</v>
      </c>
      <c r="B2694" s="1">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5">
      <c r="A2695" t="s">
        <v>17</v>
      </c>
      <c r="B2695" s="1">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5">
      <c r="A2696" t="s">
        <v>17</v>
      </c>
      <c r="B2696" s="1">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5">
      <c r="A2697" t="s">
        <v>17</v>
      </c>
      <c r="B2697" s="1">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5">
      <c r="A2698" t="s">
        <v>17</v>
      </c>
      <c r="B2698" s="1">
        <v>2697</v>
      </c>
      <c r="C2698" t="s">
        <v>1372</v>
      </c>
      <c r="D2698" t="s">
        <v>67</v>
      </c>
      <c r="E2698">
        <v>2018</v>
      </c>
      <c r="F2698" t="s">
        <v>45</v>
      </c>
      <c r="G2698" t="s">
        <v>21</v>
      </c>
      <c r="H2698" t="s">
        <v>15</v>
      </c>
      <c r="I2698" t="s">
        <v>46</v>
      </c>
      <c r="J2698">
        <v>6.0252433000000001E-2</v>
      </c>
      <c r="L2698">
        <v>170.7106</v>
      </c>
      <c r="M2698">
        <v>4.0999999999999996</v>
      </c>
    </row>
    <row r="2699" spans="1:13" x14ac:dyDescent="0.35">
      <c r="A2699" t="s">
        <v>17</v>
      </c>
      <c r="B2699" s="1">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5">
      <c r="A2700" t="s">
        <v>17</v>
      </c>
      <c r="B2700" s="1">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5">
      <c r="A2701" t="s">
        <v>17</v>
      </c>
      <c r="B2701" s="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5">
      <c r="A2702" t="s">
        <v>17</v>
      </c>
      <c r="B2702" s="1">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5">
      <c r="A2703" t="s">
        <v>17</v>
      </c>
      <c r="B2703" s="1">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5">
      <c r="A2704" t="s">
        <v>17</v>
      </c>
      <c r="B2704" s="1">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5">
      <c r="A2705" t="s">
        <v>10</v>
      </c>
      <c r="B2705" s="1">
        <v>2704</v>
      </c>
      <c r="C2705" t="s">
        <v>263</v>
      </c>
      <c r="D2705" t="s">
        <v>95</v>
      </c>
      <c r="E2705">
        <v>2018</v>
      </c>
      <c r="F2705" t="s">
        <v>45</v>
      </c>
      <c r="G2705" t="s">
        <v>21</v>
      </c>
      <c r="H2705" t="s">
        <v>15</v>
      </c>
      <c r="I2705" t="s">
        <v>46</v>
      </c>
      <c r="J2705">
        <v>4.3810028000000001E-2</v>
      </c>
      <c r="L2705">
        <v>181.39500000000001</v>
      </c>
      <c r="M2705">
        <v>4.0999999999999996</v>
      </c>
    </row>
    <row r="2706" spans="1:13" x14ac:dyDescent="0.35">
      <c r="A2706" t="s">
        <v>17</v>
      </c>
      <c r="B2706" s="1">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5">
      <c r="A2707" t="s">
        <v>10</v>
      </c>
      <c r="B2707" s="1">
        <v>2706</v>
      </c>
      <c r="C2707" t="s">
        <v>311</v>
      </c>
      <c r="D2707" t="s">
        <v>95</v>
      </c>
      <c r="E2707">
        <v>2018</v>
      </c>
      <c r="F2707" t="s">
        <v>45</v>
      </c>
      <c r="G2707" t="s">
        <v>21</v>
      </c>
      <c r="H2707" t="s">
        <v>15</v>
      </c>
      <c r="I2707" t="s">
        <v>46</v>
      </c>
      <c r="J2707">
        <v>5.8446423999999997E-2</v>
      </c>
      <c r="L2707">
        <v>172.1422</v>
      </c>
      <c r="M2707">
        <v>4.0999999999999996</v>
      </c>
    </row>
    <row r="2708" spans="1:13" x14ac:dyDescent="0.35">
      <c r="A2708" t="s">
        <v>17</v>
      </c>
      <c r="B2708" s="1">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5">
      <c r="A2709" t="s">
        <v>17</v>
      </c>
      <c r="B2709" s="1">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5">
      <c r="A2710" t="s">
        <v>17</v>
      </c>
      <c r="B2710" s="1">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5">
      <c r="A2711" t="s">
        <v>17</v>
      </c>
      <c r="B2711" s="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5">
      <c r="A2712" t="s">
        <v>17</v>
      </c>
      <c r="B2712" s="1">
        <v>2711</v>
      </c>
      <c r="C2712" t="s">
        <v>1366</v>
      </c>
      <c r="D2712" t="s">
        <v>28</v>
      </c>
      <c r="E2712">
        <v>2012</v>
      </c>
      <c r="F2712" t="s">
        <v>13</v>
      </c>
      <c r="G2712" t="s">
        <v>14</v>
      </c>
      <c r="H2712" t="s">
        <v>15</v>
      </c>
      <c r="I2712" t="s">
        <v>16</v>
      </c>
      <c r="J2712">
        <v>5.0829881E-2</v>
      </c>
      <c r="K2712">
        <v>7.5</v>
      </c>
      <c r="L2712">
        <v>122.7072</v>
      </c>
      <c r="M2712">
        <v>4.0999999999999996</v>
      </c>
    </row>
    <row r="2713" spans="1:13" x14ac:dyDescent="0.35">
      <c r="A2713" t="s">
        <v>17</v>
      </c>
      <c r="B2713" s="1">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5">
      <c r="A2714" t="s">
        <v>17</v>
      </c>
      <c r="B2714" s="1">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5">
      <c r="A2715" t="s">
        <v>17</v>
      </c>
      <c r="B2715" s="1">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5">
      <c r="A2716" t="s">
        <v>17</v>
      </c>
      <c r="B2716" s="1">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5">
      <c r="A2717" t="s">
        <v>17</v>
      </c>
      <c r="B2717" s="1">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5">
      <c r="A2718" t="s">
        <v>17</v>
      </c>
      <c r="B2718" s="1">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5">
      <c r="A2719" t="s">
        <v>17</v>
      </c>
      <c r="B2719" s="1">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5">
      <c r="A2720" t="s">
        <v>17</v>
      </c>
      <c r="B2720" s="1">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5">
      <c r="A2721" t="s">
        <v>17</v>
      </c>
      <c r="B2721" s="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5">
      <c r="A2722" t="s">
        <v>17</v>
      </c>
      <c r="B2722" s="1">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5">
      <c r="A2723" t="s">
        <v>17</v>
      </c>
      <c r="B2723" s="1">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5">
      <c r="A2724" t="s">
        <v>17</v>
      </c>
      <c r="B2724" s="1">
        <v>2723</v>
      </c>
      <c r="C2724" t="s">
        <v>351</v>
      </c>
      <c r="D2724" t="s">
        <v>42</v>
      </c>
      <c r="E2724">
        <v>2012</v>
      </c>
      <c r="F2724" t="s">
        <v>13</v>
      </c>
      <c r="G2724" t="s">
        <v>14</v>
      </c>
      <c r="H2724" t="s">
        <v>15</v>
      </c>
      <c r="I2724" t="s">
        <v>16</v>
      </c>
      <c r="J2724">
        <v>0</v>
      </c>
      <c r="K2724">
        <v>8.51</v>
      </c>
      <c r="L2724">
        <v>142.14699999999999</v>
      </c>
      <c r="M2724">
        <v>4.0999999999999996</v>
      </c>
    </row>
    <row r="2725" spans="1:13" x14ac:dyDescent="0.35">
      <c r="A2725" t="s">
        <v>17</v>
      </c>
      <c r="B2725" s="1">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5">
      <c r="A2726" t="s">
        <v>17</v>
      </c>
      <c r="B2726" s="1">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5">
      <c r="A2727" t="s">
        <v>17</v>
      </c>
      <c r="B2727" s="1">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5">
      <c r="A2728" t="s">
        <v>17</v>
      </c>
      <c r="B2728" s="1">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5">
      <c r="A2729" t="s">
        <v>17</v>
      </c>
      <c r="B2729" s="1">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5">
      <c r="A2730" t="s">
        <v>17</v>
      </c>
      <c r="B2730" s="1">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5">
      <c r="A2731" t="s">
        <v>17</v>
      </c>
      <c r="B2731" s="1">
        <v>2730</v>
      </c>
      <c r="C2731" t="s">
        <v>1058</v>
      </c>
      <c r="D2731" t="s">
        <v>32</v>
      </c>
      <c r="E2731">
        <v>2012</v>
      </c>
      <c r="F2731" t="s">
        <v>13</v>
      </c>
      <c r="G2731" t="s">
        <v>14</v>
      </c>
      <c r="H2731" t="s">
        <v>15</v>
      </c>
      <c r="I2731" t="s">
        <v>16</v>
      </c>
      <c r="J2731">
        <v>4.1951439E-2</v>
      </c>
      <c r="K2731">
        <v>9.5</v>
      </c>
      <c r="L2731">
        <v>32.49</v>
      </c>
      <c r="M2731">
        <v>4.0999999999999996</v>
      </c>
    </row>
    <row r="2732" spans="1:13" x14ac:dyDescent="0.35">
      <c r="A2732" t="s">
        <v>17</v>
      </c>
      <c r="B2732" s="1">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5">
      <c r="A2733" t="s">
        <v>10</v>
      </c>
      <c r="B2733" s="1">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5">
      <c r="A2734" t="s">
        <v>10</v>
      </c>
      <c r="B2734" s="1">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5">
      <c r="A2735" t="s">
        <v>10</v>
      </c>
      <c r="B2735" s="1">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5">
      <c r="A2736" t="s">
        <v>10</v>
      </c>
      <c r="B2736" s="1">
        <v>2735</v>
      </c>
      <c r="C2736" t="s">
        <v>983</v>
      </c>
      <c r="D2736" t="s">
        <v>57</v>
      </c>
      <c r="E2736">
        <v>2012</v>
      </c>
      <c r="F2736" t="s">
        <v>13</v>
      </c>
      <c r="G2736" t="s">
        <v>14</v>
      </c>
      <c r="H2736" t="s">
        <v>15</v>
      </c>
      <c r="I2736" t="s">
        <v>16</v>
      </c>
      <c r="J2736">
        <v>0</v>
      </c>
      <c r="K2736">
        <v>9.6</v>
      </c>
      <c r="L2736">
        <v>101.699</v>
      </c>
      <c r="M2736">
        <v>4.0999999999999996</v>
      </c>
    </row>
    <row r="2737" spans="1:13" x14ac:dyDescent="0.35">
      <c r="A2737" t="s">
        <v>10</v>
      </c>
      <c r="B2737" s="1">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5">
      <c r="A2738" t="s">
        <v>10</v>
      </c>
      <c r="B2738" s="1">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5">
      <c r="A2739" t="s">
        <v>10</v>
      </c>
      <c r="B2739" s="1">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5">
      <c r="A2740" t="s">
        <v>10</v>
      </c>
      <c r="B2740" s="1">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5">
      <c r="A2741" t="s">
        <v>10</v>
      </c>
      <c r="B2741" s="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5">
      <c r="A2742" t="s">
        <v>10</v>
      </c>
      <c r="B2742" s="1">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5">
      <c r="A2743" t="s">
        <v>10</v>
      </c>
      <c r="B2743" s="1">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5">
      <c r="A2744" t="s">
        <v>10</v>
      </c>
      <c r="B2744" s="1">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5">
      <c r="A2745" t="s">
        <v>10</v>
      </c>
      <c r="B2745" s="1">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5">
      <c r="A2746" t="s">
        <v>10</v>
      </c>
      <c r="B2746" s="1">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5">
      <c r="A2747" t="s">
        <v>10</v>
      </c>
      <c r="B2747" s="1">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5">
      <c r="A2748" t="s">
        <v>10</v>
      </c>
      <c r="B2748" s="1">
        <v>2747</v>
      </c>
      <c r="C2748" t="s">
        <v>1337</v>
      </c>
      <c r="D2748" t="s">
        <v>48</v>
      </c>
      <c r="E2748">
        <v>2012</v>
      </c>
      <c r="F2748" t="s">
        <v>13</v>
      </c>
      <c r="G2748" t="s">
        <v>14</v>
      </c>
      <c r="H2748" t="s">
        <v>15</v>
      </c>
      <c r="I2748" t="s">
        <v>16</v>
      </c>
      <c r="J2748">
        <v>0</v>
      </c>
      <c r="K2748">
        <v>6.89</v>
      </c>
      <c r="L2748">
        <v>193.482</v>
      </c>
      <c r="M2748">
        <v>4.0999999999999996</v>
      </c>
    </row>
    <row r="2749" spans="1:13" x14ac:dyDescent="0.35">
      <c r="A2749" t="s">
        <v>10</v>
      </c>
      <c r="B2749" s="1">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5">
      <c r="A2750" t="s">
        <v>10</v>
      </c>
      <c r="B2750" s="1">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5">
      <c r="A2751" t="s">
        <v>10</v>
      </c>
      <c r="B2751" s="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5">
      <c r="A2752" t="s">
        <v>10</v>
      </c>
      <c r="B2752" s="1">
        <v>2751</v>
      </c>
      <c r="C2752" t="s">
        <v>158</v>
      </c>
      <c r="D2752" t="s">
        <v>159</v>
      </c>
      <c r="E2752">
        <v>2012</v>
      </c>
      <c r="F2752" t="s">
        <v>13</v>
      </c>
      <c r="G2752" t="s">
        <v>14</v>
      </c>
      <c r="H2752" t="s">
        <v>15</v>
      </c>
      <c r="I2752" t="s">
        <v>16</v>
      </c>
      <c r="J2752">
        <v>0</v>
      </c>
      <c r="K2752">
        <v>21.2</v>
      </c>
      <c r="L2752">
        <v>173.6738</v>
      </c>
      <c r="M2752">
        <v>4.0999999999999996</v>
      </c>
    </row>
    <row r="2753" spans="1:13" x14ac:dyDescent="0.35">
      <c r="A2753" t="s">
        <v>17</v>
      </c>
      <c r="B2753" s="1">
        <v>2752</v>
      </c>
      <c r="C2753" t="s">
        <v>762</v>
      </c>
      <c r="D2753" t="s">
        <v>57</v>
      </c>
      <c r="E2753">
        <v>2018</v>
      </c>
      <c r="F2753" t="s">
        <v>138</v>
      </c>
      <c r="G2753" t="s">
        <v>14</v>
      </c>
      <c r="H2753" t="s">
        <v>26</v>
      </c>
      <c r="I2753" t="s">
        <v>40</v>
      </c>
      <c r="J2753">
        <v>4.2941558999999997E-2</v>
      </c>
      <c r="L2753">
        <v>102.9332</v>
      </c>
      <c r="M2753">
        <v>4.0999999999999996</v>
      </c>
    </row>
    <row r="2754" spans="1:13" x14ac:dyDescent="0.35">
      <c r="A2754" t="s">
        <v>17</v>
      </c>
      <c r="B2754" s="1">
        <v>2753</v>
      </c>
      <c r="C2754" t="s">
        <v>1381</v>
      </c>
      <c r="D2754" t="s">
        <v>28</v>
      </c>
      <c r="E2754">
        <v>2018</v>
      </c>
      <c r="F2754" t="s">
        <v>138</v>
      </c>
      <c r="G2754" t="s">
        <v>14</v>
      </c>
      <c r="H2754" t="s">
        <v>26</v>
      </c>
      <c r="I2754" t="s">
        <v>40</v>
      </c>
      <c r="J2754">
        <v>0.112161697</v>
      </c>
      <c r="L2754">
        <v>154.4682</v>
      </c>
      <c r="M2754">
        <v>4.0999999999999996</v>
      </c>
    </row>
    <row r="2755" spans="1:13" x14ac:dyDescent="0.35">
      <c r="A2755" t="s">
        <v>17</v>
      </c>
      <c r="B2755" s="1">
        <v>2754</v>
      </c>
      <c r="C2755" t="s">
        <v>1314</v>
      </c>
      <c r="D2755" t="s">
        <v>24</v>
      </c>
      <c r="E2755">
        <v>2018</v>
      </c>
      <c r="F2755" t="s">
        <v>138</v>
      </c>
      <c r="G2755" t="s">
        <v>14</v>
      </c>
      <c r="H2755" t="s">
        <v>26</v>
      </c>
      <c r="I2755" t="s">
        <v>40</v>
      </c>
      <c r="J2755">
        <v>0.116928924</v>
      </c>
      <c r="L2755">
        <v>183.32919999999999</v>
      </c>
      <c r="M2755">
        <v>4.0999999999999996</v>
      </c>
    </row>
    <row r="2756" spans="1:13" x14ac:dyDescent="0.35">
      <c r="A2756" t="s">
        <v>17</v>
      </c>
      <c r="B2756" s="1">
        <v>2755</v>
      </c>
      <c r="C2756" t="s">
        <v>969</v>
      </c>
      <c r="D2756" t="s">
        <v>24</v>
      </c>
      <c r="E2756">
        <v>2018</v>
      </c>
      <c r="F2756" t="s">
        <v>138</v>
      </c>
      <c r="G2756" t="s">
        <v>14</v>
      </c>
      <c r="H2756" t="s">
        <v>26</v>
      </c>
      <c r="I2756" t="s">
        <v>40</v>
      </c>
      <c r="J2756">
        <v>0.12658509500000001</v>
      </c>
      <c r="L2756">
        <v>122.4098</v>
      </c>
      <c r="M2756">
        <v>4.0999999999999996</v>
      </c>
    </row>
    <row r="2757" spans="1:13" x14ac:dyDescent="0.35">
      <c r="A2757" t="s">
        <v>17</v>
      </c>
      <c r="B2757" s="1">
        <v>2756</v>
      </c>
      <c r="C2757" t="s">
        <v>134</v>
      </c>
      <c r="D2757" t="s">
        <v>19</v>
      </c>
      <c r="E2757">
        <v>2018</v>
      </c>
      <c r="F2757" t="s">
        <v>138</v>
      </c>
      <c r="G2757" t="s">
        <v>14</v>
      </c>
      <c r="H2757" t="s">
        <v>26</v>
      </c>
      <c r="I2757" t="s">
        <v>40</v>
      </c>
      <c r="J2757">
        <v>1.7295906E-2</v>
      </c>
      <c r="L2757">
        <v>47.103400000000001</v>
      </c>
      <c r="M2757">
        <v>4.0999999999999996</v>
      </c>
    </row>
    <row r="2758" spans="1:13" x14ac:dyDescent="0.35">
      <c r="A2758" t="s">
        <v>17</v>
      </c>
      <c r="B2758" s="1">
        <v>2757</v>
      </c>
      <c r="C2758" t="s">
        <v>296</v>
      </c>
      <c r="D2758" t="s">
        <v>19</v>
      </c>
      <c r="E2758">
        <v>2018</v>
      </c>
      <c r="F2758" t="s">
        <v>138</v>
      </c>
      <c r="G2758" t="s">
        <v>14</v>
      </c>
      <c r="H2758" t="s">
        <v>26</v>
      </c>
      <c r="I2758" t="s">
        <v>40</v>
      </c>
      <c r="J2758">
        <v>7.3077196999999997E-2</v>
      </c>
      <c r="L2758">
        <v>34.321599999999997</v>
      </c>
      <c r="M2758">
        <v>4.0999999999999996</v>
      </c>
    </row>
    <row r="2759" spans="1:13" x14ac:dyDescent="0.35">
      <c r="A2759" t="s">
        <v>17</v>
      </c>
      <c r="B2759" s="1">
        <v>2758</v>
      </c>
      <c r="C2759" t="s">
        <v>1146</v>
      </c>
      <c r="D2759" t="s">
        <v>19</v>
      </c>
      <c r="E2759">
        <v>2018</v>
      </c>
      <c r="F2759" t="s">
        <v>138</v>
      </c>
      <c r="G2759" t="s">
        <v>14</v>
      </c>
      <c r="H2759" t="s">
        <v>26</v>
      </c>
      <c r="I2759" t="s">
        <v>40</v>
      </c>
      <c r="J2759">
        <v>0.121765124</v>
      </c>
      <c r="L2759">
        <v>264.1884</v>
      </c>
      <c r="M2759">
        <v>4.0999999999999996</v>
      </c>
    </row>
    <row r="2760" spans="1:13" x14ac:dyDescent="0.35">
      <c r="A2760" t="s">
        <v>17</v>
      </c>
      <c r="B2760" s="1">
        <v>2759</v>
      </c>
      <c r="C2760" t="s">
        <v>1382</v>
      </c>
      <c r="D2760" t="s">
        <v>19</v>
      </c>
      <c r="E2760">
        <v>2018</v>
      </c>
      <c r="F2760" t="s">
        <v>138</v>
      </c>
      <c r="G2760" t="s">
        <v>14</v>
      </c>
      <c r="H2760" t="s">
        <v>26</v>
      </c>
      <c r="I2760" t="s">
        <v>40</v>
      </c>
      <c r="J2760">
        <v>0.10178199</v>
      </c>
      <c r="L2760">
        <v>104.699</v>
      </c>
      <c r="M2760">
        <v>4.0999999999999996</v>
      </c>
    </row>
    <row r="2761" spans="1:13" x14ac:dyDescent="0.35">
      <c r="A2761" t="s">
        <v>17</v>
      </c>
      <c r="B2761" s="1">
        <v>2760</v>
      </c>
      <c r="C2761" t="s">
        <v>1383</v>
      </c>
      <c r="D2761" t="s">
        <v>42</v>
      </c>
      <c r="E2761">
        <v>2018</v>
      </c>
      <c r="F2761" t="s">
        <v>138</v>
      </c>
      <c r="G2761" t="s">
        <v>14</v>
      </c>
      <c r="H2761" t="s">
        <v>26</v>
      </c>
      <c r="I2761" t="s">
        <v>40</v>
      </c>
      <c r="J2761">
        <v>0.162248011</v>
      </c>
      <c r="L2761">
        <v>160.46039999999999</v>
      </c>
      <c r="M2761">
        <v>4.0999999999999996</v>
      </c>
    </row>
    <row r="2762" spans="1:13" x14ac:dyDescent="0.35">
      <c r="A2762" t="s">
        <v>17</v>
      </c>
      <c r="B2762" s="1">
        <v>2761</v>
      </c>
      <c r="C2762" t="s">
        <v>1327</v>
      </c>
      <c r="D2762" t="s">
        <v>42</v>
      </c>
      <c r="E2762">
        <v>2018</v>
      </c>
      <c r="F2762" t="s">
        <v>138</v>
      </c>
      <c r="G2762" t="s">
        <v>14</v>
      </c>
      <c r="H2762" t="s">
        <v>26</v>
      </c>
      <c r="I2762" t="s">
        <v>40</v>
      </c>
      <c r="J2762">
        <v>8.9187719999999998E-2</v>
      </c>
      <c r="L2762">
        <v>128.96780000000001</v>
      </c>
      <c r="M2762">
        <v>4.0999999999999996</v>
      </c>
    </row>
    <row r="2763" spans="1:13" x14ac:dyDescent="0.35">
      <c r="A2763" t="s">
        <v>17</v>
      </c>
      <c r="B2763" s="1">
        <v>2762</v>
      </c>
      <c r="C2763" t="s">
        <v>1384</v>
      </c>
      <c r="D2763" t="s">
        <v>42</v>
      </c>
      <c r="E2763">
        <v>2018</v>
      </c>
      <c r="F2763" t="s">
        <v>138</v>
      </c>
      <c r="G2763" t="s">
        <v>14</v>
      </c>
      <c r="H2763" t="s">
        <v>26</v>
      </c>
      <c r="I2763" t="s">
        <v>40</v>
      </c>
      <c r="J2763">
        <v>6.8753558000000006E-2</v>
      </c>
      <c r="L2763">
        <v>127.9678</v>
      </c>
      <c r="M2763">
        <v>4.0999999999999996</v>
      </c>
    </row>
    <row r="2764" spans="1:13" x14ac:dyDescent="0.35">
      <c r="A2764" t="s">
        <v>17</v>
      </c>
      <c r="B2764" s="1">
        <v>2763</v>
      </c>
      <c r="C2764" t="s">
        <v>1385</v>
      </c>
      <c r="D2764" t="s">
        <v>42</v>
      </c>
      <c r="E2764">
        <v>2018</v>
      </c>
      <c r="F2764" t="s">
        <v>138</v>
      </c>
      <c r="G2764" t="s">
        <v>14</v>
      </c>
      <c r="H2764" t="s">
        <v>26</v>
      </c>
      <c r="I2764" t="s">
        <v>40</v>
      </c>
      <c r="J2764">
        <v>0.102371638</v>
      </c>
      <c r="L2764">
        <v>221.2456</v>
      </c>
      <c r="M2764">
        <v>4.0999999999999996</v>
      </c>
    </row>
    <row r="2765" spans="1:13" x14ac:dyDescent="0.35">
      <c r="A2765" t="s">
        <v>17</v>
      </c>
      <c r="B2765" s="1">
        <v>2764</v>
      </c>
      <c r="C2765" t="s">
        <v>851</v>
      </c>
      <c r="D2765" t="s">
        <v>153</v>
      </c>
      <c r="E2765">
        <v>2018</v>
      </c>
      <c r="F2765" t="s">
        <v>138</v>
      </c>
      <c r="G2765" t="s">
        <v>14</v>
      </c>
      <c r="H2765" t="s">
        <v>26</v>
      </c>
      <c r="I2765" t="s">
        <v>40</v>
      </c>
      <c r="J2765">
        <v>5.9281315000000001E-2</v>
      </c>
      <c r="L2765">
        <v>111.586</v>
      </c>
      <c r="M2765">
        <v>4.0999999999999996</v>
      </c>
    </row>
    <row r="2766" spans="1:13" x14ac:dyDescent="0.35">
      <c r="A2766" t="s">
        <v>17</v>
      </c>
      <c r="B2766" s="1">
        <v>2765</v>
      </c>
      <c r="C2766" t="s">
        <v>1319</v>
      </c>
      <c r="D2766" t="s">
        <v>48</v>
      </c>
      <c r="E2766">
        <v>2018</v>
      </c>
      <c r="F2766" t="s">
        <v>138</v>
      </c>
      <c r="G2766" t="s">
        <v>14</v>
      </c>
      <c r="H2766" t="s">
        <v>26</v>
      </c>
      <c r="I2766" t="s">
        <v>40</v>
      </c>
      <c r="J2766">
        <v>0.20816215599999999</v>
      </c>
      <c r="L2766">
        <v>228.1694</v>
      </c>
      <c r="M2766">
        <v>4.0999999999999996</v>
      </c>
    </row>
    <row r="2767" spans="1:13" x14ac:dyDescent="0.35">
      <c r="A2767" t="s">
        <v>17</v>
      </c>
      <c r="B2767" s="1">
        <v>2766</v>
      </c>
      <c r="C2767" t="s">
        <v>416</v>
      </c>
      <c r="D2767" t="s">
        <v>48</v>
      </c>
      <c r="E2767">
        <v>2018</v>
      </c>
      <c r="F2767" t="s">
        <v>138</v>
      </c>
      <c r="G2767" t="s">
        <v>14</v>
      </c>
      <c r="H2767" t="s">
        <v>26</v>
      </c>
      <c r="I2767" t="s">
        <v>40</v>
      </c>
      <c r="J2767">
        <v>0.24732103899999999</v>
      </c>
      <c r="L2767">
        <v>152.3998</v>
      </c>
      <c r="M2767">
        <v>4.0999999999999996</v>
      </c>
    </row>
    <row r="2768" spans="1:13" x14ac:dyDescent="0.35">
      <c r="A2768" t="s">
        <v>17</v>
      </c>
      <c r="B2768" s="1">
        <v>2767</v>
      </c>
      <c r="C2768" t="s">
        <v>1386</v>
      </c>
      <c r="D2768" t="s">
        <v>48</v>
      </c>
      <c r="E2768">
        <v>2018</v>
      </c>
      <c r="F2768" t="s">
        <v>138</v>
      </c>
      <c r="G2768" t="s">
        <v>14</v>
      </c>
      <c r="H2768" t="s">
        <v>26</v>
      </c>
      <c r="I2768" t="s">
        <v>40</v>
      </c>
      <c r="J2768">
        <v>5.4443762E-2</v>
      </c>
      <c r="L2768">
        <v>184.65819999999999</v>
      </c>
      <c r="M2768">
        <v>4.0999999999999996</v>
      </c>
    </row>
    <row r="2769" spans="1:13" x14ac:dyDescent="0.35">
      <c r="A2769" t="s">
        <v>17</v>
      </c>
      <c r="B2769" s="1">
        <v>2768</v>
      </c>
      <c r="C2769" t="s">
        <v>1387</v>
      </c>
      <c r="D2769" t="s">
        <v>48</v>
      </c>
      <c r="E2769">
        <v>2018</v>
      </c>
      <c r="F2769" t="s">
        <v>138</v>
      </c>
      <c r="G2769" t="s">
        <v>14</v>
      </c>
      <c r="H2769" t="s">
        <v>26</v>
      </c>
      <c r="I2769" t="s">
        <v>40</v>
      </c>
      <c r="J2769">
        <v>4.8932713000000003E-2</v>
      </c>
      <c r="L2769">
        <v>144.476</v>
      </c>
      <c r="M2769">
        <v>4.0999999999999996</v>
      </c>
    </row>
    <row r="2770" spans="1:13" x14ac:dyDescent="0.35">
      <c r="A2770" t="s">
        <v>17</v>
      </c>
      <c r="B2770" s="1">
        <v>2769</v>
      </c>
      <c r="C2770" t="s">
        <v>593</v>
      </c>
      <c r="D2770" t="s">
        <v>48</v>
      </c>
      <c r="E2770">
        <v>2018</v>
      </c>
      <c r="F2770" t="s">
        <v>138</v>
      </c>
      <c r="G2770" t="s">
        <v>14</v>
      </c>
      <c r="H2770" t="s">
        <v>26</v>
      </c>
      <c r="I2770" t="s">
        <v>40</v>
      </c>
      <c r="J2770">
        <v>0.24410231499999999</v>
      </c>
      <c r="L2770">
        <v>148.07599999999999</v>
      </c>
      <c r="M2770">
        <v>4.0999999999999996</v>
      </c>
    </row>
    <row r="2771" spans="1:13" x14ac:dyDescent="0.35">
      <c r="A2771" t="s">
        <v>17</v>
      </c>
      <c r="B2771" s="1">
        <v>2770</v>
      </c>
      <c r="C2771" t="s">
        <v>119</v>
      </c>
      <c r="D2771" t="s">
        <v>48</v>
      </c>
      <c r="E2771">
        <v>2018</v>
      </c>
      <c r="F2771" t="s">
        <v>138</v>
      </c>
      <c r="G2771" t="s">
        <v>14</v>
      </c>
      <c r="H2771" t="s">
        <v>26</v>
      </c>
      <c r="I2771" t="s">
        <v>40</v>
      </c>
      <c r="J2771">
        <v>3.6012918999999997E-2</v>
      </c>
      <c r="L2771">
        <v>148.07339999999999</v>
      </c>
      <c r="M2771">
        <v>4.0999999999999996</v>
      </c>
    </row>
    <row r="2772" spans="1:13" x14ac:dyDescent="0.35">
      <c r="A2772" t="s">
        <v>17</v>
      </c>
      <c r="B2772" s="1">
        <v>2771</v>
      </c>
      <c r="C2772" t="s">
        <v>1264</v>
      </c>
      <c r="D2772" t="s">
        <v>48</v>
      </c>
      <c r="E2772">
        <v>2018</v>
      </c>
      <c r="F2772" t="s">
        <v>138</v>
      </c>
      <c r="G2772" t="s">
        <v>14</v>
      </c>
      <c r="H2772" t="s">
        <v>26</v>
      </c>
      <c r="I2772" t="s">
        <v>40</v>
      </c>
      <c r="J2772">
        <v>7.7849832999999993E-2</v>
      </c>
      <c r="L2772">
        <v>127.202</v>
      </c>
      <c r="M2772">
        <v>4.0999999999999996</v>
      </c>
    </row>
    <row r="2773" spans="1:13" x14ac:dyDescent="0.35">
      <c r="A2773" t="s">
        <v>10</v>
      </c>
      <c r="B2773" s="1">
        <v>2772</v>
      </c>
      <c r="C2773" t="s">
        <v>1137</v>
      </c>
      <c r="D2773" t="s">
        <v>95</v>
      </c>
      <c r="E2773">
        <v>2018</v>
      </c>
      <c r="F2773" t="s">
        <v>138</v>
      </c>
      <c r="G2773" t="s">
        <v>14</v>
      </c>
      <c r="H2773" t="s">
        <v>26</v>
      </c>
      <c r="I2773" t="s">
        <v>40</v>
      </c>
      <c r="J2773">
        <v>5.2791124000000002E-2</v>
      </c>
      <c r="L2773">
        <v>98.538399999999996</v>
      </c>
      <c r="M2773">
        <v>4.0999999999999996</v>
      </c>
    </row>
    <row r="2774" spans="1:13" x14ac:dyDescent="0.35">
      <c r="A2774" t="s">
        <v>10</v>
      </c>
      <c r="B2774" s="1">
        <v>2773</v>
      </c>
      <c r="C2774" t="s">
        <v>1331</v>
      </c>
      <c r="D2774" t="s">
        <v>95</v>
      </c>
      <c r="E2774">
        <v>2018</v>
      </c>
      <c r="F2774" t="s">
        <v>138</v>
      </c>
      <c r="G2774" t="s">
        <v>14</v>
      </c>
      <c r="H2774" t="s">
        <v>26</v>
      </c>
      <c r="I2774" t="s">
        <v>40</v>
      </c>
      <c r="J2774">
        <v>5.5213281000000003E-2</v>
      </c>
      <c r="L2774">
        <v>172.47640000000001</v>
      </c>
      <c r="M2774">
        <v>4.0999999999999996</v>
      </c>
    </row>
    <row r="2775" spans="1:13" x14ac:dyDescent="0.35">
      <c r="A2775" t="s">
        <v>10</v>
      </c>
      <c r="B2775" s="1">
        <v>2774</v>
      </c>
      <c r="C2775" t="s">
        <v>1174</v>
      </c>
      <c r="D2775" t="s">
        <v>57</v>
      </c>
      <c r="E2775">
        <v>2018</v>
      </c>
      <c r="F2775" t="s">
        <v>138</v>
      </c>
      <c r="G2775" t="s">
        <v>14</v>
      </c>
      <c r="H2775" t="s">
        <v>26</v>
      </c>
      <c r="I2775" t="s">
        <v>40</v>
      </c>
      <c r="J2775">
        <v>6.0587738000000002E-2</v>
      </c>
      <c r="L2775">
        <v>156.8288</v>
      </c>
      <c r="M2775">
        <v>4.0999999999999996</v>
      </c>
    </row>
    <row r="2776" spans="1:13" x14ac:dyDescent="0.35">
      <c r="A2776" t="s">
        <v>10</v>
      </c>
      <c r="B2776" s="1">
        <v>2775</v>
      </c>
      <c r="C2776" t="s">
        <v>249</v>
      </c>
      <c r="D2776" t="s">
        <v>28</v>
      </c>
      <c r="E2776">
        <v>2018</v>
      </c>
      <c r="F2776" t="s">
        <v>138</v>
      </c>
      <c r="G2776" t="s">
        <v>14</v>
      </c>
      <c r="H2776" t="s">
        <v>26</v>
      </c>
      <c r="I2776" t="s">
        <v>40</v>
      </c>
      <c r="J2776">
        <v>5.6338482000000002E-2</v>
      </c>
      <c r="L2776">
        <v>184.624</v>
      </c>
      <c r="M2776">
        <v>4.0999999999999996</v>
      </c>
    </row>
    <row r="2777" spans="1:13" x14ac:dyDescent="0.35">
      <c r="A2777" t="s">
        <v>10</v>
      </c>
      <c r="B2777" s="1">
        <v>2776</v>
      </c>
      <c r="C2777" t="s">
        <v>786</v>
      </c>
      <c r="D2777" t="s">
        <v>28</v>
      </c>
      <c r="E2777">
        <v>2018</v>
      </c>
      <c r="F2777" t="s">
        <v>138</v>
      </c>
      <c r="G2777" t="s">
        <v>14</v>
      </c>
      <c r="H2777" t="s">
        <v>26</v>
      </c>
      <c r="I2777" t="s">
        <v>40</v>
      </c>
      <c r="J2777">
        <v>0.148737487</v>
      </c>
      <c r="L2777">
        <v>155.13140000000001</v>
      </c>
      <c r="M2777">
        <v>4.0999999999999996</v>
      </c>
    </row>
    <row r="2778" spans="1:13" x14ac:dyDescent="0.35">
      <c r="A2778" t="s">
        <v>10</v>
      </c>
      <c r="B2778" s="1">
        <v>2777</v>
      </c>
      <c r="C2778" t="s">
        <v>253</v>
      </c>
      <c r="D2778" t="s">
        <v>67</v>
      </c>
      <c r="E2778">
        <v>2018</v>
      </c>
      <c r="F2778" t="s">
        <v>138</v>
      </c>
      <c r="G2778" t="s">
        <v>14</v>
      </c>
      <c r="H2778" t="s">
        <v>26</v>
      </c>
      <c r="I2778" t="s">
        <v>40</v>
      </c>
      <c r="J2778">
        <v>0.1107011</v>
      </c>
      <c r="L2778">
        <v>88.685599999999994</v>
      </c>
      <c r="M2778">
        <v>4.0999999999999996</v>
      </c>
    </row>
    <row r="2779" spans="1:13" x14ac:dyDescent="0.35">
      <c r="A2779" t="s">
        <v>10</v>
      </c>
      <c r="B2779" s="1">
        <v>2778</v>
      </c>
      <c r="C2779" t="s">
        <v>1010</v>
      </c>
      <c r="D2779" t="s">
        <v>12</v>
      </c>
      <c r="E2779">
        <v>2018</v>
      </c>
      <c r="F2779" t="s">
        <v>138</v>
      </c>
      <c r="G2779" t="s">
        <v>14</v>
      </c>
      <c r="H2779" t="s">
        <v>26</v>
      </c>
      <c r="I2779" t="s">
        <v>40</v>
      </c>
      <c r="J2779">
        <v>0.102999154</v>
      </c>
      <c r="L2779">
        <v>169.94479999999999</v>
      </c>
      <c r="M2779">
        <v>4.0999999999999996</v>
      </c>
    </row>
    <row r="2780" spans="1:13" x14ac:dyDescent="0.35">
      <c r="A2780" t="s">
        <v>10</v>
      </c>
      <c r="B2780" s="1">
        <v>2779</v>
      </c>
      <c r="C2780" t="s">
        <v>86</v>
      </c>
      <c r="D2780" t="s">
        <v>12</v>
      </c>
      <c r="E2780">
        <v>2018</v>
      </c>
      <c r="F2780" t="s">
        <v>138</v>
      </c>
      <c r="G2780" t="s">
        <v>14</v>
      </c>
      <c r="H2780" t="s">
        <v>26</v>
      </c>
      <c r="I2780" t="s">
        <v>40</v>
      </c>
      <c r="J2780">
        <v>3.3144603000000002E-2</v>
      </c>
      <c r="L2780">
        <v>62.753599999999999</v>
      </c>
      <c r="M2780">
        <v>4.0999999999999996</v>
      </c>
    </row>
    <row r="2781" spans="1:13" x14ac:dyDescent="0.35">
      <c r="A2781" t="s">
        <v>10</v>
      </c>
      <c r="B2781" s="1">
        <v>2780</v>
      </c>
      <c r="C2781" t="s">
        <v>962</v>
      </c>
      <c r="D2781" t="s">
        <v>12</v>
      </c>
      <c r="E2781">
        <v>2018</v>
      </c>
      <c r="F2781" t="s">
        <v>138</v>
      </c>
      <c r="G2781" t="s">
        <v>14</v>
      </c>
      <c r="H2781" t="s">
        <v>26</v>
      </c>
      <c r="I2781" t="s">
        <v>40</v>
      </c>
      <c r="J2781">
        <v>0.10229590399999999</v>
      </c>
      <c r="L2781">
        <v>162.3552</v>
      </c>
      <c r="M2781">
        <v>4.0999999999999996</v>
      </c>
    </row>
    <row r="2782" spans="1:13" x14ac:dyDescent="0.35">
      <c r="A2782" t="s">
        <v>10</v>
      </c>
      <c r="B2782" s="1">
        <v>2781</v>
      </c>
      <c r="C2782" t="s">
        <v>11</v>
      </c>
      <c r="D2782" t="s">
        <v>12</v>
      </c>
      <c r="E2782">
        <v>2018</v>
      </c>
      <c r="F2782" t="s">
        <v>138</v>
      </c>
      <c r="G2782" t="s">
        <v>14</v>
      </c>
      <c r="H2782" t="s">
        <v>26</v>
      </c>
      <c r="I2782" t="s">
        <v>40</v>
      </c>
      <c r="J2782">
        <v>0.17483889999999999</v>
      </c>
      <c r="L2782">
        <v>142.87860000000001</v>
      </c>
      <c r="M2782">
        <v>4.0999999999999996</v>
      </c>
    </row>
    <row r="2783" spans="1:13" x14ac:dyDescent="0.35">
      <c r="A2783" t="s">
        <v>10</v>
      </c>
      <c r="B2783" s="1">
        <v>2782</v>
      </c>
      <c r="C2783" t="s">
        <v>129</v>
      </c>
      <c r="D2783" t="s">
        <v>54</v>
      </c>
      <c r="E2783">
        <v>2018</v>
      </c>
      <c r="F2783" t="s">
        <v>138</v>
      </c>
      <c r="G2783" t="s">
        <v>14</v>
      </c>
      <c r="H2783" t="s">
        <v>26</v>
      </c>
      <c r="I2783" t="s">
        <v>40</v>
      </c>
      <c r="J2783">
        <v>2.1812600000000001E-2</v>
      </c>
      <c r="L2783">
        <v>194.71100000000001</v>
      </c>
      <c r="M2783">
        <v>4.0999999999999996</v>
      </c>
    </row>
    <row r="2784" spans="1:13" x14ac:dyDescent="0.35">
      <c r="A2784" t="s">
        <v>10</v>
      </c>
      <c r="B2784" s="1">
        <v>2783</v>
      </c>
      <c r="C2784" t="s">
        <v>1388</v>
      </c>
      <c r="D2784" t="s">
        <v>48</v>
      </c>
      <c r="E2784">
        <v>2018</v>
      </c>
      <c r="F2784" t="s">
        <v>138</v>
      </c>
      <c r="G2784" t="s">
        <v>14</v>
      </c>
      <c r="H2784" t="s">
        <v>26</v>
      </c>
      <c r="I2784" t="s">
        <v>40</v>
      </c>
      <c r="J2784">
        <v>0</v>
      </c>
      <c r="L2784">
        <v>58.758800000000001</v>
      </c>
      <c r="M2784">
        <v>4.0999999999999996</v>
      </c>
    </row>
    <row r="2785" spans="1:13" x14ac:dyDescent="0.35">
      <c r="A2785" t="s">
        <v>10</v>
      </c>
      <c r="B2785" s="1">
        <v>2784</v>
      </c>
      <c r="C2785" t="s">
        <v>922</v>
      </c>
      <c r="D2785" t="s">
        <v>24</v>
      </c>
      <c r="E2785">
        <v>2018</v>
      </c>
      <c r="F2785" t="s">
        <v>138</v>
      </c>
      <c r="G2785" t="s">
        <v>14</v>
      </c>
      <c r="H2785" t="s">
        <v>26</v>
      </c>
      <c r="I2785" t="s">
        <v>40</v>
      </c>
      <c r="J2785">
        <v>0.16147713999999999</v>
      </c>
      <c r="L2785">
        <v>186.22659999999999</v>
      </c>
      <c r="M2785">
        <v>4.0999999999999996</v>
      </c>
    </row>
    <row r="2786" spans="1:13" x14ac:dyDescent="0.35">
      <c r="A2786" t="s">
        <v>17</v>
      </c>
      <c r="B2786" s="1">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5">
      <c r="A2787" t="s">
        <v>17</v>
      </c>
      <c r="B2787" s="1">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5">
      <c r="A2788" t="s">
        <v>17</v>
      </c>
      <c r="B2788" s="1">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5">
      <c r="A2789" t="s">
        <v>17</v>
      </c>
      <c r="B2789" s="1">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5">
      <c r="A2790" t="s">
        <v>17</v>
      </c>
      <c r="B2790" s="1">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5">
      <c r="A2791" t="s">
        <v>17</v>
      </c>
      <c r="B2791" s="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5">
      <c r="A2792" t="s">
        <v>17</v>
      </c>
      <c r="B2792" s="1">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5">
      <c r="A2793" t="s">
        <v>17</v>
      </c>
      <c r="B2793" s="1">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5">
      <c r="A2794" t="s">
        <v>17</v>
      </c>
      <c r="B2794" s="1">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5">
      <c r="A2795" t="s">
        <v>17</v>
      </c>
      <c r="B2795" s="1">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5">
      <c r="A2796" t="s">
        <v>17</v>
      </c>
      <c r="B2796" s="1">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5">
      <c r="A2797" t="s">
        <v>17</v>
      </c>
      <c r="B2797" s="1">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5">
      <c r="A2798" t="s">
        <v>17</v>
      </c>
      <c r="B2798" s="1">
        <v>2797</v>
      </c>
      <c r="C2798" t="s">
        <v>854</v>
      </c>
      <c r="D2798" t="s">
        <v>67</v>
      </c>
      <c r="E2798">
        <v>2016</v>
      </c>
      <c r="F2798" t="s">
        <v>25</v>
      </c>
      <c r="G2798" t="s">
        <v>14</v>
      </c>
      <c r="H2798" t="s">
        <v>26</v>
      </c>
      <c r="I2798" t="s">
        <v>16</v>
      </c>
      <c r="J2798">
        <v>0</v>
      </c>
      <c r="K2798">
        <v>20.7</v>
      </c>
      <c r="L2798">
        <v>78.466999999999999</v>
      </c>
      <c r="M2798">
        <v>4.0999999999999996</v>
      </c>
    </row>
    <row r="2799" spans="1:13" x14ac:dyDescent="0.35">
      <c r="A2799" t="s">
        <v>17</v>
      </c>
      <c r="B2799" s="1">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5">
      <c r="A2800" t="s">
        <v>17</v>
      </c>
      <c r="B2800" s="1">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5">
      <c r="A2801" t="s">
        <v>17</v>
      </c>
      <c r="B2801" s="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5">
      <c r="A2802" t="s">
        <v>17</v>
      </c>
      <c r="B2802" s="1">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5">
      <c r="A2803" t="s">
        <v>17</v>
      </c>
      <c r="B2803" s="1">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5">
      <c r="A2804" t="s">
        <v>17</v>
      </c>
      <c r="B2804" s="1">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5">
      <c r="A2805" t="s">
        <v>17</v>
      </c>
      <c r="B2805" s="1">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5">
      <c r="A2806" t="s">
        <v>17</v>
      </c>
      <c r="B2806" s="1">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5">
      <c r="A2807" t="s">
        <v>17</v>
      </c>
      <c r="B2807" s="1">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5">
      <c r="A2808" t="s">
        <v>17</v>
      </c>
      <c r="B2808" s="1">
        <v>2807</v>
      </c>
      <c r="C2808" t="s">
        <v>1393</v>
      </c>
      <c r="D2808" t="s">
        <v>42</v>
      </c>
      <c r="E2808">
        <v>2016</v>
      </c>
      <c r="F2808" t="s">
        <v>25</v>
      </c>
      <c r="G2808" t="s">
        <v>14</v>
      </c>
      <c r="H2808" t="s">
        <v>26</v>
      </c>
      <c r="I2808" t="s">
        <v>16</v>
      </c>
      <c r="J2808">
        <v>0</v>
      </c>
      <c r="K2808">
        <v>9.1</v>
      </c>
      <c r="L2808">
        <v>114.45180000000001</v>
      </c>
      <c r="M2808">
        <v>4.0999999999999996</v>
      </c>
    </row>
    <row r="2809" spans="1:13" x14ac:dyDescent="0.35">
      <c r="A2809" t="s">
        <v>17</v>
      </c>
      <c r="B2809" s="1">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5">
      <c r="A2810" t="s">
        <v>17</v>
      </c>
      <c r="B2810" s="1">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5">
      <c r="A2811" t="s">
        <v>17</v>
      </c>
      <c r="B2811" s="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5">
      <c r="A2812" t="s">
        <v>17</v>
      </c>
      <c r="B2812" s="1">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5">
      <c r="A2813" t="s">
        <v>17</v>
      </c>
      <c r="B2813" s="1">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5">
      <c r="A2814" t="s">
        <v>17</v>
      </c>
      <c r="B2814" s="1">
        <v>2813</v>
      </c>
      <c r="C2814" t="s">
        <v>1396</v>
      </c>
      <c r="D2814" t="s">
        <v>42</v>
      </c>
      <c r="E2814">
        <v>2016</v>
      </c>
      <c r="F2814" t="s">
        <v>25</v>
      </c>
      <c r="G2814" t="s">
        <v>14</v>
      </c>
      <c r="H2814" t="s">
        <v>26</v>
      </c>
      <c r="I2814" t="s">
        <v>16</v>
      </c>
      <c r="J2814">
        <v>0</v>
      </c>
      <c r="K2814">
        <v>19</v>
      </c>
      <c r="L2814">
        <v>189.18719999999999</v>
      </c>
      <c r="M2814">
        <v>4.0999999999999996</v>
      </c>
    </row>
    <row r="2815" spans="1:13" x14ac:dyDescent="0.35">
      <c r="A2815" t="s">
        <v>17</v>
      </c>
      <c r="B2815" s="1">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5">
      <c r="A2816" t="s">
        <v>17</v>
      </c>
      <c r="B2816" s="1">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5">
      <c r="A2817" t="s">
        <v>17</v>
      </c>
      <c r="B2817" s="1">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5">
      <c r="A2818" t="s">
        <v>17</v>
      </c>
      <c r="B2818" s="1">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5">
      <c r="A2819" t="s">
        <v>17</v>
      </c>
      <c r="B2819" s="1">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5">
      <c r="A2820" t="s">
        <v>17</v>
      </c>
      <c r="B2820" s="1">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5">
      <c r="A2821" t="s">
        <v>17</v>
      </c>
      <c r="B2821" s="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5">
      <c r="A2822" t="s">
        <v>17</v>
      </c>
      <c r="B2822" s="1">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5">
      <c r="A2823" t="s">
        <v>17</v>
      </c>
      <c r="B2823" s="1">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5">
      <c r="A2824" t="s">
        <v>10</v>
      </c>
      <c r="B2824" s="1">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5">
      <c r="A2825" t="s">
        <v>10</v>
      </c>
      <c r="B2825" s="1">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5">
      <c r="A2826" t="s">
        <v>10</v>
      </c>
      <c r="B2826" s="1">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5">
      <c r="A2827" t="s">
        <v>10</v>
      </c>
      <c r="B2827" s="1">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5">
      <c r="A2828" t="s">
        <v>10</v>
      </c>
      <c r="B2828" s="1">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5">
      <c r="A2829" t="s">
        <v>10</v>
      </c>
      <c r="B2829" s="1">
        <v>2828</v>
      </c>
      <c r="C2829" t="s">
        <v>702</v>
      </c>
      <c r="D2829" t="s">
        <v>67</v>
      </c>
      <c r="E2829">
        <v>2016</v>
      </c>
      <c r="F2829" t="s">
        <v>25</v>
      </c>
      <c r="G2829" t="s">
        <v>14</v>
      </c>
      <c r="H2829" t="s">
        <v>26</v>
      </c>
      <c r="I2829" t="s">
        <v>16</v>
      </c>
      <c r="J2829">
        <v>4.7588696E-2</v>
      </c>
      <c r="K2829">
        <v>7.71</v>
      </c>
      <c r="L2829">
        <v>122.4756</v>
      </c>
      <c r="M2829">
        <v>4.0999999999999996</v>
      </c>
    </row>
    <row r="2830" spans="1:13" x14ac:dyDescent="0.35">
      <c r="A2830" t="s">
        <v>10</v>
      </c>
      <c r="B2830" s="1">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5">
      <c r="A2831" t="s">
        <v>10</v>
      </c>
      <c r="B2831" s="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5">
      <c r="A2832" t="s">
        <v>10</v>
      </c>
      <c r="B2832" s="1">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5">
      <c r="A2833" t="s">
        <v>10</v>
      </c>
      <c r="B2833" s="1">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5">
      <c r="A2834" t="s">
        <v>10</v>
      </c>
      <c r="B2834" s="1">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5">
      <c r="A2835" t="s">
        <v>10</v>
      </c>
      <c r="B2835" s="1">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5">
      <c r="A2836" t="s">
        <v>10</v>
      </c>
      <c r="B2836" s="1">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5">
      <c r="A2837" t="s">
        <v>10</v>
      </c>
      <c r="B2837" s="1">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5">
      <c r="A2838" t="s">
        <v>10</v>
      </c>
      <c r="B2838" s="1">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5">
      <c r="A2839" t="s">
        <v>10</v>
      </c>
      <c r="B2839" s="1">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5">
      <c r="A2840" t="s">
        <v>10</v>
      </c>
      <c r="B2840" s="1">
        <v>2839</v>
      </c>
      <c r="C2840" t="s">
        <v>439</v>
      </c>
      <c r="D2840" t="s">
        <v>48</v>
      </c>
      <c r="E2840">
        <v>2016</v>
      </c>
      <c r="F2840" t="s">
        <v>25</v>
      </c>
      <c r="G2840" t="s">
        <v>14</v>
      </c>
      <c r="H2840" t="s">
        <v>26</v>
      </c>
      <c r="I2840" t="s">
        <v>16</v>
      </c>
      <c r="J2840">
        <v>0</v>
      </c>
      <c r="K2840">
        <v>8.31</v>
      </c>
      <c r="L2840">
        <v>177.40280000000001</v>
      </c>
      <c r="M2840">
        <v>4.0999999999999996</v>
      </c>
    </row>
    <row r="2841" spans="1:13" x14ac:dyDescent="0.35">
      <c r="A2841" t="s">
        <v>10</v>
      </c>
      <c r="B2841" s="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5">
      <c r="A2842" t="s">
        <v>10</v>
      </c>
      <c r="B2842" s="1">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5">
      <c r="A2843" t="s">
        <v>10</v>
      </c>
      <c r="B2843" s="1">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5">
      <c r="A2844" t="s">
        <v>17</v>
      </c>
      <c r="B2844" s="1">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5">
      <c r="A2845" t="s">
        <v>17</v>
      </c>
      <c r="B2845" s="1">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5">
      <c r="A2846" t="s">
        <v>17</v>
      </c>
      <c r="B2846" s="1">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5">
      <c r="A2847" t="s">
        <v>17</v>
      </c>
      <c r="B2847" s="1">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5">
      <c r="A2848" t="s">
        <v>17</v>
      </c>
      <c r="B2848" s="1">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5">
      <c r="A2849" t="s">
        <v>17</v>
      </c>
      <c r="B2849" s="1">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5">
      <c r="A2850" t="s">
        <v>17</v>
      </c>
      <c r="B2850" s="1">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5">
      <c r="A2851" t="s">
        <v>17</v>
      </c>
      <c r="B2851" s="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5">
      <c r="A2852" t="s">
        <v>17</v>
      </c>
      <c r="B2852" s="1">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5">
      <c r="A2853" t="s">
        <v>17</v>
      </c>
      <c r="B2853" s="1">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5">
      <c r="A2854" t="s">
        <v>17</v>
      </c>
      <c r="B2854" s="1">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5">
      <c r="A2855" t="s">
        <v>17</v>
      </c>
      <c r="B2855" s="1">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5">
      <c r="A2856" t="s">
        <v>17</v>
      </c>
      <c r="B2856" s="1">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5">
      <c r="A2857" t="s">
        <v>17</v>
      </c>
      <c r="B2857" s="1">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5">
      <c r="A2858" t="s">
        <v>17</v>
      </c>
      <c r="B2858" s="1">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5">
      <c r="A2859" t="s">
        <v>17</v>
      </c>
      <c r="B2859" s="1">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5">
      <c r="A2860" t="s">
        <v>17</v>
      </c>
      <c r="B2860" s="1">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5">
      <c r="A2861" t="s">
        <v>17</v>
      </c>
      <c r="B2861" s="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5">
      <c r="A2862" t="s">
        <v>17</v>
      </c>
      <c r="B2862" s="1">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5">
      <c r="A2863" t="s">
        <v>17</v>
      </c>
      <c r="B2863" s="1">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5">
      <c r="A2864" t="s">
        <v>17</v>
      </c>
      <c r="B2864" s="1">
        <v>2863</v>
      </c>
      <c r="C2864" t="s">
        <v>1263</v>
      </c>
      <c r="D2864" t="s">
        <v>42</v>
      </c>
      <c r="E2864">
        <v>2015</v>
      </c>
      <c r="F2864" t="s">
        <v>33</v>
      </c>
      <c r="G2864" t="s">
        <v>34</v>
      </c>
      <c r="H2864" t="s">
        <v>26</v>
      </c>
      <c r="I2864" t="s">
        <v>16</v>
      </c>
      <c r="J2864">
        <v>0</v>
      </c>
      <c r="K2864">
        <v>8.18</v>
      </c>
      <c r="L2864">
        <v>140.5154</v>
      </c>
      <c r="M2864">
        <v>4.0999999999999996</v>
      </c>
    </row>
    <row r="2865" spans="1:13" x14ac:dyDescent="0.35">
      <c r="A2865" t="s">
        <v>17</v>
      </c>
      <c r="B2865" s="1">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5">
      <c r="A2866" t="s">
        <v>17</v>
      </c>
      <c r="B2866" s="1">
        <v>2865</v>
      </c>
      <c r="C2866" t="s">
        <v>1147</v>
      </c>
      <c r="D2866" t="s">
        <v>42</v>
      </c>
      <c r="E2866">
        <v>2015</v>
      </c>
      <c r="F2866" t="s">
        <v>33</v>
      </c>
      <c r="G2866" t="s">
        <v>34</v>
      </c>
      <c r="H2866" t="s">
        <v>26</v>
      </c>
      <c r="I2866" t="s">
        <v>16</v>
      </c>
      <c r="J2866">
        <v>2.8738058E-2</v>
      </c>
      <c r="K2866">
        <v>10.85</v>
      </c>
      <c r="L2866">
        <v>117.1808</v>
      </c>
      <c r="M2866">
        <v>4.0999999999999996</v>
      </c>
    </row>
    <row r="2867" spans="1:13" x14ac:dyDescent="0.35">
      <c r="A2867" t="s">
        <v>17</v>
      </c>
      <c r="B2867" s="1">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5">
      <c r="A2868" t="s">
        <v>17</v>
      </c>
      <c r="B2868" s="1">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5">
      <c r="A2869" t="s">
        <v>17</v>
      </c>
      <c r="B2869" s="1">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5">
      <c r="A2870" t="s">
        <v>17</v>
      </c>
      <c r="B2870" s="1">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5">
      <c r="A2871" t="s">
        <v>17</v>
      </c>
      <c r="B2871" s="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5">
      <c r="A2872" t="s">
        <v>17</v>
      </c>
      <c r="B2872" s="1">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5">
      <c r="A2873" t="s">
        <v>17</v>
      </c>
      <c r="B2873" s="1">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5">
      <c r="A2874" t="s">
        <v>17</v>
      </c>
      <c r="B2874" s="1">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5">
      <c r="A2875" t="s">
        <v>17</v>
      </c>
      <c r="B2875" s="1">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5">
      <c r="A2876" t="s">
        <v>17</v>
      </c>
      <c r="B2876" s="1">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5">
      <c r="A2877" t="s">
        <v>17</v>
      </c>
      <c r="B2877" s="1">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5">
      <c r="A2878" t="s">
        <v>17</v>
      </c>
      <c r="B2878" s="1">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5">
      <c r="A2879" t="s">
        <v>17</v>
      </c>
      <c r="B2879" s="1">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5">
      <c r="A2880" t="s">
        <v>17</v>
      </c>
      <c r="B2880" s="1">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5">
      <c r="A2881" t="s">
        <v>17</v>
      </c>
      <c r="B2881" s="1">
        <v>2880</v>
      </c>
      <c r="C2881" t="s">
        <v>289</v>
      </c>
      <c r="D2881" t="s">
        <v>28</v>
      </c>
      <c r="E2881">
        <v>2020</v>
      </c>
      <c r="F2881" t="s">
        <v>37</v>
      </c>
      <c r="G2881" t="s">
        <v>34</v>
      </c>
      <c r="H2881" t="s">
        <v>26</v>
      </c>
      <c r="I2881" t="s">
        <v>16</v>
      </c>
      <c r="J2881">
        <v>0</v>
      </c>
      <c r="K2881">
        <v>7.96</v>
      </c>
      <c r="L2881">
        <v>160.7894</v>
      </c>
      <c r="M2881">
        <v>4.0999999999999996</v>
      </c>
    </row>
    <row r="2882" spans="1:13" x14ac:dyDescent="0.35">
      <c r="A2882" t="s">
        <v>17</v>
      </c>
      <c r="B2882" s="1">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5">
      <c r="A2883" t="s">
        <v>17</v>
      </c>
      <c r="B2883" s="1">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5">
      <c r="A2884" t="s">
        <v>17</v>
      </c>
      <c r="B2884" s="1">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5">
      <c r="A2885" t="s">
        <v>17</v>
      </c>
      <c r="B2885" s="1">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5">
      <c r="A2886" t="s">
        <v>17</v>
      </c>
      <c r="B2886" s="1">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5">
      <c r="A2887" t="s">
        <v>17</v>
      </c>
      <c r="B2887" s="1">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5">
      <c r="A2888" t="s">
        <v>17</v>
      </c>
      <c r="B2888" s="1">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5">
      <c r="A2889" t="s">
        <v>17</v>
      </c>
      <c r="B2889" s="1">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5">
      <c r="A2890" t="s">
        <v>17</v>
      </c>
      <c r="B2890" s="1">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5">
      <c r="A2891" t="s">
        <v>17</v>
      </c>
      <c r="B2891" s="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5">
      <c r="A2892" t="s">
        <v>17</v>
      </c>
      <c r="B2892" s="1">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5">
      <c r="A2893" t="s">
        <v>17</v>
      </c>
      <c r="B2893" s="1">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5">
      <c r="A2894" t="s">
        <v>17</v>
      </c>
      <c r="B2894" s="1">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5">
      <c r="A2895" t="s">
        <v>17</v>
      </c>
      <c r="B2895" s="1">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5">
      <c r="A2896" t="s">
        <v>17</v>
      </c>
      <c r="B2896" s="1">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5">
      <c r="A2897" t="s">
        <v>17</v>
      </c>
      <c r="B2897" s="1">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5">
      <c r="A2898" t="s">
        <v>17</v>
      </c>
      <c r="B2898" s="1">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5">
      <c r="A2899" t="s">
        <v>17</v>
      </c>
      <c r="B2899" s="1">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5">
      <c r="A2900" t="s">
        <v>17</v>
      </c>
      <c r="B2900" s="1">
        <v>2899</v>
      </c>
      <c r="C2900" t="s">
        <v>1134</v>
      </c>
      <c r="D2900" t="s">
        <v>42</v>
      </c>
      <c r="E2900">
        <v>2020</v>
      </c>
      <c r="F2900" t="s">
        <v>37</v>
      </c>
      <c r="G2900" t="s">
        <v>34</v>
      </c>
      <c r="H2900" t="s">
        <v>26</v>
      </c>
      <c r="I2900" t="s">
        <v>16</v>
      </c>
      <c r="J2900">
        <v>0.10402738</v>
      </c>
      <c r="K2900">
        <v>12.5</v>
      </c>
      <c r="L2900">
        <v>172.2448</v>
      </c>
      <c r="M2900">
        <v>4.0999999999999996</v>
      </c>
    </row>
    <row r="2901" spans="1:13" x14ac:dyDescent="0.35">
      <c r="A2901" t="s">
        <v>17</v>
      </c>
      <c r="B2901" s="1">
        <v>2900</v>
      </c>
      <c r="C2901" t="s">
        <v>301</v>
      </c>
      <c r="D2901" t="s">
        <v>42</v>
      </c>
      <c r="E2901">
        <v>2020</v>
      </c>
      <c r="F2901" t="s">
        <v>37</v>
      </c>
      <c r="G2901" t="s">
        <v>34</v>
      </c>
      <c r="H2901" t="s">
        <v>30</v>
      </c>
      <c r="I2901" t="s">
        <v>16</v>
      </c>
      <c r="J2901">
        <v>0</v>
      </c>
      <c r="K2901">
        <v>15.2</v>
      </c>
      <c r="L2901">
        <v>110.49120000000001</v>
      </c>
      <c r="M2901">
        <v>4.0999999999999996</v>
      </c>
    </row>
    <row r="2902" spans="1:13" x14ac:dyDescent="0.35">
      <c r="A2902" t="s">
        <v>17</v>
      </c>
      <c r="B2902" s="1">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5">
      <c r="A2903" t="s">
        <v>17</v>
      </c>
      <c r="B2903" s="1">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5">
      <c r="A2904" t="s">
        <v>17</v>
      </c>
      <c r="B2904" s="1">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5">
      <c r="A2905" t="s">
        <v>17</v>
      </c>
      <c r="B2905" s="1">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5">
      <c r="A2906" t="s">
        <v>17</v>
      </c>
      <c r="B2906" s="1">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5">
      <c r="A2907" t="s">
        <v>17</v>
      </c>
      <c r="B2907" s="1">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5">
      <c r="A2908" t="s">
        <v>17</v>
      </c>
      <c r="B2908" s="1">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5">
      <c r="A2909" t="s">
        <v>17</v>
      </c>
      <c r="B2909" s="1">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5">
      <c r="A2910" t="s">
        <v>17</v>
      </c>
      <c r="B2910" s="1">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5">
      <c r="A2911" t="s">
        <v>17</v>
      </c>
      <c r="B2911" s="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5">
      <c r="A2912" t="s">
        <v>17</v>
      </c>
      <c r="B2912" s="1">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5">
      <c r="A2913" t="s">
        <v>10</v>
      </c>
      <c r="B2913" s="1">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5">
      <c r="A2914" t="s">
        <v>10</v>
      </c>
      <c r="B2914" s="1">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5">
      <c r="A2915" t="s">
        <v>10</v>
      </c>
      <c r="B2915" s="1">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5">
      <c r="A2916" t="s">
        <v>10</v>
      </c>
      <c r="B2916" s="1">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5">
      <c r="A2917" t="s">
        <v>10</v>
      </c>
      <c r="B2917" s="1">
        <v>2916</v>
      </c>
      <c r="C2917" t="s">
        <v>554</v>
      </c>
      <c r="D2917" t="s">
        <v>67</v>
      </c>
      <c r="E2917">
        <v>2015</v>
      </c>
      <c r="F2917" t="s">
        <v>33</v>
      </c>
      <c r="G2917" t="s">
        <v>34</v>
      </c>
      <c r="H2917" t="s">
        <v>30</v>
      </c>
      <c r="I2917" t="s">
        <v>16</v>
      </c>
      <c r="J2917">
        <v>0.107274301</v>
      </c>
      <c r="K2917">
        <v>11.8</v>
      </c>
      <c r="L2917">
        <v>221.1772</v>
      </c>
      <c r="M2917">
        <v>4.0999999999999996</v>
      </c>
    </row>
    <row r="2918" spans="1:13" x14ac:dyDescent="0.35">
      <c r="A2918" t="s">
        <v>10</v>
      </c>
      <c r="B2918" s="1">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5">
      <c r="A2919" t="s">
        <v>10</v>
      </c>
      <c r="B2919" s="1">
        <v>2918</v>
      </c>
      <c r="C2919" t="s">
        <v>524</v>
      </c>
      <c r="D2919" t="s">
        <v>24</v>
      </c>
      <c r="E2919">
        <v>2015</v>
      </c>
      <c r="F2919" t="s">
        <v>33</v>
      </c>
      <c r="G2919" t="s">
        <v>34</v>
      </c>
      <c r="H2919" t="s">
        <v>30</v>
      </c>
      <c r="I2919" t="s">
        <v>16</v>
      </c>
      <c r="J2919">
        <v>0</v>
      </c>
      <c r="K2919">
        <v>18.5</v>
      </c>
      <c r="L2919">
        <v>148.74180000000001</v>
      </c>
      <c r="M2919">
        <v>4.0999999999999996</v>
      </c>
    </row>
    <row r="2920" spans="1:13" x14ac:dyDescent="0.35">
      <c r="A2920" t="s">
        <v>10</v>
      </c>
      <c r="B2920" s="1">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5">
      <c r="A2921" t="s">
        <v>10</v>
      </c>
      <c r="B2921" s="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5">
      <c r="A2922" t="s">
        <v>10</v>
      </c>
      <c r="B2922" s="1">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5">
      <c r="A2923" t="s">
        <v>10</v>
      </c>
      <c r="B2923" s="1">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5">
      <c r="A2924" t="s">
        <v>10</v>
      </c>
      <c r="B2924" s="1">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5">
      <c r="A2925" t="s">
        <v>10</v>
      </c>
      <c r="B2925" s="1">
        <v>2924</v>
      </c>
      <c r="C2925" t="s">
        <v>130</v>
      </c>
      <c r="D2925" t="s">
        <v>54</v>
      </c>
      <c r="E2925">
        <v>2015</v>
      </c>
      <c r="F2925" t="s">
        <v>33</v>
      </c>
      <c r="G2925" t="s">
        <v>34</v>
      </c>
      <c r="H2925" t="s">
        <v>30</v>
      </c>
      <c r="I2925" t="s">
        <v>16</v>
      </c>
      <c r="J2925">
        <v>0</v>
      </c>
      <c r="K2925">
        <v>13.65</v>
      </c>
      <c r="L2925">
        <v>37.953200000000002</v>
      </c>
      <c r="M2925">
        <v>4.0999999999999996</v>
      </c>
    </row>
    <row r="2926" spans="1:13" x14ac:dyDescent="0.35">
      <c r="A2926" t="s">
        <v>10</v>
      </c>
      <c r="B2926" s="1">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5">
      <c r="A2927" t="s">
        <v>10</v>
      </c>
      <c r="B2927" s="1">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5">
      <c r="A2928" t="s">
        <v>10</v>
      </c>
      <c r="B2928" s="1">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5">
      <c r="A2929" t="s">
        <v>10</v>
      </c>
      <c r="B2929" s="1">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5">
      <c r="A2930" t="s">
        <v>10</v>
      </c>
      <c r="B2930" s="1">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5">
      <c r="A2931" t="s">
        <v>10</v>
      </c>
      <c r="B2931" s="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5">
      <c r="A2932" t="s">
        <v>10</v>
      </c>
      <c r="B2932" s="1">
        <v>2931</v>
      </c>
      <c r="C2932" t="s">
        <v>939</v>
      </c>
      <c r="D2932" t="s">
        <v>24</v>
      </c>
      <c r="E2932">
        <v>2020</v>
      </c>
      <c r="F2932" t="s">
        <v>37</v>
      </c>
      <c r="G2932" t="s">
        <v>34</v>
      </c>
      <c r="H2932" t="s">
        <v>30</v>
      </c>
      <c r="I2932" t="s">
        <v>16</v>
      </c>
      <c r="J2932">
        <v>0.153011599</v>
      </c>
      <c r="K2932">
        <v>7.47</v>
      </c>
      <c r="L2932">
        <v>215.2218</v>
      </c>
      <c r="M2932">
        <v>4.0999999999999996</v>
      </c>
    </row>
    <row r="2933" spans="1:13" x14ac:dyDescent="0.35">
      <c r="A2933" t="s">
        <v>10</v>
      </c>
      <c r="B2933" s="1">
        <v>2932</v>
      </c>
      <c r="C2933" t="s">
        <v>598</v>
      </c>
      <c r="D2933" t="s">
        <v>24</v>
      </c>
      <c r="E2933">
        <v>2020</v>
      </c>
      <c r="F2933" t="s">
        <v>37</v>
      </c>
      <c r="G2933" t="s">
        <v>34</v>
      </c>
      <c r="H2933" t="s">
        <v>30</v>
      </c>
      <c r="I2933" t="s">
        <v>16</v>
      </c>
      <c r="J2933">
        <v>0</v>
      </c>
      <c r="K2933">
        <v>20.5</v>
      </c>
      <c r="L2933">
        <v>83.259200000000007</v>
      </c>
      <c r="M2933">
        <v>4.0999999999999996</v>
      </c>
    </row>
    <row r="2934" spans="1:13" x14ac:dyDescent="0.35">
      <c r="A2934" t="s">
        <v>10</v>
      </c>
      <c r="B2934" s="1">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5">
      <c r="A2935" t="s">
        <v>10</v>
      </c>
      <c r="B2935" s="1">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5">
      <c r="A2936" t="s">
        <v>10</v>
      </c>
      <c r="B2936" s="1">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5">
      <c r="A2937" t="s">
        <v>10</v>
      </c>
      <c r="B2937" s="1">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5">
      <c r="A2938" t="s">
        <v>10</v>
      </c>
      <c r="B2938" s="1">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5">
      <c r="A2939" t="s">
        <v>35</v>
      </c>
      <c r="B2939" s="1">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5">
      <c r="A2940" t="s">
        <v>35</v>
      </c>
      <c r="B2940" s="1">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5">
      <c r="A2941" t="s">
        <v>35</v>
      </c>
      <c r="B2941" s="1">
        <v>2940</v>
      </c>
      <c r="C2941" t="s">
        <v>1261</v>
      </c>
      <c r="D2941" t="s">
        <v>28</v>
      </c>
      <c r="E2941">
        <v>2020</v>
      </c>
      <c r="F2941" t="s">
        <v>37</v>
      </c>
      <c r="G2941" t="s">
        <v>34</v>
      </c>
      <c r="H2941" t="s">
        <v>15</v>
      </c>
      <c r="I2941" t="s">
        <v>16</v>
      </c>
      <c r="J2941">
        <v>0</v>
      </c>
      <c r="K2941">
        <v>16.25</v>
      </c>
      <c r="L2941">
        <v>89.880399999999995</v>
      </c>
      <c r="M2941">
        <v>4.0999999999999996</v>
      </c>
    </row>
    <row r="2942" spans="1:13" x14ac:dyDescent="0.35">
      <c r="A2942" t="s">
        <v>10</v>
      </c>
      <c r="B2942" s="1">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5">
      <c r="A2943" t="s">
        <v>10</v>
      </c>
      <c r="B2943" s="1">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5">
      <c r="A2944" t="s">
        <v>17</v>
      </c>
      <c r="B2944" s="1">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5">
      <c r="A2945" t="s">
        <v>17</v>
      </c>
      <c r="B2945" s="1">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5">
      <c r="A2946" t="s">
        <v>17</v>
      </c>
      <c r="B2946" s="1">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5">
      <c r="A2947" t="s">
        <v>17</v>
      </c>
      <c r="B2947" s="1">
        <v>2946</v>
      </c>
      <c r="C2947" t="s">
        <v>961</v>
      </c>
      <c r="D2947" t="s">
        <v>64</v>
      </c>
      <c r="E2947">
        <v>2017</v>
      </c>
      <c r="F2947" t="s">
        <v>50</v>
      </c>
      <c r="G2947" t="s">
        <v>34</v>
      </c>
      <c r="H2947" t="s">
        <v>26</v>
      </c>
      <c r="I2947" t="s">
        <v>16</v>
      </c>
      <c r="J2947">
        <v>0</v>
      </c>
      <c r="K2947">
        <v>14.6</v>
      </c>
      <c r="L2947">
        <v>242.35380000000001</v>
      </c>
      <c r="M2947">
        <v>4.0999999999999996</v>
      </c>
    </row>
    <row r="2948" spans="1:13" x14ac:dyDescent="0.35">
      <c r="A2948" t="s">
        <v>17</v>
      </c>
      <c r="B2948" s="1">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5">
      <c r="A2949" t="s">
        <v>17</v>
      </c>
      <c r="B2949" s="1">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5">
      <c r="A2950" t="s">
        <v>17</v>
      </c>
      <c r="B2950" s="1">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5">
      <c r="A2951" t="s">
        <v>17</v>
      </c>
      <c r="B2951" s="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5">
      <c r="A2952" t="s">
        <v>17</v>
      </c>
      <c r="B2952" s="1">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5">
      <c r="A2953" t="s">
        <v>17</v>
      </c>
      <c r="B2953" s="1">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5">
      <c r="A2954" t="s">
        <v>17</v>
      </c>
      <c r="B2954" s="1">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5">
      <c r="A2955" t="s">
        <v>17</v>
      </c>
      <c r="B2955" s="1">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5">
      <c r="A2956" t="s">
        <v>17</v>
      </c>
      <c r="B2956" s="1">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5">
      <c r="A2957" t="s">
        <v>17</v>
      </c>
      <c r="B2957" s="1">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5">
      <c r="A2958" t="s">
        <v>17</v>
      </c>
      <c r="B2958" s="1">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5">
      <c r="A2959" t="s">
        <v>17</v>
      </c>
      <c r="B2959" s="1">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5">
      <c r="A2960" t="s">
        <v>17</v>
      </c>
      <c r="B2960" s="1">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5">
      <c r="A2961" t="s">
        <v>17</v>
      </c>
      <c r="B2961" s="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5">
      <c r="A2962" t="s">
        <v>17</v>
      </c>
      <c r="B2962" s="1">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5">
      <c r="A2963" t="s">
        <v>17</v>
      </c>
      <c r="B2963" s="1">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5">
      <c r="A2964" t="s">
        <v>17</v>
      </c>
      <c r="B2964" s="1">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5">
      <c r="A2965" t="s">
        <v>17</v>
      </c>
      <c r="B2965" s="1">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5">
      <c r="A2966" t="s">
        <v>17</v>
      </c>
      <c r="B2966" s="1">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5">
      <c r="A2967" t="s">
        <v>17</v>
      </c>
      <c r="B2967" s="1">
        <v>2966</v>
      </c>
      <c r="C2967" t="s">
        <v>113</v>
      </c>
      <c r="D2967" t="s">
        <v>42</v>
      </c>
      <c r="E2967">
        <v>2017</v>
      </c>
      <c r="F2967" t="s">
        <v>50</v>
      </c>
      <c r="G2967" t="s">
        <v>34</v>
      </c>
      <c r="H2967" t="s">
        <v>26</v>
      </c>
      <c r="I2967" t="s">
        <v>16</v>
      </c>
      <c r="J2967">
        <v>7.455054E-3</v>
      </c>
      <c r="K2967">
        <v>12.6</v>
      </c>
      <c r="L2967">
        <v>186.9556</v>
      </c>
      <c r="M2967">
        <v>4.0999999999999996</v>
      </c>
    </row>
    <row r="2968" spans="1:13" x14ac:dyDescent="0.35">
      <c r="A2968" t="s">
        <v>17</v>
      </c>
      <c r="B2968" s="1">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5">
      <c r="A2969" t="s">
        <v>17</v>
      </c>
      <c r="B2969" s="1">
        <v>2968</v>
      </c>
      <c r="C2969" t="s">
        <v>1317</v>
      </c>
      <c r="D2969" t="s">
        <v>42</v>
      </c>
      <c r="E2969">
        <v>2017</v>
      </c>
      <c r="F2969" t="s">
        <v>50</v>
      </c>
      <c r="G2969" t="s">
        <v>34</v>
      </c>
      <c r="H2969" t="s">
        <v>26</v>
      </c>
      <c r="I2969" t="s">
        <v>16</v>
      </c>
      <c r="J2969">
        <v>0</v>
      </c>
      <c r="K2969">
        <v>15.3</v>
      </c>
      <c r="L2969">
        <v>103.53319999999999</v>
      </c>
      <c r="M2969">
        <v>4.0999999999999996</v>
      </c>
    </row>
    <row r="2970" spans="1:13" x14ac:dyDescent="0.35">
      <c r="A2970" t="s">
        <v>17</v>
      </c>
      <c r="B2970" s="1">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5">
      <c r="A2971" t="s">
        <v>17</v>
      </c>
      <c r="B2971" s="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5">
      <c r="A2972" t="s">
        <v>17</v>
      </c>
      <c r="B2972" s="1">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5">
      <c r="A2973" t="s">
        <v>17</v>
      </c>
      <c r="B2973" s="1">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5">
      <c r="A2974" t="s">
        <v>17</v>
      </c>
      <c r="B2974" s="1">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5">
      <c r="A2975" t="s">
        <v>17</v>
      </c>
      <c r="B2975" s="1">
        <v>2974</v>
      </c>
      <c r="C2975" t="s">
        <v>177</v>
      </c>
      <c r="D2975" t="s">
        <v>48</v>
      </c>
      <c r="E2975">
        <v>2017</v>
      </c>
      <c r="F2975" t="s">
        <v>50</v>
      </c>
      <c r="G2975" t="s">
        <v>34</v>
      </c>
      <c r="H2975" t="s">
        <v>26</v>
      </c>
      <c r="I2975" t="s">
        <v>16</v>
      </c>
      <c r="J2975">
        <v>0.116520447</v>
      </c>
      <c r="K2975">
        <v>17.7</v>
      </c>
      <c r="L2975">
        <v>186.0266</v>
      </c>
      <c r="M2975">
        <v>4.0999999999999996</v>
      </c>
    </row>
    <row r="2976" spans="1:13" x14ac:dyDescent="0.35">
      <c r="A2976" t="s">
        <v>17</v>
      </c>
      <c r="B2976" s="1">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5">
      <c r="A2977" t="s">
        <v>10</v>
      </c>
      <c r="B2977" s="1">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5">
      <c r="A2978" t="s">
        <v>10</v>
      </c>
      <c r="B2978" s="1">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5">
      <c r="A2979" t="s">
        <v>10</v>
      </c>
      <c r="B2979" s="1">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5">
      <c r="A2980" t="s">
        <v>10</v>
      </c>
      <c r="B2980" s="1">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5">
      <c r="A2981" t="s">
        <v>10</v>
      </c>
      <c r="B2981" s="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5">
      <c r="A2982" t="s">
        <v>10</v>
      </c>
      <c r="B2982" s="1">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5">
      <c r="A2983" t="s">
        <v>10</v>
      </c>
      <c r="B2983" s="1">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5">
      <c r="A2984" t="s">
        <v>10</v>
      </c>
      <c r="B2984" s="1">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5">
      <c r="A2985" t="s">
        <v>10</v>
      </c>
      <c r="B2985" s="1">
        <v>2984</v>
      </c>
      <c r="C2985" t="s">
        <v>598</v>
      </c>
      <c r="D2985" t="s">
        <v>24</v>
      </c>
      <c r="E2985">
        <v>2017</v>
      </c>
      <c r="F2985" t="s">
        <v>50</v>
      </c>
      <c r="G2985" t="s">
        <v>34</v>
      </c>
      <c r="H2985" t="s">
        <v>26</v>
      </c>
      <c r="I2985" t="s">
        <v>16</v>
      </c>
      <c r="J2985">
        <v>0</v>
      </c>
      <c r="K2985">
        <v>20.5</v>
      </c>
      <c r="L2985">
        <v>82.859200000000001</v>
      </c>
      <c r="M2985">
        <v>4.0999999999999996</v>
      </c>
    </row>
    <row r="2986" spans="1:13" x14ac:dyDescent="0.35">
      <c r="A2986" t="s">
        <v>10</v>
      </c>
      <c r="B2986" s="1">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5">
      <c r="A2987" t="s">
        <v>10</v>
      </c>
      <c r="B2987" s="1">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5">
      <c r="A2988" t="s">
        <v>10</v>
      </c>
      <c r="B2988" s="1">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5">
      <c r="A2989" t="s">
        <v>10</v>
      </c>
      <c r="B2989" s="1">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5">
      <c r="A2990" t="s">
        <v>10</v>
      </c>
      <c r="B2990" s="1">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5">
      <c r="A2991" t="s">
        <v>10</v>
      </c>
      <c r="B2991" s="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5">
      <c r="A2992" t="s">
        <v>10</v>
      </c>
      <c r="B2992" s="1">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5">
      <c r="A2993" t="s">
        <v>10</v>
      </c>
      <c r="B2993" s="1">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5">
      <c r="A2994" t="s">
        <v>17</v>
      </c>
      <c r="B2994" s="1">
        <v>2993</v>
      </c>
      <c r="C2994" t="s">
        <v>221</v>
      </c>
      <c r="D2994" t="s">
        <v>32</v>
      </c>
      <c r="E2994">
        <v>2011</v>
      </c>
      <c r="F2994" t="s">
        <v>39</v>
      </c>
      <c r="G2994" t="s">
        <v>21</v>
      </c>
      <c r="H2994" t="s">
        <v>15</v>
      </c>
      <c r="I2994" t="s">
        <v>40</v>
      </c>
      <c r="J2994">
        <v>0</v>
      </c>
      <c r="K2994">
        <v>5</v>
      </c>
      <c r="L2994">
        <v>190.453</v>
      </c>
      <c r="M2994">
        <v>4.0999999999999996</v>
      </c>
    </row>
    <row r="2995" spans="1:13" x14ac:dyDescent="0.35">
      <c r="A2995" t="s">
        <v>17</v>
      </c>
      <c r="B2995" s="1">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5">
      <c r="A2996" t="s">
        <v>17</v>
      </c>
      <c r="B2996" s="1">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5">
      <c r="A2997" t="s">
        <v>17</v>
      </c>
      <c r="B2997" s="1">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5">
      <c r="A2998" t="s">
        <v>17</v>
      </c>
      <c r="B2998" s="1">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5">
      <c r="A2999" t="s">
        <v>17</v>
      </c>
      <c r="B2999" s="1">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5">
      <c r="A3000" t="s">
        <v>17</v>
      </c>
      <c r="B3000" s="1">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5">
      <c r="A3001" t="s">
        <v>17</v>
      </c>
      <c r="B3001" s="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5">
      <c r="A3002" t="s">
        <v>17</v>
      </c>
      <c r="B3002" s="1">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5">
      <c r="A3003" t="s">
        <v>17</v>
      </c>
      <c r="B3003" s="1">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5">
      <c r="A3004" t="s">
        <v>17</v>
      </c>
      <c r="B3004" s="1">
        <v>3003</v>
      </c>
      <c r="C3004" t="s">
        <v>1423</v>
      </c>
      <c r="D3004" t="s">
        <v>12</v>
      </c>
      <c r="E3004">
        <v>2011</v>
      </c>
      <c r="F3004" t="s">
        <v>39</v>
      </c>
      <c r="G3004" t="s">
        <v>21</v>
      </c>
      <c r="H3004" t="s">
        <v>15</v>
      </c>
      <c r="I3004" t="s">
        <v>40</v>
      </c>
      <c r="J3004">
        <v>5.9834024E-2</v>
      </c>
      <c r="K3004">
        <v>10.895</v>
      </c>
      <c r="L3004">
        <v>133.5284</v>
      </c>
      <c r="M3004">
        <v>4.0999999999999996</v>
      </c>
    </row>
    <row r="3005" spans="1:13" x14ac:dyDescent="0.35">
      <c r="A3005" t="s">
        <v>17</v>
      </c>
      <c r="B3005" s="1">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5">
      <c r="A3006" t="s">
        <v>17</v>
      </c>
      <c r="B3006" s="1">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5">
      <c r="A3007" t="s">
        <v>17</v>
      </c>
      <c r="B3007" s="1">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5">
      <c r="A3008" t="s">
        <v>17</v>
      </c>
      <c r="B3008" s="1">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5">
      <c r="A3009" t="s">
        <v>17</v>
      </c>
      <c r="B3009" s="1">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5">
      <c r="A3010" t="s">
        <v>17</v>
      </c>
      <c r="B3010" s="1">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5">
      <c r="A3011" t="s">
        <v>17</v>
      </c>
      <c r="B3011" s="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5">
      <c r="A3012" t="s">
        <v>17</v>
      </c>
      <c r="B3012" s="1">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5">
      <c r="A3013" t="s">
        <v>10</v>
      </c>
      <c r="B3013" s="1">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5">
      <c r="A3014" t="s">
        <v>10</v>
      </c>
      <c r="B3014" s="1">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5">
      <c r="A3015" t="s">
        <v>10</v>
      </c>
      <c r="B3015" s="1">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5">
      <c r="A3016" t="s">
        <v>10</v>
      </c>
      <c r="B3016" s="1">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5">
      <c r="A3017" t="s">
        <v>10</v>
      </c>
      <c r="B3017" s="1">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5">
      <c r="A3018" t="s">
        <v>10</v>
      </c>
      <c r="B3018" s="1">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5">
      <c r="A3019" t="s">
        <v>10</v>
      </c>
      <c r="B3019" s="1">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5">
      <c r="A3020" t="s">
        <v>10</v>
      </c>
      <c r="B3020" s="1">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5">
      <c r="A3021" t="s">
        <v>10</v>
      </c>
      <c r="B3021" s="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5">
      <c r="A3022" t="s">
        <v>10</v>
      </c>
      <c r="B3022" s="1">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5">
      <c r="A3023" t="s">
        <v>10</v>
      </c>
      <c r="B3023" s="1">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5">
      <c r="A3024" t="s">
        <v>10</v>
      </c>
      <c r="B3024" s="1">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5">
      <c r="A3025" t="s">
        <v>10</v>
      </c>
      <c r="B3025" s="1">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5">
      <c r="A3026" t="s">
        <v>10</v>
      </c>
      <c r="B3026" s="1">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5">
      <c r="A3027" t="s">
        <v>10</v>
      </c>
      <c r="B3027" s="1">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5">
      <c r="A3028" t="s">
        <v>17</v>
      </c>
      <c r="B3028" s="1">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5">
      <c r="A3029" t="s">
        <v>17</v>
      </c>
      <c r="B3029" s="1">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5">
      <c r="A3030" t="s">
        <v>17</v>
      </c>
      <c r="B3030" s="1">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5">
      <c r="A3031" t="s">
        <v>17</v>
      </c>
      <c r="B3031" s="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5">
      <c r="A3032" t="s">
        <v>17</v>
      </c>
      <c r="B3032" s="1">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5">
      <c r="A3033" t="s">
        <v>17</v>
      </c>
      <c r="B3033" s="1">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5">
      <c r="A3034" t="s">
        <v>17</v>
      </c>
      <c r="B3034" s="1">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5">
      <c r="A3035" t="s">
        <v>17</v>
      </c>
      <c r="B3035" s="1">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5">
      <c r="A3036" t="s">
        <v>17</v>
      </c>
      <c r="B3036" s="1">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5">
      <c r="A3037" t="s">
        <v>17</v>
      </c>
      <c r="B3037" s="1">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5">
      <c r="A3038" t="s">
        <v>17</v>
      </c>
      <c r="B3038" s="1">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5">
      <c r="A3039" t="s">
        <v>17</v>
      </c>
      <c r="B3039" s="1">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5">
      <c r="A3040" t="s">
        <v>17</v>
      </c>
      <c r="B3040" s="1">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5">
      <c r="A3041" t="s">
        <v>17</v>
      </c>
      <c r="B3041" s="1">
        <v>3040</v>
      </c>
      <c r="C3041" t="s">
        <v>410</v>
      </c>
      <c r="D3041" t="s">
        <v>19</v>
      </c>
      <c r="E3041">
        <v>2014</v>
      </c>
      <c r="F3041" t="s">
        <v>29</v>
      </c>
      <c r="G3041" t="s">
        <v>21</v>
      </c>
      <c r="H3041" t="s">
        <v>30</v>
      </c>
      <c r="I3041" t="s">
        <v>16</v>
      </c>
      <c r="J3041">
        <v>0</v>
      </c>
      <c r="K3041">
        <v>20</v>
      </c>
      <c r="L3041">
        <v>110.2544</v>
      </c>
      <c r="M3041">
        <v>4.0999999999999996</v>
      </c>
    </row>
    <row r="3042" spans="1:13" x14ac:dyDescent="0.35">
      <c r="A3042" t="s">
        <v>17</v>
      </c>
      <c r="B3042" s="1">
        <v>3041</v>
      </c>
      <c r="C3042" t="s">
        <v>144</v>
      </c>
      <c r="D3042" t="s">
        <v>19</v>
      </c>
      <c r="E3042">
        <v>2014</v>
      </c>
      <c r="F3042" t="s">
        <v>29</v>
      </c>
      <c r="G3042" t="s">
        <v>21</v>
      </c>
      <c r="H3042" t="s">
        <v>30</v>
      </c>
      <c r="I3042" t="s">
        <v>16</v>
      </c>
      <c r="J3042">
        <v>0</v>
      </c>
      <c r="K3042">
        <v>20.75</v>
      </c>
      <c r="L3042">
        <v>149.4734</v>
      </c>
      <c r="M3042">
        <v>4.0999999999999996</v>
      </c>
    </row>
    <row r="3043" spans="1:13" x14ac:dyDescent="0.35">
      <c r="A3043" t="s">
        <v>17</v>
      </c>
      <c r="B3043" s="1">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5">
      <c r="A3044" t="s">
        <v>17</v>
      </c>
      <c r="B3044" s="1">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5">
      <c r="A3045" t="s">
        <v>17</v>
      </c>
      <c r="B3045" s="1">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5">
      <c r="A3046" t="s">
        <v>17</v>
      </c>
      <c r="B3046" s="1">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5">
      <c r="A3047" t="s">
        <v>17</v>
      </c>
      <c r="B3047" s="1">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5">
      <c r="A3048" t="s">
        <v>17</v>
      </c>
      <c r="B3048" s="1">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5">
      <c r="A3049" t="s">
        <v>17</v>
      </c>
      <c r="B3049" s="1">
        <v>3048</v>
      </c>
      <c r="C3049" t="s">
        <v>329</v>
      </c>
      <c r="D3049" t="s">
        <v>54</v>
      </c>
      <c r="E3049">
        <v>2014</v>
      </c>
      <c r="F3049" t="s">
        <v>29</v>
      </c>
      <c r="G3049" t="s">
        <v>21</v>
      </c>
      <c r="H3049" t="s">
        <v>30</v>
      </c>
      <c r="I3049" t="s">
        <v>16</v>
      </c>
      <c r="J3049">
        <v>0</v>
      </c>
      <c r="K3049">
        <v>14.8</v>
      </c>
      <c r="L3049">
        <v>189.38460000000001</v>
      </c>
      <c r="M3049">
        <v>4.0999999999999996</v>
      </c>
    </row>
    <row r="3050" spans="1:13" x14ac:dyDescent="0.35">
      <c r="A3050" t="s">
        <v>17</v>
      </c>
      <c r="B3050" s="1">
        <v>3049</v>
      </c>
      <c r="C3050" t="s">
        <v>303</v>
      </c>
      <c r="D3050" t="s">
        <v>48</v>
      </c>
      <c r="E3050">
        <v>2014</v>
      </c>
      <c r="F3050" t="s">
        <v>29</v>
      </c>
      <c r="G3050" t="s">
        <v>21</v>
      </c>
      <c r="H3050" t="s">
        <v>30</v>
      </c>
      <c r="I3050" t="s">
        <v>16</v>
      </c>
      <c r="J3050">
        <v>0</v>
      </c>
      <c r="K3050">
        <v>8.3949999999999996</v>
      </c>
      <c r="L3050">
        <v>98.7042</v>
      </c>
      <c r="M3050">
        <v>4.0999999999999996</v>
      </c>
    </row>
    <row r="3051" spans="1:13" x14ac:dyDescent="0.35">
      <c r="A3051" t="s">
        <v>17</v>
      </c>
      <c r="B3051" s="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5">
      <c r="A3052" t="s">
        <v>17</v>
      </c>
      <c r="B3052" s="1">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5">
      <c r="A3053" t="s">
        <v>17</v>
      </c>
      <c r="B3053" s="1">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5">
      <c r="A3054" t="s">
        <v>17</v>
      </c>
      <c r="B3054" s="1">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5">
      <c r="A3055" t="s">
        <v>17</v>
      </c>
      <c r="B3055" s="1">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5">
      <c r="A3056" t="s">
        <v>10</v>
      </c>
      <c r="B3056" s="1">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5">
      <c r="A3057" t="s">
        <v>10</v>
      </c>
      <c r="B3057" s="1">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5">
      <c r="A3058" t="s">
        <v>10</v>
      </c>
      <c r="B3058" s="1">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5">
      <c r="A3059" t="s">
        <v>10</v>
      </c>
      <c r="B3059" s="1">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5">
      <c r="A3060" t="s">
        <v>10</v>
      </c>
      <c r="B3060" s="1">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5">
      <c r="A3061" t="s">
        <v>10</v>
      </c>
      <c r="B3061" s="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5">
      <c r="A3062" t="s">
        <v>10</v>
      </c>
      <c r="B3062" s="1">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5">
      <c r="A3063" t="s">
        <v>10</v>
      </c>
      <c r="B3063" s="1">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5">
      <c r="A3064" t="s">
        <v>10</v>
      </c>
      <c r="B3064" s="1">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5">
      <c r="A3065" t="s">
        <v>10</v>
      </c>
      <c r="B3065" s="1">
        <v>3064</v>
      </c>
      <c r="C3065" t="s">
        <v>271</v>
      </c>
      <c r="D3065" t="s">
        <v>12</v>
      </c>
      <c r="E3065">
        <v>2014</v>
      </c>
      <c r="F3065" t="s">
        <v>29</v>
      </c>
      <c r="G3065" t="s">
        <v>21</v>
      </c>
      <c r="H3065" t="s">
        <v>30</v>
      </c>
      <c r="I3065" t="s">
        <v>16</v>
      </c>
      <c r="J3065">
        <v>0</v>
      </c>
      <c r="K3065">
        <v>8.77</v>
      </c>
      <c r="L3065">
        <v>173.6422</v>
      </c>
      <c r="M3065">
        <v>4.0999999999999996</v>
      </c>
    </row>
    <row r="3066" spans="1:13" x14ac:dyDescent="0.35">
      <c r="A3066" t="s">
        <v>10</v>
      </c>
      <c r="B3066" s="1">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5">
      <c r="A3067" t="s">
        <v>10</v>
      </c>
      <c r="B3067" s="1">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5">
      <c r="A3068" t="s">
        <v>10</v>
      </c>
      <c r="B3068" s="1">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5">
      <c r="A3069" t="s">
        <v>10</v>
      </c>
      <c r="B3069" s="1">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5">
      <c r="A3070" t="s">
        <v>10</v>
      </c>
      <c r="B3070" s="1">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5">
      <c r="A3071" t="s">
        <v>10</v>
      </c>
      <c r="B3071" s="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5">
      <c r="A3072" t="s">
        <v>10</v>
      </c>
      <c r="B3072" s="1">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5">
      <c r="A3073" t="s">
        <v>10</v>
      </c>
      <c r="B3073" s="1">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5">
      <c r="A3074" t="s">
        <v>10</v>
      </c>
      <c r="B3074" s="1">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5">
      <c r="A3075" t="s">
        <v>10</v>
      </c>
      <c r="B3075" s="1">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5">
      <c r="A3076" t="s">
        <v>10</v>
      </c>
      <c r="B3076" s="1">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5">
      <c r="A3077" t="s">
        <v>17</v>
      </c>
      <c r="B3077" s="1">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5">
      <c r="A3078" t="s">
        <v>17</v>
      </c>
      <c r="B3078" s="1">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5">
      <c r="A3079" t="s">
        <v>17</v>
      </c>
      <c r="B3079" s="1">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5">
      <c r="A3080" t="s">
        <v>17</v>
      </c>
      <c r="B3080" s="1">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5">
      <c r="A3081" t="s">
        <v>17</v>
      </c>
      <c r="B3081" s="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5">
      <c r="A3082" t="s">
        <v>17</v>
      </c>
      <c r="B3082" s="1">
        <v>3081</v>
      </c>
      <c r="C3082" t="s">
        <v>320</v>
      </c>
      <c r="D3082" t="s">
        <v>95</v>
      </c>
      <c r="E3082">
        <v>2022</v>
      </c>
      <c r="F3082" t="s">
        <v>20</v>
      </c>
      <c r="G3082" t="s">
        <v>21</v>
      </c>
      <c r="H3082" t="s">
        <v>15</v>
      </c>
      <c r="I3082" t="s">
        <v>22</v>
      </c>
      <c r="J3082">
        <v>0</v>
      </c>
      <c r="K3082">
        <v>11.65</v>
      </c>
      <c r="L3082">
        <v>149.80240000000001</v>
      </c>
      <c r="M3082">
        <v>4.0999999999999996</v>
      </c>
    </row>
    <row r="3083" spans="1:13" x14ac:dyDescent="0.35">
      <c r="A3083" t="s">
        <v>17</v>
      </c>
      <c r="B3083" s="1">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5">
      <c r="A3084" t="s">
        <v>17</v>
      </c>
      <c r="B3084" s="1">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5">
      <c r="A3085" t="s">
        <v>17</v>
      </c>
      <c r="B3085" s="1">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5">
      <c r="A3086" t="s">
        <v>17</v>
      </c>
      <c r="B3086" s="1">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5">
      <c r="A3087" t="s">
        <v>17</v>
      </c>
      <c r="B3087" s="1">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5">
      <c r="A3088" t="s">
        <v>17</v>
      </c>
      <c r="B3088" s="1">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5">
      <c r="A3089" t="s">
        <v>17</v>
      </c>
      <c r="B3089" s="1">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5">
      <c r="A3090" t="s">
        <v>17</v>
      </c>
      <c r="B3090" s="1">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5">
      <c r="A3091" t="s">
        <v>17</v>
      </c>
      <c r="B3091" s="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5">
      <c r="A3092" t="s">
        <v>17</v>
      </c>
      <c r="B3092" s="1">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5">
      <c r="A3093" t="s">
        <v>17</v>
      </c>
      <c r="B3093" s="1">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5">
      <c r="A3094" t="s">
        <v>17</v>
      </c>
      <c r="B3094" s="1">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5">
      <c r="A3095" t="s">
        <v>17</v>
      </c>
      <c r="B3095" s="1">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5">
      <c r="A3096" t="s">
        <v>17</v>
      </c>
      <c r="B3096" s="1">
        <v>3095</v>
      </c>
      <c r="C3096" t="s">
        <v>348</v>
      </c>
      <c r="D3096" t="s">
        <v>12</v>
      </c>
      <c r="E3096">
        <v>2022</v>
      </c>
      <c r="F3096" t="s">
        <v>20</v>
      </c>
      <c r="G3096" t="s">
        <v>21</v>
      </c>
      <c r="H3096" t="s">
        <v>15</v>
      </c>
      <c r="I3096" t="s">
        <v>22</v>
      </c>
      <c r="J3096">
        <v>0</v>
      </c>
      <c r="K3096">
        <v>16.7</v>
      </c>
      <c r="L3096">
        <v>109.19119999999999</v>
      </c>
      <c r="M3096">
        <v>4.0999999999999996</v>
      </c>
    </row>
    <row r="3097" spans="1:13" x14ac:dyDescent="0.35">
      <c r="A3097" t="s">
        <v>17</v>
      </c>
      <c r="B3097" s="1">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5">
      <c r="A3098" t="s">
        <v>17</v>
      </c>
      <c r="B3098" s="1">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5">
      <c r="A3099" t="s">
        <v>17</v>
      </c>
      <c r="B3099" s="1">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5">
      <c r="A3100" t="s">
        <v>17</v>
      </c>
      <c r="B3100" s="1">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5">
      <c r="A3101" t="s">
        <v>17</v>
      </c>
      <c r="B3101" s="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5">
      <c r="A3102" t="s">
        <v>17</v>
      </c>
      <c r="B3102" s="1">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5">
      <c r="A3103" t="s">
        <v>17</v>
      </c>
      <c r="B3103" s="1">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5">
      <c r="A3104" t="s">
        <v>17</v>
      </c>
      <c r="B3104" s="1">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5">
      <c r="A3105" t="s">
        <v>17</v>
      </c>
      <c r="B3105" s="1">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5">
      <c r="A3106" t="s">
        <v>17</v>
      </c>
      <c r="B3106" s="1">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5">
      <c r="A3107" t="s">
        <v>17</v>
      </c>
      <c r="B3107" s="1">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5">
      <c r="A3108" t="s">
        <v>17</v>
      </c>
      <c r="B3108" s="1">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5">
      <c r="A3109" t="s">
        <v>17</v>
      </c>
      <c r="B3109" s="1">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5">
      <c r="A3110" t="s">
        <v>17</v>
      </c>
      <c r="B3110" s="1">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5">
      <c r="A3111" t="s">
        <v>17</v>
      </c>
      <c r="B3111" s="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5">
      <c r="A3112" t="s">
        <v>17</v>
      </c>
      <c r="B3112" s="1">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5">
      <c r="A3113" t="s">
        <v>10</v>
      </c>
      <c r="B3113" s="1">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5">
      <c r="A3114" t="s">
        <v>10</v>
      </c>
      <c r="B3114" s="1">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5">
      <c r="A3115" t="s">
        <v>10</v>
      </c>
      <c r="B3115" s="1">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5">
      <c r="A3116" t="s">
        <v>10</v>
      </c>
      <c r="B3116" s="1">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5">
      <c r="A3117" t="s">
        <v>10</v>
      </c>
      <c r="B3117" s="1">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5">
      <c r="A3118" t="s">
        <v>10</v>
      </c>
      <c r="B3118" s="1">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5">
      <c r="A3119" t="s">
        <v>10</v>
      </c>
      <c r="B3119" s="1">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5">
      <c r="A3120" t="s">
        <v>10</v>
      </c>
      <c r="B3120" s="1">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5">
      <c r="A3121" t="s">
        <v>10</v>
      </c>
      <c r="B3121" s="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5">
      <c r="A3122" t="s">
        <v>10</v>
      </c>
      <c r="B3122" s="1">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5">
      <c r="A3123" t="s">
        <v>10</v>
      </c>
      <c r="B3123" s="1">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5">
      <c r="A3124" t="s">
        <v>10</v>
      </c>
      <c r="B3124" s="1">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5">
      <c r="A3125" t="s">
        <v>10</v>
      </c>
      <c r="B3125" s="1">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5">
      <c r="A3126" t="s">
        <v>10</v>
      </c>
      <c r="B3126" s="1">
        <v>3125</v>
      </c>
      <c r="C3126" t="s">
        <v>571</v>
      </c>
      <c r="D3126" t="s">
        <v>48</v>
      </c>
      <c r="E3126">
        <v>2022</v>
      </c>
      <c r="F3126" t="s">
        <v>20</v>
      </c>
      <c r="G3126" t="s">
        <v>21</v>
      </c>
      <c r="H3126" t="s">
        <v>15</v>
      </c>
      <c r="I3126" t="s">
        <v>22</v>
      </c>
      <c r="J3126">
        <v>0</v>
      </c>
      <c r="K3126">
        <v>15.5</v>
      </c>
      <c r="L3126">
        <v>147.24180000000001</v>
      </c>
      <c r="M3126">
        <v>4.0999999999999996</v>
      </c>
    </row>
    <row r="3127" spans="1:13" x14ac:dyDescent="0.35">
      <c r="A3127" t="s">
        <v>10</v>
      </c>
      <c r="B3127" s="1">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5">
      <c r="A3128" t="s">
        <v>10</v>
      </c>
      <c r="B3128" s="1">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5">
      <c r="A3129" t="s">
        <v>17</v>
      </c>
      <c r="B3129" s="1">
        <v>3128</v>
      </c>
      <c r="C3129" t="s">
        <v>1112</v>
      </c>
      <c r="D3129" t="s">
        <v>12</v>
      </c>
      <c r="E3129">
        <v>2018</v>
      </c>
      <c r="F3129" t="s">
        <v>45</v>
      </c>
      <c r="G3129" t="s">
        <v>21</v>
      </c>
      <c r="H3129" t="s">
        <v>15</v>
      </c>
      <c r="I3129" t="s">
        <v>46</v>
      </c>
      <c r="J3129">
        <v>4.8980155999999997E-2</v>
      </c>
      <c r="L3129">
        <v>148.70500000000001</v>
      </c>
      <c r="M3129">
        <v>4.0999999999999996</v>
      </c>
    </row>
    <row r="3130" spans="1:13" x14ac:dyDescent="0.35">
      <c r="A3130" t="s">
        <v>17</v>
      </c>
      <c r="B3130" s="1">
        <v>3129</v>
      </c>
      <c r="C3130" t="s">
        <v>995</v>
      </c>
      <c r="D3130" t="s">
        <v>42</v>
      </c>
      <c r="E3130">
        <v>2018</v>
      </c>
      <c r="F3130" t="s">
        <v>45</v>
      </c>
      <c r="G3130" t="s">
        <v>21</v>
      </c>
      <c r="H3130" t="s">
        <v>15</v>
      </c>
      <c r="I3130" t="s">
        <v>46</v>
      </c>
      <c r="J3130">
        <v>2.6058181E-2</v>
      </c>
      <c r="L3130">
        <v>121.9098</v>
      </c>
      <c r="M3130">
        <v>4.0999999999999996</v>
      </c>
    </row>
    <row r="3131" spans="1:13" x14ac:dyDescent="0.35">
      <c r="A3131" t="s">
        <v>17</v>
      </c>
      <c r="B3131" s="1">
        <v>3130</v>
      </c>
      <c r="C3131" t="s">
        <v>510</v>
      </c>
      <c r="D3131" t="s">
        <v>54</v>
      </c>
      <c r="E3131">
        <v>2018</v>
      </c>
      <c r="F3131" t="s">
        <v>45</v>
      </c>
      <c r="G3131" t="s">
        <v>21</v>
      </c>
      <c r="H3131" t="s">
        <v>15</v>
      </c>
      <c r="I3131" t="s">
        <v>46</v>
      </c>
      <c r="J3131">
        <v>1.2656359000000001E-2</v>
      </c>
      <c r="L3131">
        <v>37.882199999999997</v>
      </c>
      <c r="M3131">
        <v>4.0999999999999996</v>
      </c>
    </row>
    <row r="3132" spans="1:13" x14ac:dyDescent="0.35">
      <c r="A3132" t="s">
        <v>17</v>
      </c>
      <c r="B3132" s="1">
        <v>3131</v>
      </c>
      <c r="C3132" t="s">
        <v>1240</v>
      </c>
      <c r="D3132" t="s">
        <v>54</v>
      </c>
      <c r="E3132">
        <v>2018</v>
      </c>
      <c r="F3132" t="s">
        <v>45</v>
      </c>
      <c r="G3132" t="s">
        <v>21</v>
      </c>
      <c r="H3132" t="s">
        <v>15</v>
      </c>
      <c r="I3132" t="s">
        <v>46</v>
      </c>
      <c r="J3132">
        <v>5.7809959000000001E-2</v>
      </c>
      <c r="L3132">
        <v>156.23140000000001</v>
      </c>
      <c r="M3132">
        <v>4.0999999999999996</v>
      </c>
    </row>
    <row r="3133" spans="1:13" x14ac:dyDescent="0.35">
      <c r="A3133" t="s">
        <v>17</v>
      </c>
      <c r="B3133" s="1">
        <v>3132</v>
      </c>
      <c r="C3133" t="s">
        <v>1221</v>
      </c>
      <c r="D3133" t="s">
        <v>28</v>
      </c>
      <c r="E3133">
        <v>2018</v>
      </c>
      <c r="F3133" t="s">
        <v>45</v>
      </c>
      <c r="G3133" t="s">
        <v>21</v>
      </c>
      <c r="H3133" t="s">
        <v>15</v>
      </c>
      <c r="I3133" t="s">
        <v>46</v>
      </c>
      <c r="J3133">
        <v>1.3199737E-2</v>
      </c>
      <c r="L3133">
        <v>108.9254</v>
      </c>
      <c r="M3133">
        <v>4.0999999999999996</v>
      </c>
    </row>
    <row r="3134" spans="1:13" x14ac:dyDescent="0.35">
      <c r="A3134" t="s">
        <v>17</v>
      </c>
      <c r="B3134" s="1">
        <v>3133</v>
      </c>
      <c r="C3134" t="s">
        <v>1301</v>
      </c>
      <c r="D3134" t="s">
        <v>28</v>
      </c>
      <c r="E3134">
        <v>2018</v>
      </c>
      <c r="F3134" t="s">
        <v>45</v>
      </c>
      <c r="G3134" t="s">
        <v>21</v>
      </c>
      <c r="H3134" t="s">
        <v>15</v>
      </c>
      <c r="I3134" t="s">
        <v>46</v>
      </c>
      <c r="J3134">
        <v>2.110482E-2</v>
      </c>
      <c r="L3134">
        <v>217.08240000000001</v>
      </c>
      <c r="M3134">
        <v>4.0999999999999996</v>
      </c>
    </row>
    <row r="3135" spans="1:13" x14ac:dyDescent="0.35">
      <c r="A3135" t="s">
        <v>17</v>
      </c>
      <c r="B3135" s="1">
        <v>3134</v>
      </c>
      <c r="C3135" t="s">
        <v>1075</v>
      </c>
      <c r="D3135" t="s">
        <v>28</v>
      </c>
      <c r="E3135">
        <v>2018</v>
      </c>
      <c r="F3135" t="s">
        <v>45</v>
      </c>
      <c r="G3135" t="s">
        <v>21</v>
      </c>
      <c r="H3135" t="s">
        <v>15</v>
      </c>
      <c r="I3135" t="s">
        <v>46</v>
      </c>
      <c r="J3135">
        <v>3.1946637999999999E-2</v>
      </c>
      <c r="L3135">
        <v>51.6008</v>
      </c>
      <c r="M3135">
        <v>4.0999999999999996</v>
      </c>
    </row>
    <row r="3136" spans="1:13" x14ac:dyDescent="0.35">
      <c r="A3136" t="s">
        <v>17</v>
      </c>
      <c r="B3136" s="1">
        <v>3135</v>
      </c>
      <c r="C3136" t="s">
        <v>99</v>
      </c>
      <c r="D3136" t="s">
        <v>24</v>
      </c>
      <c r="E3136">
        <v>2018</v>
      </c>
      <c r="F3136" t="s">
        <v>45</v>
      </c>
      <c r="G3136" t="s">
        <v>21</v>
      </c>
      <c r="H3136" t="s">
        <v>15</v>
      </c>
      <c r="I3136" t="s">
        <v>46</v>
      </c>
      <c r="J3136">
        <v>8.5715272999999995E-2</v>
      </c>
      <c r="L3136">
        <v>146.60759999999999</v>
      </c>
      <c r="M3136">
        <v>4.0999999999999996</v>
      </c>
    </row>
    <row r="3137" spans="1:13" x14ac:dyDescent="0.35">
      <c r="A3137" t="s">
        <v>17</v>
      </c>
      <c r="B3137" s="1">
        <v>3136</v>
      </c>
      <c r="C3137" t="s">
        <v>104</v>
      </c>
      <c r="D3137" t="s">
        <v>12</v>
      </c>
      <c r="E3137">
        <v>2018</v>
      </c>
      <c r="F3137" t="s">
        <v>45</v>
      </c>
      <c r="G3137" t="s">
        <v>21</v>
      </c>
      <c r="H3137" t="s">
        <v>15</v>
      </c>
      <c r="I3137" t="s">
        <v>46</v>
      </c>
      <c r="J3137">
        <v>4.1194986000000003E-2</v>
      </c>
      <c r="L3137">
        <v>39.116399999999999</v>
      </c>
      <c r="M3137">
        <v>4.0999999999999996</v>
      </c>
    </row>
    <row r="3138" spans="1:13" x14ac:dyDescent="0.35">
      <c r="A3138" t="s">
        <v>17</v>
      </c>
      <c r="B3138" s="1">
        <v>3137</v>
      </c>
      <c r="C3138" t="s">
        <v>103</v>
      </c>
      <c r="D3138" t="s">
        <v>12</v>
      </c>
      <c r="E3138">
        <v>2018</v>
      </c>
      <c r="F3138" t="s">
        <v>45</v>
      </c>
      <c r="G3138" t="s">
        <v>21</v>
      </c>
      <c r="H3138" t="s">
        <v>15</v>
      </c>
      <c r="I3138" t="s">
        <v>46</v>
      </c>
      <c r="J3138">
        <v>3.1131454999999999E-2</v>
      </c>
      <c r="L3138">
        <v>111.0228</v>
      </c>
      <c r="M3138">
        <v>4.0999999999999996</v>
      </c>
    </row>
    <row r="3139" spans="1:13" x14ac:dyDescent="0.35">
      <c r="A3139" t="s">
        <v>17</v>
      </c>
      <c r="B3139" s="1">
        <v>3138</v>
      </c>
      <c r="C3139" t="s">
        <v>1432</v>
      </c>
      <c r="D3139" t="s">
        <v>61</v>
      </c>
      <c r="E3139">
        <v>2018</v>
      </c>
      <c r="F3139" t="s">
        <v>45</v>
      </c>
      <c r="G3139" t="s">
        <v>21</v>
      </c>
      <c r="H3139" t="s">
        <v>15</v>
      </c>
      <c r="I3139" t="s">
        <v>46</v>
      </c>
      <c r="J3139">
        <v>7.0103424999999997E-2</v>
      </c>
      <c r="L3139">
        <v>179.43440000000001</v>
      </c>
      <c r="M3139">
        <v>4.0999999999999996</v>
      </c>
    </row>
    <row r="3140" spans="1:13" x14ac:dyDescent="0.35">
      <c r="A3140" t="s">
        <v>17</v>
      </c>
      <c r="B3140" s="1">
        <v>3139</v>
      </c>
      <c r="C3140" t="s">
        <v>611</v>
      </c>
      <c r="D3140" t="s">
        <v>19</v>
      </c>
      <c r="E3140">
        <v>2018</v>
      </c>
      <c r="F3140" t="s">
        <v>45</v>
      </c>
      <c r="G3140" t="s">
        <v>21</v>
      </c>
      <c r="H3140" t="s">
        <v>15</v>
      </c>
      <c r="I3140" t="s">
        <v>46</v>
      </c>
      <c r="J3140">
        <v>8.1933378000000001E-2</v>
      </c>
      <c r="L3140">
        <v>161.49199999999999</v>
      </c>
      <c r="M3140">
        <v>4.0999999999999996</v>
      </c>
    </row>
    <row r="3141" spans="1:13" x14ac:dyDescent="0.35">
      <c r="A3141" t="s">
        <v>17</v>
      </c>
      <c r="B3141" s="1">
        <v>3140</v>
      </c>
      <c r="C3141" t="s">
        <v>295</v>
      </c>
      <c r="D3141" t="s">
        <v>19</v>
      </c>
      <c r="E3141">
        <v>2018</v>
      </c>
      <c r="F3141" t="s">
        <v>45</v>
      </c>
      <c r="G3141" t="s">
        <v>21</v>
      </c>
      <c r="H3141" t="s">
        <v>15</v>
      </c>
      <c r="I3141" t="s">
        <v>46</v>
      </c>
      <c r="J3141">
        <v>9.2433518000000006E-2</v>
      </c>
      <c r="L3141">
        <v>101.6674</v>
      </c>
      <c r="M3141">
        <v>4.0999999999999996</v>
      </c>
    </row>
    <row r="3142" spans="1:13" x14ac:dyDescent="0.35">
      <c r="A3142" t="s">
        <v>17</v>
      </c>
      <c r="B3142" s="1">
        <v>3141</v>
      </c>
      <c r="C3142" t="s">
        <v>821</v>
      </c>
      <c r="D3142" t="s">
        <v>42</v>
      </c>
      <c r="E3142">
        <v>2018</v>
      </c>
      <c r="F3142" t="s">
        <v>45</v>
      </c>
      <c r="G3142" t="s">
        <v>21</v>
      </c>
      <c r="H3142" t="s">
        <v>15</v>
      </c>
      <c r="I3142" t="s">
        <v>46</v>
      </c>
      <c r="J3142">
        <v>8.9858446999999994E-2</v>
      </c>
      <c r="L3142">
        <v>84.588200000000001</v>
      </c>
      <c r="M3142">
        <v>4.0999999999999996</v>
      </c>
    </row>
    <row r="3143" spans="1:13" x14ac:dyDescent="0.35">
      <c r="A3143" t="s">
        <v>17</v>
      </c>
      <c r="B3143" s="1">
        <v>3142</v>
      </c>
      <c r="C3143" t="s">
        <v>1327</v>
      </c>
      <c r="D3143" t="s">
        <v>42</v>
      </c>
      <c r="E3143">
        <v>2018</v>
      </c>
      <c r="F3143" t="s">
        <v>45</v>
      </c>
      <c r="G3143" t="s">
        <v>21</v>
      </c>
      <c r="H3143" t="s">
        <v>15</v>
      </c>
      <c r="I3143" t="s">
        <v>46</v>
      </c>
      <c r="J3143">
        <v>5.0692385999999999E-2</v>
      </c>
      <c r="L3143">
        <v>125.6678</v>
      </c>
      <c r="M3143">
        <v>4.0999999999999996</v>
      </c>
    </row>
    <row r="3144" spans="1:13" x14ac:dyDescent="0.35">
      <c r="A3144" t="s">
        <v>17</v>
      </c>
      <c r="B3144" s="1">
        <v>3143</v>
      </c>
      <c r="C3144" t="s">
        <v>1395</v>
      </c>
      <c r="D3144" t="s">
        <v>42</v>
      </c>
      <c r="E3144">
        <v>2018</v>
      </c>
      <c r="F3144" t="s">
        <v>45</v>
      </c>
      <c r="G3144" t="s">
        <v>21</v>
      </c>
      <c r="H3144" t="s">
        <v>15</v>
      </c>
      <c r="I3144" t="s">
        <v>46</v>
      </c>
      <c r="J3144">
        <v>2.0388413000000001E-2</v>
      </c>
      <c r="L3144">
        <v>44.411200000000001</v>
      </c>
      <c r="M3144">
        <v>4.0999999999999996</v>
      </c>
    </row>
    <row r="3145" spans="1:13" x14ac:dyDescent="0.35">
      <c r="A3145" t="s">
        <v>17</v>
      </c>
      <c r="B3145" s="1">
        <v>3144</v>
      </c>
      <c r="C3145" t="s">
        <v>1114</v>
      </c>
      <c r="D3145" t="s">
        <v>42</v>
      </c>
      <c r="E3145">
        <v>2018</v>
      </c>
      <c r="F3145" t="s">
        <v>45</v>
      </c>
      <c r="G3145" t="s">
        <v>21</v>
      </c>
      <c r="H3145" t="s">
        <v>15</v>
      </c>
      <c r="I3145" t="s">
        <v>46</v>
      </c>
      <c r="J3145">
        <v>3.1583053E-2</v>
      </c>
      <c r="L3145">
        <v>260.99099999999999</v>
      </c>
      <c r="M3145">
        <v>4.0999999999999996</v>
      </c>
    </row>
    <row r="3146" spans="1:13" x14ac:dyDescent="0.35">
      <c r="A3146" t="s">
        <v>17</v>
      </c>
      <c r="B3146" s="1">
        <v>3145</v>
      </c>
      <c r="C3146" t="s">
        <v>979</v>
      </c>
      <c r="D3146" t="s">
        <v>54</v>
      </c>
      <c r="E3146">
        <v>2018</v>
      </c>
      <c r="F3146" t="s">
        <v>45</v>
      </c>
      <c r="G3146" t="s">
        <v>21</v>
      </c>
      <c r="H3146" t="s">
        <v>15</v>
      </c>
      <c r="I3146" t="s">
        <v>46</v>
      </c>
      <c r="J3146">
        <v>7.9243005000000005E-2</v>
      </c>
      <c r="L3146">
        <v>65.882599999999996</v>
      </c>
      <c r="M3146">
        <v>4.0999999999999996</v>
      </c>
    </row>
    <row r="3147" spans="1:13" x14ac:dyDescent="0.35">
      <c r="A3147" t="s">
        <v>17</v>
      </c>
      <c r="B3147" s="1">
        <v>3146</v>
      </c>
      <c r="C3147" t="s">
        <v>788</v>
      </c>
      <c r="D3147" t="s">
        <v>64</v>
      </c>
      <c r="E3147">
        <v>2018</v>
      </c>
      <c r="F3147" t="s">
        <v>45</v>
      </c>
      <c r="G3147" t="s">
        <v>21</v>
      </c>
      <c r="H3147" t="s">
        <v>15</v>
      </c>
      <c r="I3147" t="s">
        <v>46</v>
      </c>
      <c r="J3147">
        <v>0.119698523</v>
      </c>
      <c r="L3147">
        <v>143.047</v>
      </c>
      <c r="M3147">
        <v>4.0999999999999996</v>
      </c>
    </row>
    <row r="3148" spans="1:13" x14ac:dyDescent="0.35">
      <c r="A3148" t="s">
        <v>17</v>
      </c>
      <c r="B3148" s="1">
        <v>3147</v>
      </c>
      <c r="C3148" t="s">
        <v>1318</v>
      </c>
      <c r="D3148" t="s">
        <v>64</v>
      </c>
      <c r="E3148">
        <v>2018</v>
      </c>
      <c r="F3148" t="s">
        <v>45</v>
      </c>
      <c r="G3148" t="s">
        <v>21</v>
      </c>
      <c r="H3148" t="s">
        <v>15</v>
      </c>
      <c r="I3148" t="s">
        <v>46</v>
      </c>
      <c r="J3148">
        <v>9.0596378000000005E-2</v>
      </c>
      <c r="L3148">
        <v>106.6938</v>
      </c>
      <c r="M3148">
        <v>4.0999999999999996</v>
      </c>
    </row>
    <row r="3149" spans="1:13" x14ac:dyDescent="0.35">
      <c r="A3149" t="s">
        <v>17</v>
      </c>
      <c r="B3149" s="1">
        <v>3148</v>
      </c>
      <c r="C3149" t="s">
        <v>1433</v>
      </c>
      <c r="D3149" t="s">
        <v>153</v>
      </c>
      <c r="E3149">
        <v>2018</v>
      </c>
      <c r="F3149" t="s">
        <v>45</v>
      </c>
      <c r="G3149" t="s">
        <v>21</v>
      </c>
      <c r="H3149" t="s">
        <v>15</v>
      </c>
      <c r="I3149" t="s">
        <v>46</v>
      </c>
      <c r="J3149">
        <v>5.5806016E-2</v>
      </c>
      <c r="L3149">
        <v>52.498199999999997</v>
      </c>
      <c r="M3149">
        <v>4.0999999999999996</v>
      </c>
    </row>
    <row r="3150" spans="1:13" x14ac:dyDescent="0.35">
      <c r="A3150" t="s">
        <v>17</v>
      </c>
      <c r="B3150" s="1">
        <v>3149</v>
      </c>
      <c r="C3150" t="s">
        <v>578</v>
      </c>
      <c r="D3150" t="s">
        <v>48</v>
      </c>
      <c r="E3150">
        <v>2018</v>
      </c>
      <c r="F3150" t="s">
        <v>45</v>
      </c>
      <c r="G3150" t="s">
        <v>21</v>
      </c>
      <c r="H3150" t="s">
        <v>15</v>
      </c>
      <c r="I3150" t="s">
        <v>46</v>
      </c>
      <c r="J3150">
        <v>0.11155438099999999</v>
      </c>
      <c r="L3150">
        <v>59.822000000000003</v>
      </c>
      <c r="M3150">
        <v>4.0999999999999996</v>
      </c>
    </row>
    <row r="3151" spans="1:13" x14ac:dyDescent="0.35">
      <c r="A3151" t="s">
        <v>17</v>
      </c>
      <c r="B3151" s="1">
        <v>3150</v>
      </c>
      <c r="C3151" t="s">
        <v>1265</v>
      </c>
      <c r="D3151" t="s">
        <v>48</v>
      </c>
      <c r="E3151">
        <v>2018</v>
      </c>
      <c r="F3151" t="s">
        <v>45</v>
      </c>
      <c r="G3151" t="s">
        <v>21</v>
      </c>
      <c r="H3151" t="s">
        <v>15</v>
      </c>
      <c r="I3151" t="s">
        <v>46</v>
      </c>
      <c r="J3151">
        <v>3.8822077000000003E-2</v>
      </c>
      <c r="L3151">
        <v>147.74180000000001</v>
      </c>
      <c r="M3151">
        <v>4.0999999999999996</v>
      </c>
    </row>
    <row r="3152" spans="1:13" x14ac:dyDescent="0.35">
      <c r="A3152" t="s">
        <v>17</v>
      </c>
      <c r="B3152" s="1">
        <v>3151</v>
      </c>
      <c r="C3152" t="s">
        <v>1408</v>
      </c>
      <c r="D3152" t="s">
        <v>32</v>
      </c>
      <c r="E3152">
        <v>2018</v>
      </c>
      <c r="F3152" t="s">
        <v>45</v>
      </c>
      <c r="G3152" t="s">
        <v>21</v>
      </c>
      <c r="H3152" t="s">
        <v>15</v>
      </c>
      <c r="I3152" t="s">
        <v>46</v>
      </c>
      <c r="J3152">
        <v>0</v>
      </c>
      <c r="L3152">
        <v>87.388199999999998</v>
      </c>
      <c r="M3152">
        <v>4.0999999999999996</v>
      </c>
    </row>
    <row r="3153" spans="1:13" x14ac:dyDescent="0.35">
      <c r="A3153" t="s">
        <v>17</v>
      </c>
      <c r="B3153" s="1">
        <v>3152</v>
      </c>
      <c r="C3153" t="s">
        <v>566</v>
      </c>
      <c r="D3153" t="s">
        <v>32</v>
      </c>
      <c r="E3153">
        <v>2018</v>
      </c>
      <c r="F3153" t="s">
        <v>45</v>
      </c>
      <c r="G3153" t="s">
        <v>21</v>
      </c>
      <c r="H3153" t="s">
        <v>15</v>
      </c>
      <c r="I3153" t="s">
        <v>46</v>
      </c>
      <c r="J3153">
        <v>0</v>
      </c>
      <c r="L3153">
        <v>89.414599999999993</v>
      </c>
      <c r="M3153">
        <v>4.0999999999999996</v>
      </c>
    </row>
    <row r="3154" spans="1:13" x14ac:dyDescent="0.35">
      <c r="A3154" t="s">
        <v>17</v>
      </c>
      <c r="B3154" s="1">
        <v>3153</v>
      </c>
      <c r="C3154" t="s">
        <v>1434</v>
      </c>
      <c r="D3154" t="s">
        <v>32</v>
      </c>
      <c r="E3154">
        <v>2018</v>
      </c>
      <c r="F3154" t="s">
        <v>45</v>
      </c>
      <c r="G3154" t="s">
        <v>21</v>
      </c>
      <c r="H3154" t="s">
        <v>15</v>
      </c>
      <c r="I3154" t="s">
        <v>46</v>
      </c>
      <c r="J3154">
        <v>1.4484581999999999E-2</v>
      </c>
      <c r="L3154">
        <v>143.9102</v>
      </c>
      <c r="M3154">
        <v>4.0999999999999996</v>
      </c>
    </row>
    <row r="3155" spans="1:13" x14ac:dyDescent="0.35">
      <c r="A3155" t="s">
        <v>17</v>
      </c>
      <c r="B3155" s="1">
        <v>3154</v>
      </c>
      <c r="C3155" t="s">
        <v>1435</v>
      </c>
      <c r="D3155" t="s">
        <v>159</v>
      </c>
      <c r="E3155">
        <v>2018</v>
      </c>
      <c r="F3155" t="s">
        <v>45</v>
      </c>
      <c r="G3155" t="s">
        <v>21</v>
      </c>
      <c r="H3155" t="s">
        <v>15</v>
      </c>
      <c r="I3155" t="s">
        <v>46</v>
      </c>
      <c r="J3155">
        <v>2.573918E-2</v>
      </c>
      <c r="L3155">
        <v>120.744</v>
      </c>
      <c r="M3155">
        <v>4.0999999999999996</v>
      </c>
    </row>
    <row r="3156" spans="1:13" x14ac:dyDescent="0.35">
      <c r="A3156" t="s">
        <v>10</v>
      </c>
      <c r="B3156" s="1">
        <v>3155</v>
      </c>
      <c r="C3156" t="s">
        <v>882</v>
      </c>
      <c r="D3156" t="s">
        <v>95</v>
      </c>
      <c r="E3156">
        <v>2018</v>
      </c>
      <c r="F3156" t="s">
        <v>45</v>
      </c>
      <c r="G3156" t="s">
        <v>21</v>
      </c>
      <c r="H3156" t="s">
        <v>15</v>
      </c>
      <c r="I3156" t="s">
        <v>46</v>
      </c>
      <c r="J3156">
        <v>0.121043709</v>
      </c>
      <c r="L3156">
        <v>59.421999999999997</v>
      </c>
      <c r="M3156">
        <v>4.0999999999999996</v>
      </c>
    </row>
    <row r="3157" spans="1:13" x14ac:dyDescent="0.35">
      <c r="A3157" t="s">
        <v>10</v>
      </c>
      <c r="B3157" s="1">
        <v>3156</v>
      </c>
      <c r="C3157" t="s">
        <v>731</v>
      </c>
      <c r="D3157" t="s">
        <v>28</v>
      </c>
      <c r="E3157">
        <v>2018</v>
      </c>
      <c r="F3157" t="s">
        <v>45</v>
      </c>
      <c r="G3157" t="s">
        <v>21</v>
      </c>
      <c r="H3157" t="s">
        <v>15</v>
      </c>
      <c r="I3157" t="s">
        <v>46</v>
      </c>
      <c r="J3157">
        <v>0</v>
      </c>
      <c r="L3157">
        <v>91.848799999999997</v>
      </c>
      <c r="M3157">
        <v>4.0999999999999996</v>
      </c>
    </row>
    <row r="3158" spans="1:13" x14ac:dyDescent="0.35">
      <c r="A3158" t="s">
        <v>10</v>
      </c>
      <c r="B3158" s="1">
        <v>3157</v>
      </c>
      <c r="C3158" t="s">
        <v>1346</v>
      </c>
      <c r="D3158" t="s">
        <v>28</v>
      </c>
      <c r="E3158">
        <v>2018</v>
      </c>
      <c r="F3158" t="s">
        <v>45</v>
      </c>
      <c r="G3158" t="s">
        <v>21</v>
      </c>
      <c r="H3158" t="s">
        <v>15</v>
      </c>
      <c r="I3158" t="s">
        <v>46</v>
      </c>
      <c r="J3158">
        <v>8.4354712999999998E-2</v>
      </c>
      <c r="L3158">
        <v>215.52180000000001</v>
      </c>
      <c r="M3158">
        <v>4.0999999999999996</v>
      </c>
    </row>
    <row r="3159" spans="1:13" x14ac:dyDescent="0.35">
      <c r="A3159" t="s">
        <v>10</v>
      </c>
      <c r="B3159" s="1">
        <v>3158</v>
      </c>
      <c r="C3159" t="s">
        <v>512</v>
      </c>
      <c r="D3159" t="s">
        <v>67</v>
      </c>
      <c r="E3159">
        <v>2018</v>
      </c>
      <c r="F3159" t="s">
        <v>45</v>
      </c>
      <c r="G3159" t="s">
        <v>21</v>
      </c>
      <c r="H3159" t="s">
        <v>15</v>
      </c>
      <c r="I3159" t="s">
        <v>46</v>
      </c>
      <c r="J3159">
        <v>2.0470200000000001E-2</v>
      </c>
      <c r="L3159">
        <v>88.254000000000005</v>
      </c>
      <c r="M3159">
        <v>4.0999999999999996</v>
      </c>
    </row>
    <row r="3160" spans="1:13" x14ac:dyDescent="0.35">
      <c r="A3160" t="s">
        <v>10</v>
      </c>
      <c r="B3160" s="1">
        <v>3159</v>
      </c>
      <c r="C3160" t="s">
        <v>456</v>
      </c>
      <c r="D3160" t="s">
        <v>67</v>
      </c>
      <c r="E3160">
        <v>2018</v>
      </c>
      <c r="F3160" t="s">
        <v>45</v>
      </c>
      <c r="G3160" t="s">
        <v>21</v>
      </c>
      <c r="H3160" t="s">
        <v>15</v>
      </c>
      <c r="I3160" t="s">
        <v>46</v>
      </c>
      <c r="J3160">
        <v>3.7516861999999998E-2</v>
      </c>
      <c r="L3160">
        <v>124.3704</v>
      </c>
      <c r="M3160">
        <v>4.0999999999999996</v>
      </c>
    </row>
    <row r="3161" spans="1:13" x14ac:dyDescent="0.35">
      <c r="A3161" t="s">
        <v>10</v>
      </c>
      <c r="B3161" s="1">
        <v>3160</v>
      </c>
      <c r="C3161" t="s">
        <v>1436</v>
      </c>
      <c r="D3161" t="s">
        <v>24</v>
      </c>
      <c r="E3161">
        <v>2018</v>
      </c>
      <c r="F3161" t="s">
        <v>45</v>
      </c>
      <c r="G3161" t="s">
        <v>21</v>
      </c>
      <c r="H3161" t="s">
        <v>15</v>
      </c>
      <c r="I3161" t="s">
        <v>46</v>
      </c>
      <c r="J3161">
        <v>4.7570400999999998E-2</v>
      </c>
      <c r="L3161">
        <v>125.7362</v>
      </c>
      <c r="M3161">
        <v>4.0999999999999996</v>
      </c>
    </row>
    <row r="3162" spans="1:13" x14ac:dyDescent="0.35">
      <c r="A3162" t="s">
        <v>10</v>
      </c>
      <c r="B3162" s="1">
        <v>3161</v>
      </c>
      <c r="C3162" t="s">
        <v>434</v>
      </c>
      <c r="D3162" t="s">
        <v>24</v>
      </c>
      <c r="E3162">
        <v>2018</v>
      </c>
      <c r="F3162" t="s">
        <v>45</v>
      </c>
      <c r="G3162" t="s">
        <v>21</v>
      </c>
      <c r="H3162" t="s">
        <v>15</v>
      </c>
      <c r="I3162" t="s">
        <v>46</v>
      </c>
      <c r="J3162">
        <v>1.4018839999999999E-2</v>
      </c>
      <c r="L3162">
        <v>178.1344</v>
      </c>
      <c r="M3162">
        <v>4.0999999999999996</v>
      </c>
    </row>
    <row r="3163" spans="1:13" x14ac:dyDescent="0.35">
      <c r="A3163" t="s">
        <v>10</v>
      </c>
      <c r="B3163" s="1">
        <v>3162</v>
      </c>
      <c r="C3163" t="s">
        <v>552</v>
      </c>
      <c r="D3163" t="s">
        <v>24</v>
      </c>
      <c r="E3163">
        <v>2018</v>
      </c>
      <c r="F3163" t="s">
        <v>45</v>
      </c>
      <c r="G3163" t="s">
        <v>21</v>
      </c>
      <c r="H3163" t="s">
        <v>15</v>
      </c>
      <c r="I3163" t="s">
        <v>46</v>
      </c>
      <c r="J3163">
        <v>3.5853059E-2</v>
      </c>
      <c r="L3163">
        <v>176.87119999999999</v>
      </c>
      <c r="M3163">
        <v>4.0999999999999996</v>
      </c>
    </row>
    <row r="3164" spans="1:13" x14ac:dyDescent="0.35">
      <c r="A3164" t="s">
        <v>10</v>
      </c>
      <c r="B3164" s="1">
        <v>3163</v>
      </c>
      <c r="C3164" t="s">
        <v>1096</v>
      </c>
      <c r="D3164" t="s">
        <v>24</v>
      </c>
      <c r="E3164">
        <v>2018</v>
      </c>
      <c r="F3164" t="s">
        <v>45</v>
      </c>
      <c r="G3164" t="s">
        <v>21</v>
      </c>
      <c r="H3164" t="s">
        <v>15</v>
      </c>
      <c r="I3164" t="s">
        <v>46</v>
      </c>
      <c r="J3164">
        <v>8.2002559000000003E-2</v>
      </c>
      <c r="L3164">
        <v>59.258800000000001</v>
      </c>
      <c r="M3164">
        <v>4.0999999999999996</v>
      </c>
    </row>
    <row r="3165" spans="1:13" x14ac:dyDescent="0.35">
      <c r="A3165" t="s">
        <v>10</v>
      </c>
      <c r="B3165" s="1">
        <v>3164</v>
      </c>
      <c r="C3165" t="s">
        <v>1159</v>
      </c>
      <c r="D3165" t="s">
        <v>12</v>
      </c>
      <c r="E3165">
        <v>2018</v>
      </c>
      <c r="F3165" t="s">
        <v>45</v>
      </c>
      <c r="G3165" t="s">
        <v>21</v>
      </c>
      <c r="H3165" t="s">
        <v>15</v>
      </c>
      <c r="I3165" t="s">
        <v>46</v>
      </c>
      <c r="J3165">
        <v>5.6713055999999998E-2</v>
      </c>
      <c r="L3165">
        <v>223.80879999999999</v>
      </c>
      <c r="M3165">
        <v>4.0999999999999996</v>
      </c>
    </row>
    <row r="3166" spans="1:13" x14ac:dyDescent="0.35">
      <c r="A3166" t="s">
        <v>10</v>
      </c>
      <c r="B3166" s="1">
        <v>3165</v>
      </c>
      <c r="C3166" t="s">
        <v>765</v>
      </c>
      <c r="D3166" t="s">
        <v>12</v>
      </c>
      <c r="E3166">
        <v>2018</v>
      </c>
      <c r="F3166" t="s">
        <v>45</v>
      </c>
      <c r="G3166" t="s">
        <v>21</v>
      </c>
      <c r="H3166" t="s">
        <v>15</v>
      </c>
      <c r="I3166" t="s">
        <v>46</v>
      </c>
      <c r="J3166">
        <v>0</v>
      </c>
      <c r="L3166">
        <v>188.25559999999999</v>
      </c>
      <c r="M3166">
        <v>4.0999999999999996</v>
      </c>
    </row>
    <row r="3167" spans="1:13" x14ac:dyDescent="0.35">
      <c r="A3167" t="s">
        <v>10</v>
      </c>
      <c r="B3167" s="1">
        <v>3166</v>
      </c>
      <c r="C3167" t="s">
        <v>1309</v>
      </c>
      <c r="D3167" t="s">
        <v>12</v>
      </c>
      <c r="E3167">
        <v>2018</v>
      </c>
      <c r="F3167" t="s">
        <v>45</v>
      </c>
      <c r="G3167" t="s">
        <v>21</v>
      </c>
      <c r="H3167" t="s">
        <v>15</v>
      </c>
      <c r="I3167" t="s">
        <v>46</v>
      </c>
      <c r="J3167">
        <v>5.9438787E-2</v>
      </c>
      <c r="L3167">
        <v>130.99680000000001</v>
      </c>
      <c r="M3167">
        <v>4.0999999999999996</v>
      </c>
    </row>
    <row r="3168" spans="1:13" x14ac:dyDescent="0.35">
      <c r="A3168" t="s">
        <v>10</v>
      </c>
      <c r="B3168" s="1">
        <v>3167</v>
      </c>
      <c r="C3168" t="s">
        <v>1010</v>
      </c>
      <c r="D3168" t="s">
        <v>12</v>
      </c>
      <c r="E3168">
        <v>2018</v>
      </c>
      <c r="F3168" t="s">
        <v>45</v>
      </c>
      <c r="G3168" t="s">
        <v>21</v>
      </c>
      <c r="H3168" t="s">
        <v>15</v>
      </c>
      <c r="I3168" t="s">
        <v>46</v>
      </c>
      <c r="J3168">
        <v>5.8542509E-2</v>
      </c>
      <c r="L3168">
        <v>168.6448</v>
      </c>
      <c r="M3168">
        <v>4.0999999999999996</v>
      </c>
    </row>
    <row r="3169" spans="1:13" x14ac:dyDescent="0.35">
      <c r="A3169" t="s">
        <v>10</v>
      </c>
      <c r="B3169" s="1">
        <v>3168</v>
      </c>
      <c r="C3169" t="s">
        <v>887</v>
      </c>
      <c r="D3169" t="s">
        <v>48</v>
      </c>
      <c r="E3169">
        <v>2018</v>
      </c>
      <c r="F3169" t="s">
        <v>45</v>
      </c>
      <c r="G3169" t="s">
        <v>21</v>
      </c>
      <c r="H3169" t="s">
        <v>15</v>
      </c>
      <c r="I3169" t="s">
        <v>46</v>
      </c>
      <c r="J3169">
        <v>3.7388493000000002E-2</v>
      </c>
      <c r="L3169">
        <v>107.8254</v>
      </c>
      <c r="M3169">
        <v>4.0999999999999996</v>
      </c>
    </row>
    <row r="3170" spans="1:13" x14ac:dyDescent="0.35">
      <c r="A3170" t="s">
        <v>10</v>
      </c>
      <c r="B3170" s="1">
        <v>3169</v>
      </c>
      <c r="C3170" t="s">
        <v>260</v>
      </c>
      <c r="D3170" t="s">
        <v>48</v>
      </c>
      <c r="E3170">
        <v>2018</v>
      </c>
      <c r="F3170" t="s">
        <v>45</v>
      </c>
      <c r="G3170" t="s">
        <v>21</v>
      </c>
      <c r="H3170" t="s">
        <v>15</v>
      </c>
      <c r="I3170" t="s">
        <v>46</v>
      </c>
      <c r="J3170">
        <v>1.1072421000000001E-2</v>
      </c>
      <c r="L3170">
        <v>85.353999999999999</v>
      </c>
      <c r="M3170">
        <v>4.0999999999999996</v>
      </c>
    </row>
    <row r="3171" spans="1:13" x14ac:dyDescent="0.35">
      <c r="A3171" t="s">
        <v>10</v>
      </c>
      <c r="B3171" s="1">
        <v>3170</v>
      </c>
      <c r="C3171" t="s">
        <v>960</v>
      </c>
      <c r="D3171" t="s">
        <v>32</v>
      </c>
      <c r="E3171">
        <v>2018</v>
      </c>
      <c r="F3171" t="s">
        <v>45</v>
      </c>
      <c r="G3171" t="s">
        <v>21</v>
      </c>
      <c r="H3171" t="s">
        <v>15</v>
      </c>
      <c r="I3171" t="s">
        <v>46</v>
      </c>
      <c r="J3171">
        <v>7.6798609000000004E-2</v>
      </c>
      <c r="L3171">
        <v>231.89580000000001</v>
      </c>
      <c r="M3171">
        <v>4.0999999999999996</v>
      </c>
    </row>
    <row r="3172" spans="1:13" x14ac:dyDescent="0.35">
      <c r="A3172" t="s">
        <v>10</v>
      </c>
      <c r="B3172" s="1">
        <v>3171</v>
      </c>
      <c r="C3172" t="s">
        <v>1437</v>
      </c>
      <c r="D3172" t="s">
        <v>159</v>
      </c>
      <c r="E3172">
        <v>2018</v>
      </c>
      <c r="F3172" t="s">
        <v>45</v>
      </c>
      <c r="G3172" t="s">
        <v>21</v>
      </c>
      <c r="H3172" t="s">
        <v>15</v>
      </c>
      <c r="I3172" t="s">
        <v>46</v>
      </c>
      <c r="J3172">
        <v>0</v>
      </c>
      <c r="L3172">
        <v>59.8904</v>
      </c>
      <c r="M3172">
        <v>4.0999999999999996</v>
      </c>
    </row>
    <row r="3173" spans="1:13" x14ac:dyDescent="0.35">
      <c r="A3173" t="s">
        <v>35</v>
      </c>
      <c r="B3173" s="1">
        <v>3172</v>
      </c>
      <c r="C3173" t="s">
        <v>348</v>
      </c>
      <c r="D3173" t="s">
        <v>12</v>
      </c>
      <c r="E3173">
        <v>2018</v>
      </c>
      <c r="F3173" t="s">
        <v>45</v>
      </c>
      <c r="G3173" t="s">
        <v>21</v>
      </c>
      <c r="H3173" t="s">
        <v>15</v>
      </c>
      <c r="I3173" t="s">
        <v>46</v>
      </c>
      <c r="J3173">
        <v>6.9851682999999998E-2</v>
      </c>
      <c r="L3173">
        <v>110.99120000000001</v>
      </c>
      <c r="M3173">
        <v>4.0999999999999996</v>
      </c>
    </row>
    <row r="3174" spans="1:13" x14ac:dyDescent="0.35">
      <c r="A3174" t="s">
        <v>17</v>
      </c>
      <c r="B3174" s="1">
        <v>3173</v>
      </c>
      <c r="C3174" t="s">
        <v>623</v>
      </c>
      <c r="D3174" t="s">
        <v>48</v>
      </c>
      <c r="E3174">
        <v>2018</v>
      </c>
      <c r="F3174" t="s">
        <v>45</v>
      </c>
      <c r="G3174" t="s">
        <v>21</v>
      </c>
      <c r="H3174" t="s">
        <v>15</v>
      </c>
      <c r="I3174" t="s">
        <v>46</v>
      </c>
      <c r="J3174">
        <v>0.12746985699999999</v>
      </c>
      <c r="L3174">
        <v>107.76220000000001</v>
      </c>
      <c r="M3174">
        <v>4</v>
      </c>
    </row>
    <row r="3175" spans="1:13" x14ac:dyDescent="0.35">
      <c r="A3175" t="s">
        <v>17</v>
      </c>
      <c r="B3175" s="1">
        <v>3174</v>
      </c>
      <c r="C3175" t="s">
        <v>81</v>
      </c>
      <c r="D3175" t="s">
        <v>12</v>
      </c>
      <c r="E3175">
        <v>2012</v>
      </c>
      <c r="F3175" t="s">
        <v>13</v>
      </c>
      <c r="G3175" t="s">
        <v>14</v>
      </c>
      <c r="H3175" t="s">
        <v>15</v>
      </c>
      <c r="I3175" t="s">
        <v>16</v>
      </c>
      <c r="J3175">
        <v>0</v>
      </c>
      <c r="K3175">
        <v>11.8</v>
      </c>
      <c r="L3175">
        <v>45.540199999999999</v>
      </c>
      <c r="M3175">
        <v>4</v>
      </c>
    </row>
    <row r="3176" spans="1:13" x14ac:dyDescent="0.35">
      <c r="A3176" t="s">
        <v>10</v>
      </c>
      <c r="B3176" s="1">
        <v>3175</v>
      </c>
      <c r="C3176" t="s">
        <v>429</v>
      </c>
      <c r="D3176" t="s">
        <v>74</v>
      </c>
      <c r="E3176">
        <v>2016</v>
      </c>
      <c r="F3176" t="s">
        <v>25</v>
      </c>
      <c r="G3176" t="s">
        <v>14</v>
      </c>
      <c r="H3176" t="s">
        <v>26</v>
      </c>
      <c r="I3176" t="s">
        <v>16</v>
      </c>
      <c r="J3176">
        <v>6.9088961000000004E-2</v>
      </c>
      <c r="K3176">
        <v>9</v>
      </c>
      <c r="L3176">
        <v>56.361400000000003</v>
      </c>
      <c r="M3176">
        <v>4</v>
      </c>
    </row>
    <row r="3177" spans="1:13" x14ac:dyDescent="0.35">
      <c r="A3177" t="s">
        <v>35</v>
      </c>
      <c r="B3177" s="1">
        <v>3176</v>
      </c>
      <c r="C3177" t="s">
        <v>948</v>
      </c>
      <c r="D3177" t="s">
        <v>61</v>
      </c>
      <c r="E3177">
        <v>2014</v>
      </c>
      <c r="F3177" t="s">
        <v>29</v>
      </c>
      <c r="G3177" t="s">
        <v>21</v>
      </c>
      <c r="H3177" t="s">
        <v>30</v>
      </c>
      <c r="I3177" t="s">
        <v>16</v>
      </c>
      <c r="J3177">
        <v>1.9356132000000002E-2</v>
      </c>
      <c r="K3177">
        <v>11.65</v>
      </c>
      <c r="L3177">
        <v>39.116399999999999</v>
      </c>
      <c r="M3177">
        <v>4</v>
      </c>
    </row>
    <row r="3178" spans="1:13" x14ac:dyDescent="0.35">
      <c r="A3178" t="s">
        <v>17</v>
      </c>
      <c r="B3178" s="1">
        <v>3177</v>
      </c>
      <c r="C3178" t="s">
        <v>96</v>
      </c>
      <c r="D3178" t="s">
        <v>28</v>
      </c>
      <c r="E3178">
        <v>2015</v>
      </c>
      <c r="F3178" t="s">
        <v>33</v>
      </c>
      <c r="G3178" t="s">
        <v>34</v>
      </c>
      <c r="H3178" t="s">
        <v>26</v>
      </c>
      <c r="I3178" t="s">
        <v>16</v>
      </c>
      <c r="J3178">
        <v>2.5879577000000001E-2</v>
      </c>
      <c r="K3178">
        <v>10</v>
      </c>
      <c r="L3178">
        <v>265.2226</v>
      </c>
      <c r="M3178">
        <v>4</v>
      </c>
    </row>
    <row r="3179" spans="1:13" x14ac:dyDescent="0.35">
      <c r="A3179" t="s">
        <v>10</v>
      </c>
      <c r="B3179" s="1">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5">
      <c r="A3180" t="s">
        <v>17</v>
      </c>
      <c r="B3180" s="1">
        <v>3179</v>
      </c>
      <c r="C3180" t="s">
        <v>1229</v>
      </c>
      <c r="D3180" t="s">
        <v>12</v>
      </c>
      <c r="E3180">
        <v>2020</v>
      </c>
      <c r="F3180" t="s">
        <v>37</v>
      </c>
      <c r="G3180" t="s">
        <v>34</v>
      </c>
      <c r="H3180" t="s">
        <v>26</v>
      </c>
      <c r="I3180" t="s">
        <v>16</v>
      </c>
      <c r="J3180">
        <v>6.5041581000000001E-2</v>
      </c>
      <c r="K3180">
        <v>10.895</v>
      </c>
      <c r="L3180">
        <v>196.3794</v>
      </c>
      <c r="M3180">
        <v>4</v>
      </c>
    </row>
    <row r="3181" spans="1:13" x14ac:dyDescent="0.35">
      <c r="A3181" t="s">
        <v>10</v>
      </c>
      <c r="B3181" s="1">
        <v>3180</v>
      </c>
      <c r="C3181" t="s">
        <v>1439</v>
      </c>
      <c r="D3181" t="s">
        <v>54</v>
      </c>
      <c r="E3181">
        <v>2015</v>
      </c>
      <c r="F3181" t="s">
        <v>33</v>
      </c>
      <c r="G3181" t="s">
        <v>34</v>
      </c>
      <c r="H3181" t="s">
        <v>26</v>
      </c>
      <c r="I3181" t="s">
        <v>16</v>
      </c>
      <c r="J3181">
        <v>4.0071131000000003E-2</v>
      </c>
      <c r="K3181">
        <v>7.97</v>
      </c>
      <c r="L3181">
        <v>87.351399999999998</v>
      </c>
      <c r="M3181">
        <v>4</v>
      </c>
    </row>
    <row r="3182" spans="1:13" x14ac:dyDescent="0.35">
      <c r="A3182" t="s">
        <v>10</v>
      </c>
      <c r="B3182" s="1">
        <v>3181</v>
      </c>
      <c r="C3182" t="s">
        <v>339</v>
      </c>
      <c r="D3182" t="s">
        <v>24</v>
      </c>
      <c r="E3182">
        <v>2018</v>
      </c>
      <c r="F3182" t="s">
        <v>138</v>
      </c>
      <c r="G3182" t="s">
        <v>14</v>
      </c>
      <c r="H3182" t="s">
        <v>26</v>
      </c>
      <c r="I3182" t="s">
        <v>40</v>
      </c>
      <c r="J3182">
        <v>0.15028599000000001</v>
      </c>
      <c r="L3182">
        <v>51.069200000000002</v>
      </c>
      <c r="M3182">
        <v>4</v>
      </c>
    </row>
    <row r="3183" spans="1:13" x14ac:dyDescent="0.35">
      <c r="A3183" t="s">
        <v>10</v>
      </c>
      <c r="B3183" s="1">
        <v>3182</v>
      </c>
      <c r="C3183" t="s">
        <v>1051</v>
      </c>
      <c r="D3183" t="s">
        <v>67</v>
      </c>
      <c r="E3183">
        <v>2015</v>
      </c>
      <c r="F3183" t="s">
        <v>33</v>
      </c>
      <c r="G3183" t="s">
        <v>34</v>
      </c>
      <c r="H3183" t="s">
        <v>26</v>
      </c>
      <c r="I3183" t="s">
        <v>16</v>
      </c>
      <c r="J3183">
        <v>7.8946454999999999E-2</v>
      </c>
      <c r="K3183">
        <v>13.65</v>
      </c>
      <c r="L3183">
        <v>186.024</v>
      </c>
      <c r="M3183">
        <v>4</v>
      </c>
    </row>
    <row r="3184" spans="1:13" x14ac:dyDescent="0.35">
      <c r="A3184" t="s">
        <v>10</v>
      </c>
      <c r="B3184" s="1">
        <v>3183</v>
      </c>
      <c r="C3184" t="s">
        <v>319</v>
      </c>
      <c r="D3184" t="s">
        <v>48</v>
      </c>
      <c r="E3184">
        <v>2016</v>
      </c>
      <c r="F3184" t="s">
        <v>25</v>
      </c>
      <c r="G3184" t="s">
        <v>14</v>
      </c>
      <c r="H3184" t="s">
        <v>26</v>
      </c>
      <c r="I3184" t="s">
        <v>16</v>
      </c>
      <c r="J3184">
        <v>0.105296072</v>
      </c>
      <c r="K3184">
        <v>15.6</v>
      </c>
      <c r="L3184">
        <v>170.1764</v>
      </c>
      <c r="M3184">
        <v>4</v>
      </c>
    </row>
    <row r="3185" spans="1:13" x14ac:dyDescent="0.35">
      <c r="A3185" t="s">
        <v>17</v>
      </c>
      <c r="B3185" s="1">
        <v>3184</v>
      </c>
      <c r="C3185" t="s">
        <v>100</v>
      </c>
      <c r="D3185" t="s">
        <v>24</v>
      </c>
      <c r="E3185">
        <v>2018</v>
      </c>
      <c r="F3185" t="s">
        <v>138</v>
      </c>
      <c r="G3185" t="s">
        <v>14</v>
      </c>
      <c r="H3185" t="s">
        <v>26</v>
      </c>
      <c r="I3185" t="s">
        <v>40</v>
      </c>
      <c r="J3185">
        <v>9.7145949999999995E-3</v>
      </c>
      <c r="L3185">
        <v>120.0414</v>
      </c>
      <c r="M3185">
        <v>4</v>
      </c>
    </row>
    <row r="3186" spans="1:13" x14ac:dyDescent="0.35">
      <c r="A3186" t="s">
        <v>10</v>
      </c>
      <c r="B3186" s="1">
        <v>3185</v>
      </c>
      <c r="C3186" t="s">
        <v>765</v>
      </c>
      <c r="D3186" t="s">
        <v>12</v>
      </c>
      <c r="E3186">
        <v>2016</v>
      </c>
      <c r="F3186" t="s">
        <v>25</v>
      </c>
      <c r="G3186" t="s">
        <v>14</v>
      </c>
      <c r="H3186" t="s">
        <v>26</v>
      </c>
      <c r="I3186" t="s">
        <v>16</v>
      </c>
      <c r="J3186">
        <v>7.4627201000000004E-2</v>
      </c>
      <c r="K3186">
        <v>8.75</v>
      </c>
      <c r="L3186">
        <v>187.85560000000001</v>
      </c>
      <c r="M3186">
        <v>4</v>
      </c>
    </row>
    <row r="3187" spans="1:13" x14ac:dyDescent="0.35">
      <c r="A3187" t="s">
        <v>17</v>
      </c>
      <c r="B3187" s="1">
        <v>3186</v>
      </c>
      <c r="C3187" t="s">
        <v>1242</v>
      </c>
      <c r="D3187" t="s">
        <v>32</v>
      </c>
      <c r="E3187">
        <v>2014</v>
      </c>
      <c r="F3187" t="s">
        <v>29</v>
      </c>
      <c r="G3187" t="s">
        <v>21</v>
      </c>
      <c r="H3187" t="s">
        <v>30</v>
      </c>
      <c r="I3187" t="s">
        <v>16</v>
      </c>
      <c r="J3187">
        <v>3.5913805E-2</v>
      </c>
      <c r="K3187">
        <v>14.15</v>
      </c>
      <c r="L3187">
        <v>41.413800000000002</v>
      </c>
      <c r="M3187">
        <v>4</v>
      </c>
    </row>
    <row r="3188" spans="1:13" x14ac:dyDescent="0.35">
      <c r="A3188" t="s">
        <v>10</v>
      </c>
      <c r="B3188" s="1">
        <v>3187</v>
      </c>
      <c r="C3188" t="s">
        <v>1243</v>
      </c>
      <c r="D3188" t="s">
        <v>57</v>
      </c>
      <c r="E3188">
        <v>2015</v>
      </c>
      <c r="F3188" t="s">
        <v>33</v>
      </c>
      <c r="G3188" t="s">
        <v>34</v>
      </c>
      <c r="H3188" t="s">
        <v>26</v>
      </c>
      <c r="I3188" t="s">
        <v>16</v>
      </c>
      <c r="J3188">
        <v>0</v>
      </c>
      <c r="K3188">
        <v>9.1</v>
      </c>
      <c r="L3188">
        <v>173.2054</v>
      </c>
      <c r="M3188">
        <v>4</v>
      </c>
    </row>
    <row r="3189" spans="1:13" x14ac:dyDescent="0.35">
      <c r="A3189" t="s">
        <v>17</v>
      </c>
      <c r="B3189" s="1">
        <v>3188</v>
      </c>
      <c r="C3189" t="s">
        <v>1301</v>
      </c>
      <c r="D3189" t="s">
        <v>28</v>
      </c>
      <c r="E3189">
        <v>2020</v>
      </c>
      <c r="F3189" t="s">
        <v>37</v>
      </c>
      <c r="G3189" t="s">
        <v>34</v>
      </c>
      <c r="H3189" t="s">
        <v>26</v>
      </c>
      <c r="I3189" t="s">
        <v>16</v>
      </c>
      <c r="J3189">
        <v>2.1327477000000001E-2</v>
      </c>
      <c r="K3189">
        <v>15.2</v>
      </c>
      <c r="L3189">
        <v>216.88239999999999</v>
      </c>
      <c r="M3189">
        <v>4</v>
      </c>
    </row>
    <row r="3190" spans="1:13" x14ac:dyDescent="0.35">
      <c r="A3190" t="s">
        <v>17</v>
      </c>
      <c r="B3190" s="1">
        <v>3189</v>
      </c>
      <c r="C3190" t="s">
        <v>1194</v>
      </c>
      <c r="D3190" t="s">
        <v>64</v>
      </c>
      <c r="E3190">
        <v>2017</v>
      </c>
      <c r="F3190" t="s">
        <v>50</v>
      </c>
      <c r="G3190" t="s">
        <v>34</v>
      </c>
      <c r="H3190" t="s">
        <v>26</v>
      </c>
      <c r="I3190" t="s">
        <v>16</v>
      </c>
      <c r="J3190">
        <v>1.9471688000000001E-2</v>
      </c>
      <c r="K3190">
        <v>14.5</v>
      </c>
      <c r="L3190">
        <v>164.821</v>
      </c>
      <c r="M3190">
        <v>4</v>
      </c>
    </row>
    <row r="3191" spans="1:13" x14ac:dyDescent="0.35">
      <c r="A3191" t="s">
        <v>17</v>
      </c>
      <c r="B3191" s="1">
        <v>3190</v>
      </c>
      <c r="C3191" t="s">
        <v>531</v>
      </c>
      <c r="D3191" t="s">
        <v>95</v>
      </c>
      <c r="E3191">
        <v>2015</v>
      </c>
      <c r="F3191" t="s">
        <v>33</v>
      </c>
      <c r="G3191" t="s">
        <v>34</v>
      </c>
      <c r="H3191" t="s">
        <v>26</v>
      </c>
      <c r="I3191" t="s">
        <v>16</v>
      </c>
      <c r="J3191">
        <v>0.17657303499999999</v>
      </c>
      <c r="K3191">
        <v>11.1</v>
      </c>
      <c r="L3191">
        <v>157.46039999999999</v>
      </c>
      <c r="M3191">
        <v>4</v>
      </c>
    </row>
    <row r="3192" spans="1:13" x14ac:dyDescent="0.35">
      <c r="A3192" t="s">
        <v>10</v>
      </c>
      <c r="B3192" s="1">
        <v>3191</v>
      </c>
      <c r="C3192" t="s">
        <v>755</v>
      </c>
      <c r="D3192" t="s">
        <v>95</v>
      </c>
      <c r="E3192">
        <v>2011</v>
      </c>
      <c r="F3192" t="s">
        <v>39</v>
      </c>
      <c r="G3192" t="s">
        <v>21</v>
      </c>
      <c r="H3192" t="s">
        <v>26</v>
      </c>
      <c r="I3192" t="s">
        <v>40</v>
      </c>
      <c r="J3192">
        <v>4.2464962000000002E-2</v>
      </c>
      <c r="K3192">
        <v>15.5</v>
      </c>
      <c r="L3192">
        <v>81.593400000000003</v>
      </c>
      <c r="M3192">
        <v>4</v>
      </c>
    </row>
    <row r="3193" spans="1:13" x14ac:dyDescent="0.35">
      <c r="A3193" t="s">
        <v>17</v>
      </c>
      <c r="B3193" s="1">
        <v>3192</v>
      </c>
      <c r="C3193" t="s">
        <v>1067</v>
      </c>
      <c r="D3193" t="s">
        <v>61</v>
      </c>
      <c r="E3193">
        <v>2018</v>
      </c>
      <c r="F3193" t="s">
        <v>45</v>
      </c>
      <c r="G3193" t="s">
        <v>21</v>
      </c>
      <c r="H3193" t="s">
        <v>15</v>
      </c>
      <c r="I3193" t="s">
        <v>46</v>
      </c>
      <c r="J3193">
        <v>4.357366E-2</v>
      </c>
      <c r="L3193">
        <v>192.88460000000001</v>
      </c>
      <c r="M3193">
        <v>4</v>
      </c>
    </row>
    <row r="3194" spans="1:13" x14ac:dyDescent="0.35">
      <c r="A3194" t="s">
        <v>17</v>
      </c>
      <c r="B3194" s="1">
        <v>3193</v>
      </c>
      <c r="C3194" t="s">
        <v>927</v>
      </c>
      <c r="D3194" t="s">
        <v>28</v>
      </c>
      <c r="E3194">
        <v>2014</v>
      </c>
      <c r="F3194" t="s">
        <v>29</v>
      </c>
      <c r="G3194" t="s">
        <v>21</v>
      </c>
      <c r="H3194" t="s">
        <v>30</v>
      </c>
      <c r="I3194" t="s">
        <v>16</v>
      </c>
      <c r="J3194">
        <v>3.3946163000000001E-2</v>
      </c>
      <c r="K3194">
        <v>12</v>
      </c>
      <c r="L3194">
        <v>179.39760000000001</v>
      </c>
      <c r="M3194">
        <v>4</v>
      </c>
    </row>
    <row r="3195" spans="1:13" x14ac:dyDescent="0.35">
      <c r="A3195" t="s">
        <v>17</v>
      </c>
      <c r="B3195" s="1">
        <v>3194</v>
      </c>
      <c r="C3195" t="s">
        <v>1440</v>
      </c>
      <c r="D3195" t="s">
        <v>24</v>
      </c>
      <c r="E3195">
        <v>2018</v>
      </c>
      <c r="F3195" t="s">
        <v>138</v>
      </c>
      <c r="G3195" t="s">
        <v>14</v>
      </c>
      <c r="H3195" t="s">
        <v>26</v>
      </c>
      <c r="I3195" t="s">
        <v>40</v>
      </c>
      <c r="J3195">
        <v>0.148392623</v>
      </c>
      <c r="L3195">
        <v>41.579599999999999</v>
      </c>
      <c r="M3195">
        <v>4</v>
      </c>
    </row>
    <row r="3196" spans="1:13" x14ac:dyDescent="0.35">
      <c r="A3196" t="s">
        <v>10</v>
      </c>
      <c r="B3196" s="1">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5">
      <c r="A3197" t="s">
        <v>17</v>
      </c>
      <c r="B3197" s="1">
        <v>3196</v>
      </c>
      <c r="C3197" t="s">
        <v>728</v>
      </c>
      <c r="D3197" t="s">
        <v>24</v>
      </c>
      <c r="E3197">
        <v>2018</v>
      </c>
      <c r="F3197" t="s">
        <v>138</v>
      </c>
      <c r="G3197" t="s">
        <v>14</v>
      </c>
      <c r="H3197" t="s">
        <v>26</v>
      </c>
      <c r="I3197" t="s">
        <v>40</v>
      </c>
      <c r="J3197">
        <v>0.20469999999999999</v>
      </c>
      <c r="L3197">
        <v>76.867000000000004</v>
      </c>
      <c r="M3197">
        <v>4</v>
      </c>
    </row>
    <row r="3198" spans="1:13" x14ac:dyDescent="0.35">
      <c r="A3198" t="s">
        <v>17</v>
      </c>
      <c r="B3198" s="1">
        <v>3197</v>
      </c>
      <c r="C3198" t="s">
        <v>392</v>
      </c>
      <c r="D3198" t="s">
        <v>32</v>
      </c>
      <c r="E3198">
        <v>2016</v>
      </c>
      <c r="F3198" t="s">
        <v>25</v>
      </c>
      <c r="G3198" t="s">
        <v>14</v>
      </c>
      <c r="H3198" t="s">
        <v>26</v>
      </c>
      <c r="I3198" t="s">
        <v>16</v>
      </c>
      <c r="J3198">
        <v>3.4452948999999997E-2</v>
      </c>
      <c r="K3198">
        <v>7.97</v>
      </c>
      <c r="L3198">
        <v>174.04220000000001</v>
      </c>
      <c r="M3198">
        <v>4</v>
      </c>
    </row>
    <row r="3199" spans="1:13" x14ac:dyDescent="0.35">
      <c r="A3199" t="s">
        <v>10</v>
      </c>
      <c r="B3199" s="1">
        <v>3198</v>
      </c>
      <c r="C3199" t="s">
        <v>275</v>
      </c>
      <c r="D3199" t="s">
        <v>54</v>
      </c>
      <c r="E3199">
        <v>2018</v>
      </c>
      <c r="F3199" t="s">
        <v>45</v>
      </c>
      <c r="G3199" t="s">
        <v>21</v>
      </c>
      <c r="H3199" t="s">
        <v>15</v>
      </c>
      <c r="I3199" t="s">
        <v>46</v>
      </c>
      <c r="J3199">
        <v>6.5203102999999998E-2</v>
      </c>
      <c r="L3199">
        <v>166.08160000000001</v>
      </c>
      <c r="M3199">
        <v>4</v>
      </c>
    </row>
    <row r="3200" spans="1:13" x14ac:dyDescent="0.35">
      <c r="A3200" t="s">
        <v>10</v>
      </c>
      <c r="B3200" s="1">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5">
      <c r="A3201" t="s">
        <v>17</v>
      </c>
      <c r="B3201" s="1">
        <v>3200</v>
      </c>
      <c r="C3201" t="s">
        <v>537</v>
      </c>
      <c r="D3201" t="s">
        <v>28</v>
      </c>
      <c r="E3201">
        <v>2022</v>
      </c>
      <c r="F3201" t="s">
        <v>20</v>
      </c>
      <c r="G3201" t="s">
        <v>21</v>
      </c>
      <c r="H3201" t="s">
        <v>15</v>
      </c>
      <c r="I3201" t="s">
        <v>22</v>
      </c>
      <c r="J3201">
        <v>8.2888496000000006E-2</v>
      </c>
      <c r="K3201">
        <v>19.5</v>
      </c>
      <c r="L3201">
        <v>178.6002</v>
      </c>
      <c r="M3201">
        <v>4</v>
      </c>
    </row>
    <row r="3202" spans="1:13" x14ac:dyDescent="0.35">
      <c r="A3202" t="s">
        <v>10</v>
      </c>
      <c r="B3202" s="1">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5">
      <c r="A3203" t="s">
        <v>10</v>
      </c>
      <c r="B3203" s="1">
        <v>3202</v>
      </c>
      <c r="C3203" t="s">
        <v>840</v>
      </c>
      <c r="D3203" t="s">
        <v>48</v>
      </c>
      <c r="E3203">
        <v>2012</v>
      </c>
      <c r="F3203" t="s">
        <v>13</v>
      </c>
      <c r="G3203" t="s">
        <v>14</v>
      </c>
      <c r="H3203" t="s">
        <v>15</v>
      </c>
      <c r="I3203" t="s">
        <v>16</v>
      </c>
      <c r="J3203">
        <v>5.6960813999999999E-2</v>
      </c>
      <c r="K3203">
        <v>13.8</v>
      </c>
      <c r="L3203">
        <v>230.0984</v>
      </c>
      <c r="M3203">
        <v>4</v>
      </c>
    </row>
    <row r="3204" spans="1:13" x14ac:dyDescent="0.35">
      <c r="A3204" t="s">
        <v>17</v>
      </c>
      <c r="B3204" s="1">
        <v>3203</v>
      </c>
      <c r="C3204" t="s">
        <v>147</v>
      </c>
      <c r="D3204" t="s">
        <v>19</v>
      </c>
      <c r="E3204">
        <v>2016</v>
      </c>
      <c r="F3204" t="s">
        <v>25</v>
      </c>
      <c r="G3204" t="s">
        <v>14</v>
      </c>
      <c r="H3204" t="s">
        <v>26</v>
      </c>
      <c r="I3204" t="s">
        <v>16</v>
      </c>
      <c r="J3204">
        <v>1.7719276999999999E-2</v>
      </c>
      <c r="K3204">
        <v>19</v>
      </c>
      <c r="L3204">
        <v>211.02440000000001</v>
      </c>
      <c r="M3204">
        <v>4</v>
      </c>
    </row>
    <row r="3205" spans="1:13" x14ac:dyDescent="0.35">
      <c r="A3205" t="s">
        <v>17</v>
      </c>
      <c r="B3205" s="1">
        <v>3204</v>
      </c>
      <c r="C3205" t="s">
        <v>645</v>
      </c>
      <c r="D3205" t="s">
        <v>159</v>
      </c>
      <c r="E3205">
        <v>2014</v>
      </c>
      <c r="F3205" t="s">
        <v>29</v>
      </c>
      <c r="G3205" t="s">
        <v>21</v>
      </c>
      <c r="H3205" t="s">
        <v>30</v>
      </c>
      <c r="I3205" t="s">
        <v>16</v>
      </c>
      <c r="J3205">
        <v>6.0797392999999998E-2</v>
      </c>
      <c r="K3205">
        <v>16</v>
      </c>
      <c r="L3205">
        <v>223.84039999999999</v>
      </c>
      <c r="M3205">
        <v>4</v>
      </c>
    </row>
    <row r="3206" spans="1:13" x14ac:dyDescent="0.35">
      <c r="A3206" t="s">
        <v>17</v>
      </c>
      <c r="B3206" s="1">
        <v>3205</v>
      </c>
      <c r="C3206" t="s">
        <v>1441</v>
      </c>
      <c r="D3206" t="s">
        <v>12</v>
      </c>
      <c r="E3206">
        <v>2017</v>
      </c>
      <c r="F3206" t="s">
        <v>50</v>
      </c>
      <c r="G3206" t="s">
        <v>34</v>
      </c>
      <c r="H3206" t="s">
        <v>26</v>
      </c>
      <c r="I3206" t="s">
        <v>16</v>
      </c>
      <c r="J3206">
        <v>2.7310252E-2</v>
      </c>
      <c r="K3206">
        <v>10.3</v>
      </c>
      <c r="L3206">
        <v>101.0042</v>
      </c>
      <c r="M3206">
        <v>4</v>
      </c>
    </row>
    <row r="3207" spans="1:13" x14ac:dyDescent="0.35">
      <c r="A3207" t="s">
        <v>17</v>
      </c>
      <c r="B3207" s="1">
        <v>3206</v>
      </c>
      <c r="C3207" t="s">
        <v>170</v>
      </c>
      <c r="D3207" t="s">
        <v>19</v>
      </c>
      <c r="E3207">
        <v>2014</v>
      </c>
      <c r="F3207" t="s">
        <v>29</v>
      </c>
      <c r="G3207" t="s">
        <v>21</v>
      </c>
      <c r="H3207" t="s">
        <v>30</v>
      </c>
      <c r="I3207" t="s">
        <v>16</v>
      </c>
      <c r="J3207">
        <v>4.4871032999999998E-2</v>
      </c>
      <c r="K3207">
        <v>15</v>
      </c>
      <c r="L3207">
        <v>140.38380000000001</v>
      </c>
      <c r="M3207">
        <v>4</v>
      </c>
    </row>
    <row r="3208" spans="1:13" x14ac:dyDescent="0.35">
      <c r="A3208" t="s">
        <v>17</v>
      </c>
      <c r="B3208" s="1">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5">
      <c r="A3209" t="s">
        <v>17</v>
      </c>
      <c r="B3209" s="1">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5">
      <c r="A3210" t="s">
        <v>17</v>
      </c>
      <c r="B3210" s="1">
        <v>3209</v>
      </c>
      <c r="C3210" t="s">
        <v>907</v>
      </c>
      <c r="D3210" t="s">
        <v>28</v>
      </c>
      <c r="E3210">
        <v>2011</v>
      </c>
      <c r="F3210" t="s">
        <v>39</v>
      </c>
      <c r="G3210" t="s">
        <v>21</v>
      </c>
      <c r="H3210" t="s">
        <v>26</v>
      </c>
      <c r="I3210" t="s">
        <v>40</v>
      </c>
      <c r="J3210">
        <v>0.115194717</v>
      </c>
      <c r="K3210">
        <v>21.35</v>
      </c>
      <c r="L3210">
        <v>258.32780000000002</v>
      </c>
      <c r="M3210">
        <v>4</v>
      </c>
    </row>
    <row r="3211" spans="1:13" x14ac:dyDescent="0.35">
      <c r="A3211" t="s">
        <v>17</v>
      </c>
      <c r="B3211" s="1">
        <v>3210</v>
      </c>
      <c r="C3211" t="s">
        <v>542</v>
      </c>
      <c r="D3211" t="s">
        <v>95</v>
      </c>
      <c r="E3211">
        <v>2018</v>
      </c>
      <c r="F3211" t="s">
        <v>45</v>
      </c>
      <c r="G3211" t="s">
        <v>21</v>
      </c>
      <c r="H3211" t="s">
        <v>15</v>
      </c>
      <c r="I3211" t="s">
        <v>46</v>
      </c>
      <c r="J3211">
        <v>6.4636203000000003E-2</v>
      </c>
      <c r="L3211">
        <v>90.080399999999997</v>
      </c>
      <c r="M3211">
        <v>4</v>
      </c>
    </row>
    <row r="3212" spans="1:13" x14ac:dyDescent="0.35">
      <c r="A3212" t="s">
        <v>17</v>
      </c>
      <c r="B3212" s="1">
        <v>3211</v>
      </c>
      <c r="C3212" t="s">
        <v>344</v>
      </c>
      <c r="D3212" t="s">
        <v>67</v>
      </c>
      <c r="E3212">
        <v>2011</v>
      </c>
      <c r="F3212" t="s">
        <v>39</v>
      </c>
      <c r="G3212" t="s">
        <v>21</v>
      </c>
      <c r="H3212" t="s">
        <v>15</v>
      </c>
      <c r="I3212" t="s">
        <v>40</v>
      </c>
      <c r="J3212">
        <v>0.22899313399999999</v>
      </c>
      <c r="K3212">
        <v>10.895</v>
      </c>
      <c r="L3212">
        <v>263.45679999999999</v>
      </c>
      <c r="M3212">
        <v>4</v>
      </c>
    </row>
    <row r="3213" spans="1:13" x14ac:dyDescent="0.35">
      <c r="A3213" t="s">
        <v>10</v>
      </c>
      <c r="B3213" s="1">
        <v>3212</v>
      </c>
      <c r="C3213" t="s">
        <v>1055</v>
      </c>
      <c r="D3213" t="s">
        <v>12</v>
      </c>
      <c r="E3213">
        <v>2020</v>
      </c>
      <c r="F3213" t="s">
        <v>37</v>
      </c>
      <c r="G3213" t="s">
        <v>34</v>
      </c>
      <c r="H3213" t="s">
        <v>15</v>
      </c>
      <c r="I3213" t="s">
        <v>16</v>
      </c>
      <c r="J3213">
        <v>0.10403514799999999</v>
      </c>
      <c r="K3213">
        <v>19</v>
      </c>
      <c r="L3213">
        <v>227.77199999999999</v>
      </c>
      <c r="M3213">
        <v>4</v>
      </c>
    </row>
    <row r="3214" spans="1:13" x14ac:dyDescent="0.35">
      <c r="A3214" t="s">
        <v>17</v>
      </c>
      <c r="B3214" s="1">
        <v>3213</v>
      </c>
      <c r="C3214" t="s">
        <v>622</v>
      </c>
      <c r="D3214" t="s">
        <v>12</v>
      </c>
      <c r="E3214">
        <v>2016</v>
      </c>
      <c r="F3214" t="s">
        <v>25</v>
      </c>
      <c r="G3214" t="s">
        <v>14</v>
      </c>
      <c r="H3214" t="s">
        <v>26</v>
      </c>
      <c r="I3214" t="s">
        <v>16</v>
      </c>
      <c r="J3214">
        <v>0</v>
      </c>
      <c r="K3214">
        <v>16.600000000000001</v>
      </c>
      <c r="L3214">
        <v>173.37379999999999</v>
      </c>
      <c r="M3214">
        <v>4</v>
      </c>
    </row>
    <row r="3215" spans="1:13" x14ac:dyDescent="0.35">
      <c r="A3215" t="s">
        <v>17</v>
      </c>
      <c r="B3215" s="1">
        <v>3214</v>
      </c>
      <c r="C3215" t="s">
        <v>372</v>
      </c>
      <c r="D3215" t="s">
        <v>24</v>
      </c>
      <c r="E3215">
        <v>2014</v>
      </c>
      <c r="F3215" t="s">
        <v>29</v>
      </c>
      <c r="G3215" t="s">
        <v>21</v>
      </c>
      <c r="H3215" t="s">
        <v>30</v>
      </c>
      <c r="I3215" t="s">
        <v>16</v>
      </c>
      <c r="J3215">
        <v>4.5818773E-2</v>
      </c>
      <c r="K3215">
        <v>10</v>
      </c>
      <c r="L3215">
        <v>138.71799999999999</v>
      </c>
      <c r="M3215">
        <v>4</v>
      </c>
    </row>
    <row r="3216" spans="1:13" x14ac:dyDescent="0.35">
      <c r="A3216" t="s">
        <v>10</v>
      </c>
      <c r="B3216" s="1">
        <v>3215</v>
      </c>
      <c r="C3216" t="s">
        <v>316</v>
      </c>
      <c r="D3216" t="s">
        <v>54</v>
      </c>
      <c r="E3216">
        <v>2012</v>
      </c>
      <c r="F3216" t="s">
        <v>13</v>
      </c>
      <c r="G3216" t="s">
        <v>14</v>
      </c>
      <c r="H3216" t="s">
        <v>15</v>
      </c>
      <c r="I3216" t="s">
        <v>16</v>
      </c>
      <c r="J3216">
        <v>2.4579431999999998E-2</v>
      </c>
      <c r="K3216">
        <v>5.63</v>
      </c>
      <c r="L3216">
        <v>105.3306</v>
      </c>
      <c r="M3216">
        <v>4</v>
      </c>
    </row>
    <row r="3217" spans="1:13" x14ac:dyDescent="0.35">
      <c r="A3217" t="s">
        <v>17</v>
      </c>
      <c r="B3217" s="1">
        <v>3216</v>
      </c>
      <c r="C3217" t="s">
        <v>792</v>
      </c>
      <c r="D3217" t="s">
        <v>24</v>
      </c>
      <c r="E3217">
        <v>2022</v>
      </c>
      <c r="F3217" t="s">
        <v>20</v>
      </c>
      <c r="G3217" t="s">
        <v>21</v>
      </c>
      <c r="H3217" t="s">
        <v>15</v>
      </c>
      <c r="I3217" t="s">
        <v>22</v>
      </c>
      <c r="J3217">
        <v>1.5523706999999999E-2</v>
      </c>
      <c r="K3217">
        <v>12.15</v>
      </c>
      <c r="L3217">
        <v>212.09280000000001</v>
      </c>
      <c r="M3217">
        <v>4</v>
      </c>
    </row>
    <row r="3218" spans="1:13" x14ac:dyDescent="0.35">
      <c r="A3218" t="s">
        <v>17</v>
      </c>
      <c r="B3218" s="1">
        <v>3217</v>
      </c>
      <c r="C3218" t="s">
        <v>1442</v>
      </c>
      <c r="D3218" t="s">
        <v>42</v>
      </c>
      <c r="E3218">
        <v>2017</v>
      </c>
      <c r="F3218" t="s">
        <v>50</v>
      </c>
      <c r="G3218" t="s">
        <v>34</v>
      </c>
      <c r="H3218" t="s">
        <v>26</v>
      </c>
      <c r="I3218" t="s">
        <v>16</v>
      </c>
      <c r="J3218">
        <v>6.7141355E-2</v>
      </c>
      <c r="K3218">
        <v>17.100000000000001</v>
      </c>
      <c r="L3218">
        <v>114.586</v>
      </c>
      <c r="M3218">
        <v>4</v>
      </c>
    </row>
    <row r="3219" spans="1:13" x14ac:dyDescent="0.35">
      <c r="A3219" t="s">
        <v>10</v>
      </c>
      <c r="B3219" s="1">
        <v>3218</v>
      </c>
      <c r="C3219" t="s">
        <v>1398</v>
      </c>
      <c r="D3219" t="s">
        <v>95</v>
      </c>
      <c r="E3219">
        <v>2017</v>
      </c>
      <c r="F3219" t="s">
        <v>50</v>
      </c>
      <c r="G3219" t="s">
        <v>34</v>
      </c>
      <c r="H3219" t="s">
        <v>26</v>
      </c>
      <c r="I3219" t="s">
        <v>16</v>
      </c>
      <c r="J3219">
        <v>3.4404732E-2</v>
      </c>
      <c r="K3219">
        <v>14.3</v>
      </c>
      <c r="L3219">
        <v>98.172600000000003</v>
      </c>
      <c r="M3219">
        <v>4</v>
      </c>
    </row>
    <row r="3220" spans="1:13" x14ac:dyDescent="0.35">
      <c r="A3220" t="s">
        <v>17</v>
      </c>
      <c r="B3220" s="1">
        <v>3219</v>
      </c>
      <c r="C3220" t="s">
        <v>1263</v>
      </c>
      <c r="D3220" t="s">
        <v>42</v>
      </c>
      <c r="E3220">
        <v>2020</v>
      </c>
      <c r="F3220" t="s">
        <v>37</v>
      </c>
      <c r="G3220" t="s">
        <v>34</v>
      </c>
      <c r="H3220" t="s">
        <v>15</v>
      </c>
      <c r="I3220" t="s">
        <v>16</v>
      </c>
      <c r="J3220">
        <v>1.32043E-2</v>
      </c>
      <c r="K3220">
        <v>8.18</v>
      </c>
      <c r="L3220">
        <v>143.81540000000001</v>
      </c>
      <c r="M3220">
        <v>4</v>
      </c>
    </row>
    <row r="3221" spans="1:13" x14ac:dyDescent="0.35">
      <c r="A3221" t="s">
        <v>10</v>
      </c>
      <c r="B3221" s="1">
        <v>3220</v>
      </c>
      <c r="C3221" t="s">
        <v>1176</v>
      </c>
      <c r="D3221" t="s">
        <v>28</v>
      </c>
      <c r="E3221">
        <v>2012</v>
      </c>
      <c r="F3221" t="s">
        <v>13</v>
      </c>
      <c r="G3221" t="s">
        <v>14</v>
      </c>
      <c r="H3221" t="s">
        <v>15</v>
      </c>
      <c r="I3221" t="s">
        <v>16</v>
      </c>
      <c r="J3221">
        <v>0.134532392</v>
      </c>
      <c r="K3221">
        <v>8.1</v>
      </c>
      <c r="L3221">
        <v>39.448</v>
      </c>
      <c r="M3221">
        <v>4</v>
      </c>
    </row>
    <row r="3222" spans="1:13" x14ac:dyDescent="0.35">
      <c r="A3222" t="s">
        <v>17</v>
      </c>
      <c r="B3222" s="1">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5">
      <c r="A3223" t="s">
        <v>10</v>
      </c>
      <c r="B3223" s="1">
        <v>3222</v>
      </c>
      <c r="C3223" t="s">
        <v>257</v>
      </c>
      <c r="D3223" t="s">
        <v>12</v>
      </c>
      <c r="E3223">
        <v>2016</v>
      </c>
      <c r="F3223" t="s">
        <v>25</v>
      </c>
      <c r="G3223" t="s">
        <v>14</v>
      </c>
      <c r="H3223" t="s">
        <v>26</v>
      </c>
      <c r="I3223" t="s">
        <v>16</v>
      </c>
      <c r="J3223">
        <v>5.3584207000000002E-2</v>
      </c>
      <c r="K3223">
        <v>10.1</v>
      </c>
      <c r="L3223">
        <v>224.40880000000001</v>
      </c>
      <c r="M3223">
        <v>4</v>
      </c>
    </row>
    <row r="3224" spans="1:13" x14ac:dyDescent="0.35">
      <c r="A3224" t="s">
        <v>10</v>
      </c>
      <c r="B3224" s="1">
        <v>3223</v>
      </c>
      <c r="C3224" t="s">
        <v>765</v>
      </c>
      <c r="D3224" t="s">
        <v>12</v>
      </c>
      <c r="E3224">
        <v>2022</v>
      </c>
      <c r="F3224" t="s">
        <v>20</v>
      </c>
      <c r="G3224" t="s">
        <v>21</v>
      </c>
      <c r="H3224" t="s">
        <v>15</v>
      </c>
      <c r="I3224" t="s">
        <v>22</v>
      </c>
      <c r="J3224">
        <v>7.4931201000000003E-2</v>
      </c>
      <c r="K3224">
        <v>8.75</v>
      </c>
      <c r="L3224">
        <v>187.65559999999999</v>
      </c>
      <c r="M3224">
        <v>4</v>
      </c>
    </row>
    <row r="3225" spans="1:13" x14ac:dyDescent="0.35">
      <c r="A3225" t="s">
        <v>17</v>
      </c>
      <c r="B3225" s="1">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5">
      <c r="A3226" t="s">
        <v>10</v>
      </c>
      <c r="B3226" s="1">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5">
      <c r="A3227" t="s">
        <v>10</v>
      </c>
      <c r="B3227" s="1">
        <v>3226</v>
      </c>
      <c r="C3227" t="s">
        <v>1309</v>
      </c>
      <c r="D3227" t="s">
        <v>12</v>
      </c>
      <c r="E3227">
        <v>2022</v>
      </c>
      <c r="F3227" t="s">
        <v>20</v>
      </c>
      <c r="G3227" t="s">
        <v>21</v>
      </c>
      <c r="H3227" t="s">
        <v>15</v>
      </c>
      <c r="I3227" t="s">
        <v>22</v>
      </c>
      <c r="J3227">
        <v>5.9971330000000003E-2</v>
      </c>
      <c r="K3227">
        <v>7.17</v>
      </c>
      <c r="L3227">
        <v>132.1968</v>
      </c>
      <c r="M3227">
        <v>4</v>
      </c>
    </row>
    <row r="3228" spans="1:13" x14ac:dyDescent="0.35">
      <c r="A3228" t="s">
        <v>10</v>
      </c>
      <c r="B3228" s="1">
        <v>3227</v>
      </c>
      <c r="C3228" t="s">
        <v>698</v>
      </c>
      <c r="D3228" t="s">
        <v>67</v>
      </c>
      <c r="E3228">
        <v>2020</v>
      </c>
      <c r="F3228" t="s">
        <v>37</v>
      </c>
      <c r="G3228" t="s">
        <v>34</v>
      </c>
      <c r="H3228" t="s">
        <v>15</v>
      </c>
      <c r="I3228" t="s">
        <v>16</v>
      </c>
      <c r="J3228">
        <v>7.5595405000000004E-2</v>
      </c>
      <c r="K3228">
        <v>5.75</v>
      </c>
      <c r="L3228">
        <v>114.7176</v>
      </c>
      <c r="M3228">
        <v>4</v>
      </c>
    </row>
    <row r="3229" spans="1:13" x14ac:dyDescent="0.35">
      <c r="A3229" t="s">
        <v>17</v>
      </c>
      <c r="B3229" s="1">
        <v>3228</v>
      </c>
      <c r="C3229" t="s">
        <v>295</v>
      </c>
      <c r="D3229" t="s">
        <v>19</v>
      </c>
      <c r="E3229">
        <v>2012</v>
      </c>
      <c r="F3229" t="s">
        <v>13</v>
      </c>
      <c r="G3229" t="s">
        <v>14</v>
      </c>
      <c r="H3229" t="s">
        <v>15</v>
      </c>
      <c r="I3229" t="s">
        <v>16</v>
      </c>
      <c r="J3229">
        <v>9.3027717999999995E-2</v>
      </c>
      <c r="K3229">
        <v>5.32</v>
      </c>
      <c r="L3229">
        <v>101.4674</v>
      </c>
      <c r="M3229">
        <v>4</v>
      </c>
    </row>
    <row r="3230" spans="1:13" x14ac:dyDescent="0.35">
      <c r="A3230" t="s">
        <v>17</v>
      </c>
      <c r="B3230" s="1">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5">
      <c r="A3231" t="s">
        <v>10</v>
      </c>
      <c r="B3231" s="1">
        <v>3230</v>
      </c>
      <c r="C3231" t="s">
        <v>254</v>
      </c>
      <c r="D3231" t="s">
        <v>24</v>
      </c>
      <c r="E3231">
        <v>2016</v>
      </c>
      <c r="F3231" t="s">
        <v>25</v>
      </c>
      <c r="G3231" t="s">
        <v>14</v>
      </c>
      <c r="H3231" t="s">
        <v>26</v>
      </c>
      <c r="I3231" t="s">
        <v>16</v>
      </c>
      <c r="J3231">
        <v>0</v>
      </c>
      <c r="K3231">
        <v>20</v>
      </c>
      <c r="L3231">
        <v>127.3678</v>
      </c>
      <c r="M3231">
        <v>4</v>
      </c>
    </row>
    <row r="3232" spans="1:13" x14ac:dyDescent="0.35">
      <c r="A3232" t="s">
        <v>10</v>
      </c>
      <c r="B3232" s="1">
        <v>3231</v>
      </c>
      <c r="C3232" t="s">
        <v>127</v>
      </c>
      <c r="D3232" t="s">
        <v>24</v>
      </c>
      <c r="E3232">
        <v>2018</v>
      </c>
      <c r="F3232" t="s">
        <v>45</v>
      </c>
      <c r="G3232" t="s">
        <v>21</v>
      </c>
      <c r="H3232" t="s">
        <v>15</v>
      </c>
      <c r="I3232" t="s">
        <v>46</v>
      </c>
      <c r="J3232">
        <v>7.6790921999999998E-2</v>
      </c>
      <c r="L3232">
        <v>172.11060000000001</v>
      </c>
      <c r="M3232">
        <v>4</v>
      </c>
    </row>
    <row r="3233" spans="1:13" x14ac:dyDescent="0.35">
      <c r="A3233" t="s">
        <v>10</v>
      </c>
      <c r="B3233" s="1">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5">
      <c r="A3234" t="s">
        <v>10</v>
      </c>
      <c r="B3234" s="1">
        <v>3233</v>
      </c>
      <c r="C3234" t="s">
        <v>1444</v>
      </c>
      <c r="D3234" t="s">
        <v>54</v>
      </c>
      <c r="E3234">
        <v>2014</v>
      </c>
      <c r="F3234" t="s">
        <v>29</v>
      </c>
      <c r="G3234" t="s">
        <v>21</v>
      </c>
      <c r="H3234" t="s">
        <v>30</v>
      </c>
      <c r="I3234" t="s">
        <v>16</v>
      </c>
      <c r="J3234">
        <v>1.7536671E-2</v>
      </c>
      <c r="K3234">
        <v>16</v>
      </c>
      <c r="L3234">
        <v>45.571800000000003</v>
      </c>
      <c r="M3234">
        <v>4</v>
      </c>
    </row>
    <row r="3235" spans="1:13" x14ac:dyDescent="0.35">
      <c r="A3235" t="s">
        <v>17</v>
      </c>
      <c r="B3235" s="1">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5">
      <c r="A3236" t="s">
        <v>10</v>
      </c>
      <c r="B3236" s="1">
        <v>3235</v>
      </c>
      <c r="C3236" t="s">
        <v>338</v>
      </c>
      <c r="D3236" t="s">
        <v>67</v>
      </c>
      <c r="E3236">
        <v>2017</v>
      </c>
      <c r="F3236" t="s">
        <v>50</v>
      </c>
      <c r="G3236" t="s">
        <v>34</v>
      </c>
      <c r="H3236" t="s">
        <v>26</v>
      </c>
      <c r="I3236" t="s">
        <v>16</v>
      </c>
      <c r="J3236">
        <v>0</v>
      </c>
      <c r="K3236">
        <v>18.5</v>
      </c>
      <c r="L3236">
        <v>144.21019999999999</v>
      </c>
      <c r="M3236">
        <v>4</v>
      </c>
    </row>
    <row r="3237" spans="1:13" x14ac:dyDescent="0.35">
      <c r="A3237" t="s">
        <v>17</v>
      </c>
      <c r="B3237" s="1">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5">
      <c r="A3238" t="s">
        <v>10</v>
      </c>
      <c r="B3238" s="1">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5">
      <c r="A3239" t="s">
        <v>10</v>
      </c>
      <c r="B3239" s="1">
        <v>3238</v>
      </c>
      <c r="C3239" t="s">
        <v>504</v>
      </c>
      <c r="D3239" t="s">
        <v>48</v>
      </c>
      <c r="E3239">
        <v>2018</v>
      </c>
      <c r="F3239" t="s">
        <v>45</v>
      </c>
      <c r="G3239" t="s">
        <v>21</v>
      </c>
      <c r="H3239" t="s">
        <v>15</v>
      </c>
      <c r="I3239" t="s">
        <v>46</v>
      </c>
      <c r="J3239">
        <v>7.2524759999999994E-2</v>
      </c>
      <c r="L3239">
        <v>120.3098</v>
      </c>
      <c r="M3239">
        <v>4</v>
      </c>
    </row>
    <row r="3240" spans="1:13" x14ac:dyDescent="0.35">
      <c r="A3240" t="s">
        <v>10</v>
      </c>
      <c r="B3240" s="1">
        <v>3239</v>
      </c>
      <c r="C3240" t="s">
        <v>249</v>
      </c>
      <c r="D3240" t="s">
        <v>28</v>
      </c>
      <c r="E3240">
        <v>2017</v>
      </c>
      <c r="F3240" t="s">
        <v>50</v>
      </c>
      <c r="G3240" t="s">
        <v>34</v>
      </c>
      <c r="H3240" t="s">
        <v>26</v>
      </c>
      <c r="I3240" t="s">
        <v>16</v>
      </c>
      <c r="J3240">
        <v>3.2171320000000003E-2</v>
      </c>
      <c r="K3240">
        <v>5.46</v>
      </c>
      <c r="L3240">
        <v>184.82400000000001</v>
      </c>
      <c r="M3240">
        <v>4</v>
      </c>
    </row>
    <row r="3241" spans="1:13" x14ac:dyDescent="0.35">
      <c r="A3241" t="s">
        <v>17</v>
      </c>
      <c r="B3241" s="1">
        <v>3240</v>
      </c>
      <c r="C3241" t="s">
        <v>1016</v>
      </c>
      <c r="D3241" t="s">
        <v>95</v>
      </c>
      <c r="E3241">
        <v>2018</v>
      </c>
      <c r="F3241" t="s">
        <v>45</v>
      </c>
      <c r="G3241" t="s">
        <v>21</v>
      </c>
      <c r="H3241" t="s">
        <v>15</v>
      </c>
      <c r="I3241" t="s">
        <v>46</v>
      </c>
      <c r="J3241">
        <v>7.7536540000000001E-2</v>
      </c>
      <c r="L3241">
        <v>180.86600000000001</v>
      </c>
      <c r="M3241">
        <v>4</v>
      </c>
    </row>
    <row r="3242" spans="1:13" x14ac:dyDescent="0.35">
      <c r="A3242" t="s">
        <v>10</v>
      </c>
      <c r="B3242" s="1">
        <v>3241</v>
      </c>
      <c r="C3242" t="s">
        <v>811</v>
      </c>
      <c r="D3242" t="s">
        <v>48</v>
      </c>
      <c r="E3242">
        <v>2015</v>
      </c>
      <c r="F3242" t="s">
        <v>33</v>
      </c>
      <c r="G3242" t="s">
        <v>34</v>
      </c>
      <c r="H3242" t="s">
        <v>15</v>
      </c>
      <c r="I3242" t="s">
        <v>16</v>
      </c>
      <c r="J3242">
        <v>0.14966932199999999</v>
      </c>
      <c r="K3242">
        <v>13.35</v>
      </c>
      <c r="L3242">
        <v>180.26599999999999</v>
      </c>
      <c r="M3242">
        <v>4</v>
      </c>
    </row>
    <row r="3243" spans="1:13" x14ac:dyDescent="0.35">
      <c r="A3243" t="s">
        <v>10</v>
      </c>
      <c r="B3243" s="1">
        <v>3242</v>
      </c>
      <c r="C3243" t="s">
        <v>258</v>
      </c>
      <c r="D3243" t="s">
        <v>54</v>
      </c>
      <c r="E3243">
        <v>2017</v>
      </c>
      <c r="F3243" t="s">
        <v>50</v>
      </c>
      <c r="G3243" t="s">
        <v>34</v>
      </c>
      <c r="H3243" t="s">
        <v>26</v>
      </c>
      <c r="I3243" t="s">
        <v>16</v>
      </c>
      <c r="J3243">
        <v>6.1165511999999998E-2</v>
      </c>
      <c r="K3243">
        <v>5.15</v>
      </c>
      <c r="L3243">
        <v>125.6388</v>
      </c>
      <c r="M3243">
        <v>4</v>
      </c>
    </row>
    <row r="3244" spans="1:13" x14ac:dyDescent="0.35">
      <c r="A3244" t="s">
        <v>10</v>
      </c>
      <c r="B3244" s="1">
        <v>3243</v>
      </c>
      <c r="C3244" t="s">
        <v>1295</v>
      </c>
      <c r="D3244" t="s">
        <v>12</v>
      </c>
      <c r="E3244">
        <v>2012</v>
      </c>
      <c r="F3244" t="s">
        <v>13</v>
      </c>
      <c r="G3244" t="s">
        <v>14</v>
      </c>
      <c r="H3244" t="s">
        <v>15</v>
      </c>
      <c r="I3244" t="s">
        <v>16</v>
      </c>
      <c r="J3244">
        <v>0.15628656599999999</v>
      </c>
      <c r="K3244">
        <v>12.65</v>
      </c>
      <c r="L3244">
        <v>238.9538</v>
      </c>
      <c r="M3244">
        <v>4</v>
      </c>
    </row>
    <row r="3245" spans="1:13" x14ac:dyDescent="0.35">
      <c r="A3245" t="s">
        <v>17</v>
      </c>
      <c r="B3245" s="1">
        <v>3244</v>
      </c>
      <c r="C3245" t="s">
        <v>301</v>
      </c>
      <c r="D3245" t="s">
        <v>42</v>
      </c>
      <c r="E3245">
        <v>2022</v>
      </c>
      <c r="F3245" t="s">
        <v>20</v>
      </c>
      <c r="G3245" t="s">
        <v>21</v>
      </c>
      <c r="H3245" t="s">
        <v>15</v>
      </c>
      <c r="I3245" t="s">
        <v>22</v>
      </c>
      <c r="J3245">
        <v>3.3735909000000001E-2</v>
      </c>
      <c r="K3245">
        <v>15.2</v>
      </c>
      <c r="L3245">
        <v>110.99120000000001</v>
      </c>
      <c r="M3245">
        <v>4</v>
      </c>
    </row>
    <row r="3246" spans="1:13" x14ac:dyDescent="0.35">
      <c r="A3246" t="s">
        <v>10</v>
      </c>
      <c r="B3246" s="1">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5">
      <c r="A3247" t="s">
        <v>17</v>
      </c>
      <c r="B3247" s="1">
        <v>3246</v>
      </c>
      <c r="C3247" t="s">
        <v>1080</v>
      </c>
      <c r="D3247" t="s">
        <v>12</v>
      </c>
      <c r="E3247">
        <v>2022</v>
      </c>
      <c r="F3247" t="s">
        <v>20</v>
      </c>
      <c r="G3247" t="s">
        <v>21</v>
      </c>
      <c r="H3247" t="s">
        <v>15</v>
      </c>
      <c r="I3247" t="s">
        <v>22</v>
      </c>
      <c r="J3247">
        <v>0</v>
      </c>
      <c r="K3247">
        <v>8.1</v>
      </c>
      <c r="L3247">
        <v>211.89019999999999</v>
      </c>
      <c r="M3247">
        <v>4</v>
      </c>
    </row>
    <row r="3248" spans="1:13" x14ac:dyDescent="0.35">
      <c r="A3248" t="s">
        <v>10</v>
      </c>
      <c r="B3248" s="1">
        <v>3247</v>
      </c>
      <c r="C3248" t="s">
        <v>524</v>
      </c>
      <c r="D3248" t="s">
        <v>24</v>
      </c>
      <c r="E3248">
        <v>2018</v>
      </c>
      <c r="F3248" t="s">
        <v>45</v>
      </c>
      <c r="G3248" t="s">
        <v>21</v>
      </c>
      <c r="H3248" t="s">
        <v>15</v>
      </c>
      <c r="I3248" t="s">
        <v>46</v>
      </c>
      <c r="J3248">
        <v>6.1955439000000001E-2</v>
      </c>
      <c r="L3248">
        <v>145.14179999999999</v>
      </c>
      <c r="M3248">
        <v>4</v>
      </c>
    </row>
    <row r="3249" spans="1:13" x14ac:dyDescent="0.35">
      <c r="A3249" t="s">
        <v>17</v>
      </c>
      <c r="B3249" s="1">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5">
      <c r="A3250" t="s">
        <v>17</v>
      </c>
      <c r="B3250" s="1">
        <v>3249</v>
      </c>
      <c r="C3250" t="s">
        <v>642</v>
      </c>
      <c r="D3250" t="s">
        <v>48</v>
      </c>
      <c r="E3250">
        <v>2016</v>
      </c>
      <c r="F3250" t="s">
        <v>25</v>
      </c>
      <c r="G3250" t="s">
        <v>14</v>
      </c>
      <c r="H3250" t="s">
        <v>26</v>
      </c>
      <c r="I3250" t="s">
        <v>16</v>
      </c>
      <c r="J3250">
        <v>0.108710162</v>
      </c>
      <c r="K3250">
        <v>20.75</v>
      </c>
      <c r="L3250">
        <v>161.7578</v>
      </c>
      <c r="M3250">
        <v>4</v>
      </c>
    </row>
    <row r="3251" spans="1:13" x14ac:dyDescent="0.35">
      <c r="A3251" t="s">
        <v>17</v>
      </c>
      <c r="B3251" s="1">
        <v>3250</v>
      </c>
      <c r="C3251" t="s">
        <v>798</v>
      </c>
      <c r="D3251" t="s">
        <v>42</v>
      </c>
      <c r="E3251">
        <v>2018</v>
      </c>
      <c r="F3251" t="s">
        <v>45</v>
      </c>
      <c r="G3251" t="s">
        <v>21</v>
      </c>
      <c r="H3251" t="s">
        <v>15</v>
      </c>
      <c r="I3251" t="s">
        <v>46</v>
      </c>
      <c r="J3251">
        <v>3.9055755999999997E-2</v>
      </c>
      <c r="L3251">
        <v>152.3366</v>
      </c>
      <c r="M3251">
        <v>4</v>
      </c>
    </row>
    <row r="3252" spans="1:13" x14ac:dyDescent="0.35">
      <c r="A3252" t="s">
        <v>17</v>
      </c>
      <c r="B3252" s="1">
        <v>3251</v>
      </c>
      <c r="C3252" t="s">
        <v>1446</v>
      </c>
      <c r="D3252" t="s">
        <v>95</v>
      </c>
      <c r="E3252">
        <v>2012</v>
      </c>
      <c r="F3252" t="s">
        <v>13</v>
      </c>
      <c r="G3252" t="s">
        <v>14</v>
      </c>
      <c r="H3252" t="s">
        <v>15</v>
      </c>
      <c r="I3252" t="s">
        <v>16</v>
      </c>
      <c r="J3252">
        <v>3.2924463000000001E-2</v>
      </c>
      <c r="K3252">
        <v>15.5</v>
      </c>
      <c r="L3252">
        <v>107.2938</v>
      </c>
      <c r="M3252">
        <v>4</v>
      </c>
    </row>
    <row r="3253" spans="1:13" x14ac:dyDescent="0.35">
      <c r="A3253" t="s">
        <v>17</v>
      </c>
      <c r="B3253" s="1">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5">
      <c r="A3254" t="s">
        <v>17</v>
      </c>
      <c r="B3254" s="1">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5">
      <c r="A3255" t="s">
        <v>17</v>
      </c>
      <c r="B3255" s="1">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5">
      <c r="A3256" t="s">
        <v>17</v>
      </c>
      <c r="B3256" s="1">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5">
      <c r="A3257" t="s">
        <v>17</v>
      </c>
      <c r="B3257" s="1">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5">
      <c r="A3258" t="s">
        <v>17</v>
      </c>
      <c r="B3258" s="1">
        <v>3257</v>
      </c>
      <c r="C3258" t="s">
        <v>1419</v>
      </c>
      <c r="D3258" t="s">
        <v>67</v>
      </c>
      <c r="E3258">
        <v>2012</v>
      </c>
      <c r="F3258" t="s">
        <v>13</v>
      </c>
      <c r="G3258" t="s">
        <v>14</v>
      </c>
      <c r="H3258" t="s">
        <v>15</v>
      </c>
      <c r="I3258" t="s">
        <v>16</v>
      </c>
      <c r="J3258">
        <v>3.8578846E-2</v>
      </c>
      <c r="K3258">
        <v>11.6</v>
      </c>
      <c r="L3258">
        <v>56.127200000000002</v>
      </c>
      <c r="M3258">
        <v>4</v>
      </c>
    </row>
    <row r="3259" spans="1:13" x14ac:dyDescent="0.35">
      <c r="A3259" t="s">
        <v>17</v>
      </c>
      <c r="B3259" s="1">
        <v>3258</v>
      </c>
      <c r="C3259" t="s">
        <v>627</v>
      </c>
      <c r="D3259" t="s">
        <v>67</v>
      </c>
      <c r="E3259">
        <v>2012</v>
      </c>
      <c r="F3259" t="s">
        <v>13</v>
      </c>
      <c r="G3259" t="s">
        <v>14</v>
      </c>
      <c r="H3259" t="s">
        <v>15</v>
      </c>
      <c r="I3259" t="s">
        <v>16</v>
      </c>
      <c r="J3259">
        <v>0.13287684699999999</v>
      </c>
      <c r="K3259">
        <v>11.85</v>
      </c>
      <c r="L3259">
        <v>98.072599999999994</v>
      </c>
      <c r="M3259">
        <v>4</v>
      </c>
    </row>
    <row r="3260" spans="1:13" x14ac:dyDescent="0.35">
      <c r="A3260" t="s">
        <v>17</v>
      </c>
      <c r="B3260" s="1">
        <v>3259</v>
      </c>
      <c r="C3260" t="s">
        <v>1390</v>
      </c>
      <c r="D3260" t="s">
        <v>67</v>
      </c>
      <c r="E3260">
        <v>2012</v>
      </c>
      <c r="F3260" t="s">
        <v>13</v>
      </c>
      <c r="G3260" t="s">
        <v>14</v>
      </c>
      <c r="H3260" t="s">
        <v>15</v>
      </c>
      <c r="I3260" t="s">
        <v>16</v>
      </c>
      <c r="J3260">
        <v>7.5056542000000004E-2</v>
      </c>
      <c r="K3260">
        <v>13.1</v>
      </c>
      <c r="L3260">
        <v>76.035399999999996</v>
      </c>
      <c r="M3260">
        <v>4</v>
      </c>
    </row>
    <row r="3261" spans="1:13" x14ac:dyDescent="0.35">
      <c r="A3261" t="s">
        <v>17</v>
      </c>
      <c r="B3261" s="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5">
      <c r="A3262" t="s">
        <v>17</v>
      </c>
      <c r="B3262" s="1">
        <v>3261</v>
      </c>
      <c r="C3262" t="s">
        <v>536</v>
      </c>
      <c r="D3262" t="s">
        <v>24</v>
      </c>
      <c r="E3262">
        <v>2012</v>
      </c>
      <c r="F3262" t="s">
        <v>13</v>
      </c>
      <c r="G3262" t="s">
        <v>14</v>
      </c>
      <c r="H3262" t="s">
        <v>15</v>
      </c>
      <c r="I3262" t="s">
        <v>16</v>
      </c>
      <c r="J3262">
        <v>7.1368698999999994E-2</v>
      </c>
      <c r="K3262">
        <v>10.5</v>
      </c>
      <c r="L3262">
        <v>121.3098</v>
      </c>
      <c r="M3262">
        <v>4</v>
      </c>
    </row>
    <row r="3263" spans="1:13" x14ac:dyDescent="0.35">
      <c r="A3263" t="s">
        <v>17</v>
      </c>
      <c r="B3263" s="1">
        <v>3262</v>
      </c>
      <c r="C3263" t="s">
        <v>167</v>
      </c>
      <c r="D3263" t="s">
        <v>24</v>
      </c>
      <c r="E3263">
        <v>2012</v>
      </c>
      <c r="F3263" t="s">
        <v>13</v>
      </c>
      <c r="G3263" t="s">
        <v>14</v>
      </c>
      <c r="H3263" t="s">
        <v>15</v>
      </c>
      <c r="I3263" t="s">
        <v>16</v>
      </c>
      <c r="J3263">
        <v>2.6912667000000001E-2</v>
      </c>
      <c r="K3263">
        <v>17.5</v>
      </c>
      <c r="L3263">
        <v>261.291</v>
      </c>
      <c r="M3263">
        <v>4</v>
      </c>
    </row>
    <row r="3264" spans="1:13" x14ac:dyDescent="0.35">
      <c r="A3264" t="s">
        <v>17</v>
      </c>
      <c r="B3264" s="1">
        <v>3263</v>
      </c>
      <c r="C3264" t="s">
        <v>683</v>
      </c>
      <c r="D3264" t="s">
        <v>24</v>
      </c>
      <c r="E3264">
        <v>2012</v>
      </c>
      <c r="F3264" t="s">
        <v>13</v>
      </c>
      <c r="G3264" t="s">
        <v>14</v>
      </c>
      <c r="H3264" t="s">
        <v>15</v>
      </c>
      <c r="I3264" t="s">
        <v>16</v>
      </c>
      <c r="J3264">
        <v>0.104840884</v>
      </c>
      <c r="K3264">
        <v>18.7</v>
      </c>
      <c r="L3264">
        <v>122.10720000000001</v>
      </c>
      <c r="M3264">
        <v>4</v>
      </c>
    </row>
    <row r="3265" spans="1:13" x14ac:dyDescent="0.35">
      <c r="A3265" t="s">
        <v>17</v>
      </c>
      <c r="B3265" s="1">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5">
      <c r="A3266" t="s">
        <v>17</v>
      </c>
      <c r="B3266" s="1">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5">
      <c r="A3267" t="s">
        <v>17</v>
      </c>
      <c r="B3267" s="1">
        <v>3266</v>
      </c>
      <c r="C3267" t="s">
        <v>1447</v>
      </c>
      <c r="D3267" t="s">
        <v>12</v>
      </c>
      <c r="E3267">
        <v>2012</v>
      </c>
      <c r="F3267" t="s">
        <v>13</v>
      </c>
      <c r="G3267" t="s">
        <v>14</v>
      </c>
      <c r="H3267" t="s">
        <v>15</v>
      </c>
      <c r="I3267" t="s">
        <v>16</v>
      </c>
      <c r="J3267">
        <v>2.2980361000000001E-2</v>
      </c>
      <c r="K3267">
        <v>12.8</v>
      </c>
      <c r="L3267">
        <v>117.7492</v>
      </c>
      <c r="M3267">
        <v>4</v>
      </c>
    </row>
    <row r="3268" spans="1:13" x14ac:dyDescent="0.35">
      <c r="A3268" t="s">
        <v>17</v>
      </c>
      <c r="B3268" s="1">
        <v>3267</v>
      </c>
      <c r="C3268" t="s">
        <v>740</v>
      </c>
      <c r="D3268" t="s">
        <v>12</v>
      </c>
      <c r="E3268">
        <v>2012</v>
      </c>
      <c r="F3268" t="s">
        <v>13</v>
      </c>
      <c r="G3268" t="s">
        <v>14</v>
      </c>
      <c r="H3268" t="s">
        <v>15</v>
      </c>
      <c r="I3268" t="s">
        <v>16</v>
      </c>
      <c r="J3268">
        <v>4.1429246000000003E-2</v>
      </c>
      <c r="K3268">
        <v>19.75</v>
      </c>
      <c r="L3268">
        <v>117.2466</v>
      </c>
      <c r="M3268">
        <v>4</v>
      </c>
    </row>
    <row r="3269" spans="1:13" x14ac:dyDescent="0.35">
      <c r="A3269" t="s">
        <v>17</v>
      </c>
      <c r="B3269" s="1">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5">
      <c r="A3270" t="s">
        <v>17</v>
      </c>
      <c r="B3270" s="1">
        <v>3269</v>
      </c>
      <c r="C3270" t="s">
        <v>911</v>
      </c>
      <c r="D3270" t="s">
        <v>61</v>
      </c>
      <c r="E3270">
        <v>2012</v>
      </c>
      <c r="F3270" t="s">
        <v>13</v>
      </c>
      <c r="G3270" t="s">
        <v>14</v>
      </c>
      <c r="H3270" t="s">
        <v>15</v>
      </c>
      <c r="I3270" t="s">
        <v>16</v>
      </c>
      <c r="J3270">
        <v>3.0751365999999999E-2</v>
      </c>
      <c r="K3270">
        <v>15.7</v>
      </c>
      <c r="L3270">
        <v>42.576999999999998</v>
      </c>
      <c r="M3270">
        <v>4</v>
      </c>
    </row>
    <row r="3271" spans="1:13" x14ac:dyDescent="0.35">
      <c r="A3271" t="s">
        <v>17</v>
      </c>
      <c r="B3271" s="1">
        <v>3270</v>
      </c>
      <c r="C3271" t="s">
        <v>528</v>
      </c>
      <c r="D3271" t="s">
        <v>19</v>
      </c>
      <c r="E3271">
        <v>2012</v>
      </c>
      <c r="F3271" t="s">
        <v>13</v>
      </c>
      <c r="G3271" t="s">
        <v>14</v>
      </c>
      <c r="H3271" t="s">
        <v>15</v>
      </c>
      <c r="I3271" t="s">
        <v>16</v>
      </c>
      <c r="J3271">
        <v>2.4515221E-2</v>
      </c>
      <c r="K3271">
        <v>9.6</v>
      </c>
      <c r="L3271">
        <v>189.22139999999999</v>
      </c>
      <c r="M3271">
        <v>4</v>
      </c>
    </row>
    <row r="3272" spans="1:13" x14ac:dyDescent="0.35">
      <c r="A3272" t="s">
        <v>17</v>
      </c>
      <c r="B3272" s="1">
        <v>3271</v>
      </c>
      <c r="C3272" t="s">
        <v>38</v>
      </c>
      <c r="D3272" t="s">
        <v>19</v>
      </c>
      <c r="E3272">
        <v>2012</v>
      </c>
      <c r="F3272" t="s">
        <v>13</v>
      </c>
      <c r="G3272" t="s">
        <v>14</v>
      </c>
      <c r="H3272" t="s">
        <v>15</v>
      </c>
      <c r="I3272" t="s">
        <v>16</v>
      </c>
      <c r="J3272">
        <v>5.8827557000000003E-2</v>
      </c>
      <c r="K3272">
        <v>11.8</v>
      </c>
      <c r="L3272">
        <v>80.861800000000002</v>
      </c>
      <c r="M3272">
        <v>4</v>
      </c>
    </row>
    <row r="3273" spans="1:13" x14ac:dyDescent="0.35">
      <c r="A3273" t="s">
        <v>17</v>
      </c>
      <c r="B3273" s="1">
        <v>3272</v>
      </c>
      <c r="C3273" t="s">
        <v>1230</v>
      </c>
      <c r="D3273" t="s">
        <v>19</v>
      </c>
      <c r="E3273">
        <v>2012</v>
      </c>
      <c r="F3273" t="s">
        <v>13</v>
      </c>
      <c r="G3273" t="s">
        <v>14</v>
      </c>
      <c r="H3273" t="s">
        <v>15</v>
      </c>
      <c r="I3273" t="s">
        <v>16</v>
      </c>
      <c r="J3273">
        <v>5.5075503999999997E-2</v>
      </c>
      <c r="K3273">
        <v>13.5</v>
      </c>
      <c r="L3273">
        <v>33.3874</v>
      </c>
      <c r="M3273">
        <v>4</v>
      </c>
    </row>
    <row r="3274" spans="1:13" x14ac:dyDescent="0.35">
      <c r="A3274" t="s">
        <v>17</v>
      </c>
      <c r="B3274" s="1">
        <v>3273</v>
      </c>
      <c r="C3274" t="s">
        <v>1392</v>
      </c>
      <c r="D3274" t="s">
        <v>42</v>
      </c>
      <c r="E3274">
        <v>2012</v>
      </c>
      <c r="F3274" t="s">
        <v>13</v>
      </c>
      <c r="G3274" t="s">
        <v>14</v>
      </c>
      <c r="H3274" t="s">
        <v>15</v>
      </c>
      <c r="I3274" t="s">
        <v>16</v>
      </c>
      <c r="J3274">
        <v>3.2072321000000001E-2</v>
      </c>
      <c r="K3274">
        <v>9</v>
      </c>
      <c r="L3274">
        <v>102.2016</v>
      </c>
      <c r="M3274">
        <v>4</v>
      </c>
    </row>
    <row r="3275" spans="1:13" x14ac:dyDescent="0.35">
      <c r="A3275" t="s">
        <v>17</v>
      </c>
      <c r="B3275" s="1">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5">
      <c r="A3276" t="s">
        <v>17</v>
      </c>
      <c r="B3276" s="1">
        <v>3275</v>
      </c>
      <c r="C3276" t="s">
        <v>1403</v>
      </c>
      <c r="D3276" t="s">
        <v>42</v>
      </c>
      <c r="E3276">
        <v>2012</v>
      </c>
      <c r="F3276" t="s">
        <v>13</v>
      </c>
      <c r="G3276" t="s">
        <v>14</v>
      </c>
      <c r="H3276" t="s">
        <v>15</v>
      </c>
      <c r="I3276" t="s">
        <v>16</v>
      </c>
      <c r="J3276">
        <v>8.2970666999999998E-2</v>
      </c>
      <c r="K3276">
        <v>13</v>
      </c>
      <c r="L3276">
        <v>60.019399999999997</v>
      </c>
      <c r="M3276">
        <v>4</v>
      </c>
    </row>
    <row r="3277" spans="1:13" x14ac:dyDescent="0.35">
      <c r="A3277" t="s">
        <v>17</v>
      </c>
      <c r="B3277" s="1">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5">
      <c r="A3278" t="s">
        <v>17</v>
      </c>
      <c r="B3278" s="1">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5">
      <c r="A3279" t="s">
        <v>17</v>
      </c>
      <c r="B3279" s="1">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5">
      <c r="A3280" t="s">
        <v>17</v>
      </c>
      <c r="B3280" s="1">
        <v>3279</v>
      </c>
      <c r="C3280" t="s">
        <v>1194</v>
      </c>
      <c r="D3280" t="s">
        <v>64</v>
      </c>
      <c r="E3280">
        <v>2012</v>
      </c>
      <c r="F3280" t="s">
        <v>13</v>
      </c>
      <c r="G3280" t="s">
        <v>14</v>
      </c>
      <c r="H3280" t="s">
        <v>15</v>
      </c>
      <c r="I3280" t="s">
        <v>16</v>
      </c>
      <c r="J3280">
        <v>1.9505649999999999E-2</v>
      </c>
      <c r="K3280">
        <v>14.5</v>
      </c>
      <c r="L3280">
        <v>163.92099999999999</v>
      </c>
      <c r="M3280">
        <v>4</v>
      </c>
    </row>
    <row r="3281" spans="1:13" x14ac:dyDescent="0.35">
      <c r="A3281" t="s">
        <v>17</v>
      </c>
      <c r="B3281" s="1">
        <v>3280</v>
      </c>
      <c r="C3281" t="s">
        <v>137</v>
      </c>
      <c r="D3281" t="s">
        <v>64</v>
      </c>
      <c r="E3281">
        <v>2012</v>
      </c>
      <c r="F3281" t="s">
        <v>13</v>
      </c>
      <c r="G3281" t="s">
        <v>14</v>
      </c>
      <c r="H3281" t="s">
        <v>15</v>
      </c>
      <c r="I3281" t="s">
        <v>16</v>
      </c>
      <c r="J3281">
        <v>1.3387211E-2</v>
      </c>
      <c r="K3281">
        <v>16.350000000000001</v>
      </c>
      <c r="L3281">
        <v>105.628</v>
      </c>
      <c r="M3281">
        <v>4</v>
      </c>
    </row>
    <row r="3282" spans="1:13" x14ac:dyDescent="0.35">
      <c r="A3282" t="s">
        <v>17</v>
      </c>
      <c r="B3282" s="1">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5">
      <c r="A3283" t="s">
        <v>17</v>
      </c>
      <c r="B3283" s="1">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5">
      <c r="A3284" t="s">
        <v>17</v>
      </c>
      <c r="B3284" s="1">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5">
      <c r="A3285" t="s">
        <v>17</v>
      </c>
      <c r="B3285" s="1">
        <v>3284</v>
      </c>
      <c r="C3285" t="s">
        <v>1306</v>
      </c>
      <c r="D3285" t="s">
        <v>48</v>
      </c>
      <c r="E3285">
        <v>2012</v>
      </c>
      <c r="F3285" t="s">
        <v>13</v>
      </c>
      <c r="G3285" t="s">
        <v>14</v>
      </c>
      <c r="H3285" t="s">
        <v>15</v>
      </c>
      <c r="I3285" t="s">
        <v>16</v>
      </c>
      <c r="J3285">
        <v>0.111613921</v>
      </c>
      <c r="K3285">
        <v>8.02</v>
      </c>
      <c r="L3285">
        <v>152.69980000000001</v>
      </c>
      <c r="M3285">
        <v>4</v>
      </c>
    </row>
    <row r="3286" spans="1:13" x14ac:dyDescent="0.35">
      <c r="A3286" t="s">
        <v>17</v>
      </c>
      <c r="B3286" s="1">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5">
      <c r="A3287" t="s">
        <v>17</v>
      </c>
      <c r="B3287" s="1">
        <v>3286</v>
      </c>
      <c r="C3287" t="s">
        <v>1451</v>
      </c>
      <c r="D3287" t="s">
        <v>48</v>
      </c>
      <c r="E3287">
        <v>2012</v>
      </c>
      <c r="F3287" t="s">
        <v>13</v>
      </c>
      <c r="G3287" t="s">
        <v>14</v>
      </c>
      <c r="H3287" t="s">
        <v>15</v>
      </c>
      <c r="I3287" t="s">
        <v>16</v>
      </c>
      <c r="J3287">
        <v>6.7312612999999993E-2</v>
      </c>
      <c r="K3287">
        <v>10</v>
      </c>
      <c r="L3287">
        <v>234.35900000000001</v>
      </c>
      <c r="M3287">
        <v>4</v>
      </c>
    </row>
    <row r="3288" spans="1:13" x14ac:dyDescent="0.35">
      <c r="A3288" t="s">
        <v>17</v>
      </c>
      <c r="B3288" s="1">
        <v>3287</v>
      </c>
      <c r="C3288" t="s">
        <v>476</v>
      </c>
      <c r="D3288" t="s">
        <v>48</v>
      </c>
      <c r="E3288">
        <v>2012</v>
      </c>
      <c r="F3288" t="s">
        <v>13</v>
      </c>
      <c r="G3288" t="s">
        <v>14</v>
      </c>
      <c r="H3288" t="s">
        <v>15</v>
      </c>
      <c r="I3288" t="s">
        <v>16</v>
      </c>
      <c r="J3288">
        <v>4.3831720999999997E-2</v>
      </c>
      <c r="K3288">
        <v>13.15</v>
      </c>
      <c r="L3288">
        <v>184.19499999999999</v>
      </c>
      <c r="M3288">
        <v>4</v>
      </c>
    </row>
    <row r="3289" spans="1:13" x14ac:dyDescent="0.35">
      <c r="A3289" t="s">
        <v>17</v>
      </c>
      <c r="B3289" s="1">
        <v>3288</v>
      </c>
      <c r="C3289" t="s">
        <v>764</v>
      </c>
      <c r="D3289" t="s">
        <v>48</v>
      </c>
      <c r="E3289">
        <v>2012</v>
      </c>
      <c r="F3289" t="s">
        <v>13</v>
      </c>
      <c r="G3289" t="s">
        <v>14</v>
      </c>
      <c r="H3289" t="s">
        <v>15</v>
      </c>
      <c r="I3289" t="s">
        <v>16</v>
      </c>
      <c r="J3289">
        <v>2.6651184000000001E-2</v>
      </c>
      <c r="K3289">
        <v>15.25</v>
      </c>
      <c r="L3289">
        <v>86.619799999999998</v>
      </c>
      <c r="M3289">
        <v>4</v>
      </c>
    </row>
    <row r="3290" spans="1:13" x14ac:dyDescent="0.35">
      <c r="A3290" t="s">
        <v>17</v>
      </c>
      <c r="B3290" s="1">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5">
      <c r="A3291" t="s">
        <v>17</v>
      </c>
      <c r="B3291" s="1">
        <v>3290</v>
      </c>
      <c r="C3291" t="s">
        <v>1413</v>
      </c>
      <c r="D3291" t="s">
        <v>159</v>
      </c>
      <c r="E3291">
        <v>2012</v>
      </c>
      <c r="F3291" t="s">
        <v>13</v>
      </c>
      <c r="G3291" t="s">
        <v>14</v>
      </c>
      <c r="H3291" t="s">
        <v>15</v>
      </c>
      <c r="I3291" t="s">
        <v>16</v>
      </c>
      <c r="J3291">
        <v>3.7967687E-2</v>
      </c>
      <c r="K3291">
        <v>14.15</v>
      </c>
      <c r="L3291">
        <v>125.6046</v>
      </c>
      <c r="M3291">
        <v>4</v>
      </c>
    </row>
    <row r="3292" spans="1:13" x14ac:dyDescent="0.35">
      <c r="A3292" t="s">
        <v>17</v>
      </c>
      <c r="B3292" s="1">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5">
      <c r="A3293" t="s">
        <v>10</v>
      </c>
      <c r="B3293" s="1">
        <v>3292</v>
      </c>
      <c r="C3293" t="s">
        <v>867</v>
      </c>
      <c r="D3293" t="s">
        <v>57</v>
      </c>
      <c r="E3293">
        <v>2012</v>
      </c>
      <c r="F3293" t="s">
        <v>13</v>
      </c>
      <c r="G3293" t="s">
        <v>14</v>
      </c>
      <c r="H3293" t="s">
        <v>15</v>
      </c>
      <c r="I3293" t="s">
        <v>16</v>
      </c>
      <c r="J3293">
        <v>5.5644886999999997E-2</v>
      </c>
      <c r="K3293">
        <v>7.05</v>
      </c>
      <c r="L3293">
        <v>224.90880000000001</v>
      </c>
      <c r="M3293">
        <v>4</v>
      </c>
    </row>
    <row r="3294" spans="1:13" x14ac:dyDescent="0.35">
      <c r="A3294" t="s">
        <v>10</v>
      </c>
      <c r="B3294" s="1">
        <v>3293</v>
      </c>
      <c r="C3294" t="s">
        <v>1049</v>
      </c>
      <c r="D3294" t="s">
        <v>28</v>
      </c>
      <c r="E3294">
        <v>2012</v>
      </c>
      <c r="F3294" t="s">
        <v>13</v>
      </c>
      <c r="G3294" t="s">
        <v>14</v>
      </c>
      <c r="H3294" t="s">
        <v>15</v>
      </c>
      <c r="I3294" t="s">
        <v>16</v>
      </c>
      <c r="J3294">
        <v>0.18445404400000001</v>
      </c>
      <c r="K3294">
        <v>13.65</v>
      </c>
      <c r="L3294">
        <v>211.49019999999999</v>
      </c>
      <c r="M3294">
        <v>4</v>
      </c>
    </row>
    <row r="3295" spans="1:13" x14ac:dyDescent="0.35">
      <c r="A3295" t="s">
        <v>10</v>
      </c>
      <c r="B3295" s="1">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5">
      <c r="A3296" t="s">
        <v>10</v>
      </c>
      <c r="B3296" s="1">
        <v>3295</v>
      </c>
      <c r="C3296" t="s">
        <v>712</v>
      </c>
      <c r="D3296" t="s">
        <v>28</v>
      </c>
      <c r="E3296">
        <v>2012</v>
      </c>
      <c r="F3296" t="s">
        <v>13</v>
      </c>
      <c r="G3296" t="s">
        <v>14</v>
      </c>
      <c r="H3296" t="s">
        <v>15</v>
      </c>
      <c r="I3296" t="s">
        <v>16</v>
      </c>
      <c r="J3296">
        <v>2.5205908999999999E-2</v>
      </c>
      <c r="K3296">
        <v>17.2</v>
      </c>
      <c r="L3296">
        <v>149.14179999999999</v>
      </c>
      <c r="M3296">
        <v>4</v>
      </c>
    </row>
    <row r="3297" spans="1:13" x14ac:dyDescent="0.35">
      <c r="A3297" t="s">
        <v>10</v>
      </c>
      <c r="B3297" s="1">
        <v>3296</v>
      </c>
      <c r="C3297" t="s">
        <v>786</v>
      </c>
      <c r="D3297" t="s">
        <v>28</v>
      </c>
      <c r="E3297">
        <v>2012</v>
      </c>
      <c r="F3297" t="s">
        <v>13</v>
      </c>
      <c r="G3297" t="s">
        <v>14</v>
      </c>
      <c r="H3297" t="s">
        <v>15</v>
      </c>
      <c r="I3297" t="s">
        <v>16</v>
      </c>
      <c r="J3297">
        <v>8.5082647999999997E-2</v>
      </c>
      <c r="K3297">
        <v>19.2</v>
      </c>
      <c r="L3297">
        <v>153.53139999999999</v>
      </c>
      <c r="M3297">
        <v>4</v>
      </c>
    </row>
    <row r="3298" spans="1:13" x14ac:dyDescent="0.35">
      <c r="A3298" t="s">
        <v>10</v>
      </c>
      <c r="B3298" s="1">
        <v>3297</v>
      </c>
      <c r="C3298" t="s">
        <v>966</v>
      </c>
      <c r="D3298" t="s">
        <v>28</v>
      </c>
      <c r="E3298">
        <v>2012</v>
      </c>
      <c r="F3298" t="s">
        <v>13</v>
      </c>
      <c r="G3298" t="s">
        <v>14</v>
      </c>
      <c r="H3298" t="s">
        <v>15</v>
      </c>
      <c r="I3298" t="s">
        <v>16</v>
      </c>
      <c r="J3298">
        <v>3.4753685999999999E-2</v>
      </c>
      <c r="K3298">
        <v>19.25</v>
      </c>
      <c r="L3298">
        <v>141.5496</v>
      </c>
      <c r="M3298">
        <v>4</v>
      </c>
    </row>
    <row r="3299" spans="1:13" x14ac:dyDescent="0.35">
      <c r="A3299" t="s">
        <v>10</v>
      </c>
      <c r="B3299" s="1">
        <v>3298</v>
      </c>
      <c r="C3299" t="s">
        <v>1121</v>
      </c>
      <c r="D3299" t="s">
        <v>67</v>
      </c>
      <c r="E3299">
        <v>2012</v>
      </c>
      <c r="F3299" t="s">
        <v>13</v>
      </c>
      <c r="G3299" t="s">
        <v>14</v>
      </c>
      <c r="H3299" t="s">
        <v>15</v>
      </c>
      <c r="I3299" t="s">
        <v>16</v>
      </c>
      <c r="J3299">
        <v>0.15707565800000001</v>
      </c>
      <c r="K3299">
        <v>17.75</v>
      </c>
      <c r="L3299">
        <v>240.5538</v>
      </c>
      <c r="M3299">
        <v>4</v>
      </c>
    </row>
    <row r="3300" spans="1:13" x14ac:dyDescent="0.35">
      <c r="A3300" t="s">
        <v>10</v>
      </c>
      <c r="B3300" s="1">
        <v>3299</v>
      </c>
      <c r="C3300" t="s">
        <v>1122</v>
      </c>
      <c r="D3300" t="s">
        <v>24</v>
      </c>
      <c r="E3300">
        <v>2012</v>
      </c>
      <c r="F3300" t="s">
        <v>13</v>
      </c>
      <c r="G3300" t="s">
        <v>14</v>
      </c>
      <c r="H3300" t="s">
        <v>15</v>
      </c>
      <c r="I3300" t="s">
        <v>16</v>
      </c>
      <c r="J3300">
        <v>2.4243293999999999E-2</v>
      </c>
      <c r="K3300">
        <v>8.39</v>
      </c>
      <c r="L3300">
        <v>116.0176</v>
      </c>
      <c r="M3300">
        <v>4</v>
      </c>
    </row>
    <row r="3301" spans="1:13" x14ac:dyDescent="0.35">
      <c r="A3301" t="s">
        <v>10</v>
      </c>
      <c r="B3301" s="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5">
      <c r="A3302" t="s">
        <v>10</v>
      </c>
      <c r="B3302" s="1">
        <v>3301</v>
      </c>
      <c r="C3302" t="s">
        <v>1453</v>
      </c>
      <c r="D3302" t="s">
        <v>24</v>
      </c>
      <c r="E3302">
        <v>2012</v>
      </c>
      <c r="F3302" t="s">
        <v>13</v>
      </c>
      <c r="G3302" t="s">
        <v>14</v>
      </c>
      <c r="H3302" t="s">
        <v>15</v>
      </c>
      <c r="I3302" t="s">
        <v>16</v>
      </c>
      <c r="J3302">
        <v>9.8938169000000006E-2</v>
      </c>
      <c r="K3302">
        <v>13.1</v>
      </c>
      <c r="L3302">
        <v>195.77680000000001</v>
      </c>
      <c r="M3302">
        <v>4</v>
      </c>
    </row>
    <row r="3303" spans="1:13" x14ac:dyDescent="0.35">
      <c r="A3303" t="s">
        <v>10</v>
      </c>
      <c r="B3303" s="1">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5">
      <c r="A3304" t="s">
        <v>10</v>
      </c>
      <c r="B3304" s="1">
        <v>3303</v>
      </c>
      <c r="C3304" t="s">
        <v>774</v>
      </c>
      <c r="D3304" t="s">
        <v>12</v>
      </c>
      <c r="E3304">
        <v>2012</v>
      </c>
      <c r="F3304" t="s">
        <v>13</v>
      </c>
      <c r="G3304" t="s">
        <v>14</v>
      </c>
      <c r="H3304" t="s">
        <v>15</v>
      </c>
      <c r="I3304" t="s">
        <v>16</v>
      </c>
      <c r="J3304">
        <v>0.103080901</v>
      </c>
      <c r="K3304">
        <v>6.11</v>
      </c>
      <c r="L3304">
        <v>131.29679999999999</v>
      </c>
      <c r="M3304">
        <v>4</v>
      </c>
    </row>
    <row r="3305" spans="1:13" x14ac:dyDescent="0.35">
      <c r="A3305" t="s">
        <v>10</v>
      </c>
      <c r="B3305" s="1">
        <v>3304</v>
      </c>
      <c r="C3305" t="s">
        <v>271</v>
      </c>
      <c r="D3305" t="s">
        <v>12</v>
      </c>
      <c r="E3305">
        <v>2012</v>
      </c>
      <c r="F3305" t="s">
        <v>13</v>
      </c>
      <c r="G3305" t="s">
        <v>14</v>
      </c>
      <c r="H3305" t="s">
        <v>15</v>
      </c>
      <c r="I3305" t="s">
        <v>16</v>
      </c>
      <c r="J3305">
        <v>4.6844193999999999E-2</v>
      </c>
      <c r="K3305">
        <v>8.77</v>
      </c>
      <c r="L3305">
        <v>174.2422</v>
      </c>
      <c r="M3305">
        <v>4</v>
      </c>
    </row>
    <row r="3306" spans="1:13" x14ac:dyDescent="0.35">
      <c r="A3306" t="s">
        <v>10</v>
      </c>
      <c r="B3306" s="1">
        <v>3305</v>
      </c>
      <c r="C3306" t="s">
        <v>1028</v>
      </c>
      <c r="D3306" t="s">
        <v>12</v>
      </c>
      <c r="E3306">
        <v>2012</v>
      </c>
      <c r="F3306" t="s">
        <v>13</v>
      </c>
      <c r="G3306" t="s">
        <v>14</v>
      </c>
      <c r="H3306" t="s">
        <v>15</v>
      </c>
      <c r="I3306" t="s">
        <v>16</v>
      </c>
      <c r="J3306">
        <v>0</v>
      </c>
      <c r="K3306">
        <v>17.100000000000001</v>
      </c>
      <c r="L3306">
        <v>208.56379999999999</v>
      </c>
      <c r="M3306">
        <v>4</v>
      </c>
    </row>
    <row r="3307" spans="1:13" x14ac:dyDescent="0.35">
      <c r="A3307" t="s">
        <v>10</v>
      </c>
      <c r="B3307" s="1">
        <v>3306</v>
      </c>
      <c r="C3307" t="s">
        <v>1027</v>
      </c>
      <c r="D3307" t="s">
        <v>12</v>
      </c>
      <c r="E3307">
        <v>2012</v>
      </c>
      <c r="F3307" t="s">
        <v>13</v>
      </c>
      <c r="G3307" t="s">
        <v>14</v>
      </c>
      <c r="H3307" t="s">
        <v>15</v>
      </c>
      <c r="I3307" t="s">
        <v>16</v>
      </c>
      <c r="J3307">
        <v>4.6680961E-2</v>
      </c>
      <c r="K3307">
        <v>17.850000000000001</v>
      </c>
      <c r="L3307">
        <v>121.9388</v>
      </c>
      <c r="M3307">
        <v>4</v>
      </c>
    </row>
    <row r="3308" spans="1:13" x14ac:dyDescent="0.35">
      <c r="A3308" t="s">
        <v>10</v>
      </c>
      <c r="B3308" s="1">
        <v>3307</v>
      </c>
      <c r="C3308" t="s">
        <v>258</v>
      </c>
      <c r="D3308" t="s">
        <v>54</v>
      </c>
      <c r="E3308">
        <v>2012</v>
      </c>
      <c r="F3308" t="s">
        <v>13</v>
      </c>
      <c r="G3308" t="s">
        <v>14</v>
      </c>
      <c r="H3308" t="s">
        <v>15</v>
      </c>
      <c r="I3308" t="s">
        <v>16</v>
      </c>
      <c r="J3308">
        <v>6.1272194000000002E-2</v>
      </c>
      <c r="K3308">
        <v>5.15</v>
      </c>
      <c r="L3308">
        <v>125.6388</v>
      </c>
      <c r="M3308">
        <v>4</v>
      </c>
    </row>
    <row r="3309" spans="1:13" x14ac:dyDescent="0.35">
      <c r="A3309" t="s">
        <v>10</v>
      </c>
      <c r="B3309" s="1">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5">
      <c r="A3310" t="s">
        <v>10</v>
      </c>
      <c r="B3310" s="1">
        <v>3309</v>
      </c>
      <c r="C3310" t="s">
        <v>614</v>
      </c>
      <c r="D3310" t="s">
        <v>48</v>
      </c>
      <c r="E3310">
        <v>2012</v>
      </c>
      <c r="F3310" t="s">
        <v>13</v>
      </c>
      <c r="G3310" t="s">
        <v>14</v>
      </c>
      <c r="H3310" t="s">
        <v>15</v>
      </c>
      <c r="I3310" t="s">
        <v>16</v>
      </c>
      <c r="J3310">
        <v>0</v>
      </c>
      <c r="K3310">
        <v>6.67</v>
      </c>
      <c r="L3310">
        <v>133.0626</v>
      </c>
      <c r="M3310">
        <v>4</v>
      </c>
    </row>
    <row r="3311" spans="1:13" x14ac:dyDescent="0.35">
      <c r="A3311" t="s">
        <v>10</v>
      </c>
      <c r="B3311" s="1">
        <v>3310</v>
      </c>
      <c r="C3311" t="s">
        <v>82</v>
      </c>
      <c r="D3311" t="s">
        <v>48</v>
      </c>
      <c r="E3311">
        <v>2012</v>
      </c>
      <c r="F3311" t="s">
        <v>13</v>
      </c>
      <c r="G3311" t="s">
        <v>14</v>
      </c>
      <c r="H3311" t="s">
        <v>15</v>
      </c>
      <c r="I3311" t="s">
        <v>16</v>
      </c>
      <c r="J3311">
        <v>3.8011783E-2</v>
      </c>
      <c r="K3311">
        <v>13.15</v>
      </c>
      <c r="L3311">
        <v>89.685599999999994</v>
      </c>
      <c r="M3311">
        <v>4</v>
      </c>
    </row>
    <row r="3312" spans="1:13" x14ac:dyDescent="0.35">
      <c r="A3312" t="s">
        <v>10</v>
      </c>
      <c r="B3312" s="1">
        <v>3311</v>
      </c>
      <c r="C3312" t="s">
        <v>727</v>
      </c>
      <c r="D3312" t="s">
        <v>48</v>
      </c>
      <c r="E3312">
        <v>2012</v>
      </c>
      <c r="F3312" t="s">
        <v>13</v>
      </c>
      <c r="G3312" t="s">
        <v>14</v>
      </c>
      <c r="H3312" t="s">
        <v>15</v>
      </c>
      <c r="I3312" t="s">
        <v>16</v>
      </c>
      <c r="J3312">
        <v>1.7887238E-2</v>
      </c>
      <c r="K3312">
        <v>13.5</v>
      </c>
      <c r="L3312">
        <v>79.495999999999995</v>
      </c>
      <c r="M3312">
        <v>4</v>
      </c>
    </row>
    <row r="3313" spans="1:13" x14ac:dyDescent="0.35">
      <c r="A3313" t="s">
        <v>10</v>
      </c>
      <c r="B3313" s="1">
        <v>3312</v>
      </c>
      <c r="C3313" t="s">
        <v>660</v>
      </c>
      <c r="D3313" t="s">
        <v>48</v>
      </c>
      <c r="E3313">
        <v>2012</v>
      </c>
      <c r="F3313" t="s">
        <v>13</v>
      </c>
      <c r="G3313" t="s">
        <v>14</v>
      </c>
      <c r="H3313" t="s">
        <v>15</v>
      </c>
      <c r="I3313" t="s">
        <v>16</v>
      </c>
      <c r="J3313">
        <v>9.7352250000000001E-2</v>
      </c>
      <c r="K3313">
        <v>14.5</v>
      </c>
      <c r="L3313">
        <v>160.72620000000001</v>
      </c>
      <c r="M3313">
        <v>4</v>
      </c>
    </row>
    <row r="3314" spans="1:13" x14ac:dyDescent="0.35">
      <c r="A3314" t="s">
        <v>17</v>
      </c>
      <c r="B3314" s="1">
        <v>3313</v>
      </c>
      <c r="C3314" t="s">
        <v>172</v>
      </c>
      <c r="D3314" t="s">
        <v>42</v>
      </c>
      <c r="E3314">
        <v>2018</v>
      </c>
      <c r="F3314" t="s">
        <v>138</v>
      </c>
      <c r="G3314" t="s">
        <v>14</v>
      </c>
      <c r="H3314" t="s">
        <v>26</v>
      </c>
      <c r="I3314" t="s">
        <v>40</v>
      </c>
      <c r="J3314">
        <v>2.7465989999999999E-2</v>
      </c>
      <c r="L3314">
        <v>181.5976</v>
      </c>
      <c r="M3314">
        <v>4</v>
      </c>
    </row>
    <row r="3315" spans="1:13" x14ac:dyDescent="0.35">
      <c r="A3315" t="s">
        <v>17</v>
      </c>
      <c r="B3315" s="1">
        <v>3314</v>
      </c>
      <c r="C3315" t="s">
        <v>681</v>
      </c>
      <c r="D3315" t="s">
        <v>95</v>
      </c>
      <c r="E3315">
        <v>2018</v>
      </c>
      <c r="F3315" t="s">
        <v>138</v>
      </c>
      <c r="G3315" t="s">
        <v>14</v>
      </c>
      <c r="H3315" t="s">
        <v>26</v>
      </c>
      <c r="I3315" t="s">
        <v>40</v>
      </c>
      <c r="J3315">
        <v>0.13319835499999999</v>
      </c>
      <c r="L3315">
        <v>91.082999999999998</v>
      </c>
      <c r="M3315">
        <v>4</v>
      </c>
    </row>
    <row r="3316" spans="1:13" x14ac:dyDescent="0.35">
      <c r="A3316" t="s">
        <v>17</v>
      </c>
      <c r="B3316" s="1">
        <v>3315</v>
      </c>
      <c r="C3316" t="s">
        <v>874</v>
      </c>
      <c r="D3316" t="s">
        <v>57</v>
      </c>
      <c r="E3316">
        <v>2018</v>
      </c>
      <c r="F3316" t="s">
        <v>138</v>
      </c>
      <c r="G3316" t="s">
        <v>14</v>
      </c>
      <c r="H3316" t="s">
        <v>26</v>
      </c>
      <c r="I3316" t="s">
        <v>40</v>
      </c>
      <c r="J3316">
        <v>0.18530651400000001</v>
      </c>
      <c r="L3316">
        <v>125.6046</v>
      </c>
      <c r="M3316">
        <v>4</v>
      </c>
    </row>
    <row r="3317" spans="1:13" x14ac:dyDescent="0.35">
      <c r="A3317" t="s">
        <v>17</v>
      </c>
      <c r="B3317" s="1">
        <v>3316</v>
      </c>
      <c r="C3317" t="s">
        <v>1455</v>
      </c>
      <c r="D3317" t="s">
        <v>74</v>
      </c>
      <c r="E3317">
        <v>2018</v>
      </c>
      <c r="F3317" t="s">
        <v>138</v>
      </c>
      <c r="G3317" t="s">
        <v>14</v>
      </c>
      <c r="H3317" t="s">
        <v>26</v>
      </c>
      <c r="I3317" t="s">
        <v>40</v>
      </c>
      <c r="J3317">
        <v>0.106907604</v>
      </c>
      <c r="L3317">
        <v>162.8526</v>
      </c>
      <c r="M3317">
        <v>4</v>
      </c>
    </row>
    <row r="3318" spans="1:13" x14ac:dyDescent="0.35">
      <c r="A3318" t="s">
        <v>17</v>
      </c>
      <c r="B3318" s="1">
        <v>3317</v>
      </c>
      <c r="C3318" t="s">
        <v>1285</v>
      </c>
      <c r="D3318" t="s">
        <v>28</v>
      </c>
      <c r="E3318">
        <v>2018</v>
      </c>
      <c r="F3318" t="s">
        <v>138</v>
      </c>
      <c r="G3318" t="s">
        <v>14</v>
      </c>
      <c r="H3318" t="s">
        <v>26</v>
      </c>
      <c r="I3318" t="s">
        <v>40</v>
      </c>
      <c r="J3318">
        <v>0.212293753</v>
      </c>
      <c r="L3318">
        <v>92.277799999999999</v>
      </c>
      <c r="M3318">
        <v>4</v>
      </c>
    </row>
    <row r="3319" spans="1:13" x14ac:dyDescent="0.35">
      <c r="A3319" t="s">
        <v>17</v>
      </c>
      <c r="B3319" s="1">
        <v>3318</v>
      </c>
      <c r="C3319" t="s">
        <v>1065</v>
      </c>
      <c r="D3319" t="s">
        <v>67</v>
      </c>
      <c r="E3319">
        <v>2018</v>
      </c>
      <c r="F3319" t="s">
        <v>138</v>
      </c>
      <c r="G3319" t="s">
        <v>14</v>
      </c>
      <c r="H3319" t="s">
        <v>26</v>
      </c>
      <c r="I3319" t="s">
        <v>40</v>
      </c>
      <c r="J3319">
        <v>3.1139933000000002E-2</v>
      </c>
      <c r="L3319">
        <v>74.801199999999994</v>
      </c>
      <c r="M3319">
        <v>4</v>
      </c>
    </row>
    <row r="3320" spans="1:13" x14ac:dyDescent="0.35">
      <c r="A3320" t="s">
        <v>17</v>
      </c>
      <c r="B3320" s="1">
        <v>3319</v>
      </c>
      <c r="C3320" t="s">
        <v>1456</v>
      </c>
      <c r="D3320" t="s">
        <v>67</v>
      </c>
      <c r="E3320">
        <v>2018</v>
      </c>
      <c r="F3320" t="s">
        <v>138</v>
      </c>
      <c r="G3320" t="s">
        <v>14</v>
      </c>
      <c r="H3320" t="s">
        <v>26</v>
      </c>
      <c r="I3320" t="s">
        <v>40</v>
      </c>
      <c r="J3320">
        <v>4.461205E-2</v>
      </c>
      <c r="L3320">
        <v>241.15379999999999</v>
      </c>
      <c r="M3320">
        <v>4</v>
      </c>
    </row>
    <row r="3321" spans="1:13" x14ac:dyDescent="0.35">
      <c r="A3321" t="s">
        <v>17</v>
      </c>
      <c r="B3321" s="1">
        <v>3320</v>
      </c>
      <c r="C3321" t="s">
        <v>1277</v>
      </c>
      <c r="D3321" t="s">
        <v>67</v>
      </c>
      <c r="E3321">
        <v>2018</v>
      </c>
      <c r="F3321" t="s">
        <v>138</v>
      </c>
      <c r="G3321" t="s">
        <v>14</v>
      </c>
      <c r="H3321" t="s">
        <v>26</v>
      </c>
      <c r="I3321" t="s">
        <v>40</v>
      </c>
      <c r="J3321">
        <v>0.122832172</v>
      </c>
      <c r="L3321">
        <v>217.685</v>
      </c>
      <c r="M3321">
        <v>4</v>
      </c>
    </row>
    <row r="3322" spans="1:13" x14ac:dyDescent="0.35">
      <c r="A3322" t="s">
        <v>17</v>
      </c>
      <c r="B3322" s="1">
        <v>3321</v>
      </c>
      <c r="C3322" t="s">
        <v>102</v>
      </c>
      <c r="D3322" t="s">
        <v>24</v>
      </c>
      <c r="E3322">
        <v>2018</v>
      </c>
      <c r="F3322" t="s">
        <v>138</v>
      </c>
      <c r="G3322" t="s">
        <v>14</v>
      </c>
      <c r="H3322" t="s">
        <v>26</v>
      </c>
      <c r="I3322" t="s">
        <v>40</v>
      </c>
      <c r="J3322">
        <v>2.9084548000000002E-2</v>
      </c>
      <c r="L3322">
        <v>122.0098</v>
      </c>
      <c r="M3322">
        <v>4</v>
      </c>
    </row>
    <row r="3323" spans="1:13" x14ac:dyDescent="0.35">
      <c r="A3323" t="s">
        <v>17</v>
      </c>
      <c r="B3323" s="1">
        <v>3322</v>
      </c>
      <c r="C3323" t="s">
        <v>1066</v>
      </c>
      <c r="D3323" t="s">
        <v>24</v>
      </c>
      <c r="E3323">
        <v>2018</v>
      </c>
      <c r="F3323" t="s">
        <v>138</v>
      </c>
      <c r="G3323" t="s">
        <v>14</v>
      </c>
      <c r="H3323" t="s">
        <v>26</v>
      </c>
      <c r="I3323" t="s">
        <v>40</v>
      </c>
      <c r="J3323">
        <v>7.9146113000000004E-2</v>
      </c>
      <c r="L3323">
        <v>181.46600000000001</v>
      </c>
      <c r="M3323">
        <v>4</v>
      </c>
    </row>
    <row r="3324" spans="1:13" x14ac:dyDescent="0.35">
      <c r="A3324" t="s">
        <v>17</v>
      </c>
      <c r="B3324" s="1">
        <v>3323</v>
      </c>
      <c r="C3324" t="s">
        <v>560</v>
      </c>
      <c r="D3324" t="s">
        <v>12</v>
      </c>
      <c r="E3324">
        <v>2018</v>
      </c>
      <c r="F3324" t="s">
        <v>138</v>
      </c>
      <c r="G3324" t="s">
        <v>14</v>
      </c>
      <c r="H3324" t="s">
        <v>26</v>
      </c>
      <c r="I3324" t="s">
        <v>40</v>
      </c>
      <c r="J3324">
        <v>0.23765134399999999</v>
      </c>
      <c r="L3324">
        <v>170.2106</v>
      </c>
      <c r="M3324">
        <v>4</v>
      </c>
    </row>
    <row r="3325" spans="1:13" x14ac:dyDescent="0.35">
      <c r="A3325" t="s">
        <v>17</v>
      </c>
      <c r="B3325" s="1">
        <v>3324</v>
      </c>
      <c r="C3325" t="s">
        <v>51</v>
      </c>
      <c r="D3325" t="s">
        <v>12</v>
      </c>
      <c r="E3325">
        <v>2018</v>
      </c>
      <c r="F3325" t="s">
        <v>138</v>
      </c>
      <c r="G3325" t="s">
        <v>14</v>
      </c>
      <c r="H3325" t="s">
        <v>26</v>
      </c>
      <c r="I3325" t="s">
        <v>40</v>
      </c>
      <c r="J3325">
        <v>0.22483730800000001</v>
      </c>
      <c r="L3325">
        <v>112.7886</v>
      </c>
      <c r="M3325">
        <v>4</v>
      </c>
    </row>
    <row r="3326" spans="1:13" x14ac:dyDescent="0.35">
      <c r="A3326" t="s">
        <v>17</v>
      </c>
      <c r="B3326" s="1">
        <v>3325</v>
      </c>
      <c r="C3326" t="s">
        <v>297</v>
      </c>
      <c r="D3326" t="s">
        <v>19</v>
      </c>
      <c r="E3326">
        <v>2018</v>
      </c>
      <c r="F3326" t="s">
        <v>138</v>
      </c>
      <c r="G3326" t="s">
        <v>14</v>
      </c>
      <c r="H3326" t="s">
        <v>26</v>
      </c>
      <c r="I3326" t="s">
        <v>40</v>
      </c>
      <c r="J3326">
        <v>0.15719001699999999</v>
      </c>
      <c r="L3326">
        <v>156.8604</v>
      </c>
      <c r="M3326">
        <v>4</v>
      </c>
    </row>
    <row r="3327" spans="1:13" x14ac:dyDescent="0.35">
      <c r="A3327" t="s">
        <v>17</v>
      </c>
      <c r="B3327" s="1">
        <v>3326</v>
      </c>
      <c r="C3327" t="s">
        <v>1350</v>
      </c>
      <c r="D3327" t="s">
        <v>19</v>
      </c>
      <c r="E3327">
        <v>2018</v>
      </c>
      <c r="F3327" t="s">
        <v>138</v>
      </c>
      <c r="G3327" t="s">
        <v>14</v>
      </c>
      <c r="H3327" t="s">
        <v>26</v>
      </c>
      <c r="I3327" t="s">
        <v>40</v>
      </c>
      <c r="J3327">
        <v>5.0535311999999999E-2</v>
      </c>
      <c r="L3327">
        <v>130.03100000000001</v>
      </c>
      <c r="M3327">
        <v>4</v>
      </c>
    </row>
    <row r="3328" spans="1:13" x14ac:dyDescent="0.35">
      <c r="A3328" t="s">
        <v>17</v>
      </c>
      <c r="B3328" s="1">
        <v>3327</v>
      </c>
      <c r="C3328" t="s">
        <v>914</v>
      </c>
      <c r="D3328" t="s">
        <v>42</v>
      </c>
      <c r="E3328">
        <v>2018</v>
      </c>
      <c r="F3328" t="s">
        <v>138</v>
      </c>
      <c r="G3328" t="s">
        <v>14</v>
      </c>
      <c r="H3328" t="s">
        <v>26</v>
      </c>
      <c r="I3328" t="s">
        <v>40</v>
      </c>
      <c r="J3328">
        <v>6.1470858000000003E-2</v>
      </c>
      <c r="L3328">
        <v>48.603400000000001</v>
      </c>
      <c r="M3328">
        <v>4</v>
      </c>
    </row>
    <row r="3329" spans="1:13" x14ac:dyDescent="0.35">
      <c r="A3329" t="s">
        <v>17</v>
      </c>
      <c r="B3329" s="1">
        <v>3328</v>
      </c>
      <c r="C3329" t="s">
        <v>1394</v>
      </c>
      <c r="D3329" t="s">
        <v>42</v>
      </c>
      <c r="E3329">
        <v>2018</v>
      </c>
      <c r="F3329" t="s">
        <v>138</v>
      </c>
      <c r="G3329" t="s">
        <v>14</v>
      </c>
      <c r="H3329" t="s">
        <v>26</v>
      </c>
      <c r="I3329" t="s">
        <v>40</v>
      </c>
      <c r="J3329">
        <v>9.0778148000000003E-2</v>
      </c>
      <c r="L3329">
        <v>153.10239999999999</v>
      </c>
      <c r="M3329">
        <v>4</v>
      </c>
    </row>
    <row r="3330" spans="1:13" x14ac:dyDescent="0.35">
      <c r="A3330" t="s">
        <v>17</v>
      </c>
      <c r="B3330" s="1">
        <v>3329</v>
      </c>
      <c r="C3330" t="s">
        <v>112</v>
      </c>
      <c r="D3330" t="s">
        <v>42</v>
      </c>
      <c r="E3330">
        <v>2018</v>
      </c>
      <c r="F3330" t="s">
        <v>138</v>
      </c>
      <c r="G3330" t="s">
        <v>14</v>
      </c>
      <c r="H3330" t="s">
        <v>26</v>
      </c>
      <c r="I3330" t="s">
        <v>40</v>
      </c>
      <c r="J3330">
        <v>8.3547515000000003E-2</v>
      </c>
      <c r="L3330">
        <v>179.166</v>
      </c>
      <c r="M3330">
        <v>4</v>
      </c>
    </row>
    <row r="3331" spans="1:13" x14ac:dyDescent="0.35">
      <c r="A3331" t="s">
        <v>17</v>
      </c>
      <c r="B3331" s="1">
        <v>3330</v>
      </c>
      <c r="C3331" t="s">
        <v>998</v>
      </c>
      <c r="D3331" t="s">
        <v>64</v>
      </c>
      <c r="E3331">
        <v>2018</v>
      </c>
      <c r="F3331" t="s">
        <v>138</v>
      </c>
      <c r="G3331" t="s">
        <v>14</v>
      </c>
      <c r="H3331" t="s">
        <v>26</v>
      </c>
      <c r="I3331" t="s">
        <v>40</v>
      </c>
      <c r="J3331">
        <v>0.142393355</v>
      </c>
      <c r="L3331">
        <v>36.418999999999997</v>
      </c>
      <c r="M3331">
        <v>4</v>
      </c>
    </row>
    <row r="3332" spans="1:13" x14ac:dyDescent="0.35">
      <c r="A3332" t="s">
        <v>17</v>
      </c>
      <c r="B3332" s="1">
        <v>3331</v>
      </c>
      <c r="C3332" t="s">
        <v>1194</v>
      </c>
      <c r="D3332" t="s">
        <v>64</v>
      </c>
      <c r="E3332">
        <v>2018</v>
      </c>
      <c r="F3332" t="s">
        <v>138</v>
      </c>
      <c r="G3332" t="s">
        <v>14</v>
      </c>
      <c r="H3332" t="s">
        <v>26</v>
      </c>
      <c r="I3332" t="s">
        <v>40</v>
      </c>
      <c r="J3332">
        <v>3.4098860000000002E-2</v>
      </c>
      <c r="L3332">
        <v>162.62100000000001</v>
      </c>
      <c r="M3332">
        <v>4</v>
      </c>
    </row>
    <row r="3333" spans="1:13" x14ac:dyDescent="0.35">
      <c r="A3333" t="s">
        <v>17</v>
      </c>
      <c r="B3333" s="1">
        <v>3332</v>
      </c>
      <c r="C3333" t="s">
        <v>244</v>
      </c>
      <c r="D3333" t="s">
        <v>64</v>
      </c>
      <c r="E3333">
        <v>2018</v>
      </c>
      <c r="F3333" t="s">
        <v>138</v>
      </c>
      <c r="G3333" t="s">
        <v>14</v>
      </c>
      <c r="H3333" t="s">
        <v>26</v>
      </c>
      <c r="I3333" t="s">
        <v>40</v>
      </c>
      <c r="J3333">
        <v>2.1184746000000001E-2</v>
      </c>
      <c r="L3333">
        <v>189.553</v>
      </c>
      <c r="M3333">
        <v>4</v>
      </c>
    </row>
    <row r="3334" spans="1:13" x14ac:dyDescent="0.35">
      <c r="A3334" t="s">
        <v>17</v>
      </c>
      <c r="B3334" s="1">
        <v>3333</v>
      </c>
      <c r="C3334" t="s">
        <v>47</v>
      </c>
      <c r="D3334" t="s">
        <v>48</v>
      </c>
      <c r="E3334">
        <v>2018</v>
      </c>
      <c r="F3334" t="s">
        <v>138</v>
      </c>
      <c r="G3334" t="s">
        <v>14</v>
      </c>
      <c r="H3334" t="s">
        <v>26</v>
      </c>
      <c r="I3334" t="s">
        <v>40</v>
      </c>
      <c r="J3334">
        <v>0.148764535</v>
      </c>
      <c r="L3334">
        <v>111.19119999999999</v>
      </c>
      <c r="M3334">
        <v>4</v>
      </c>
    </row>
    <row r="3335" spans="1:13" x14ac:dyDescent="0.35">
      <c r="A3335" t="s">
        <v>17</v>
      </c>
      <c r="B3335" s="1">
        <v>3334</v>
      </c>
      <c r="C3335" t="s">
        <v>178</v>
      </c>
      <c r="D3335" t="s">
        <v>48</v>
      </c>
      <c r="E3335">
        <v>2018</v>
      </c>
      <c r="F3335" t="s">
        <v>138</v>
      </c>
      <c r="G3335" t="s">
        <v>14</v>
      </c>
      <c r="H3335" t="s">
        <v>26</v>
      </c>
      <c r="I3335" t="s">
        <v>40</v>
      </c>
      <c r="J3335">
        <v>9.1354948000000005E-2</v>
      </c>
      <c r="L3335">
        <v>122.30719999999999</v>
      </c>
      <c r="M3335">
        <v>4</v>
      </c>
    </row>
    <row r="3336" spans="1:13" x14ac:dyDescent="0.35">
      <c r="A3336" t="s">
        <v>17</v>
      </c>
      <c r="B3336" s="1">
        <v>3335</v>
      </c>
      <c r="C3336" t="s">
        <v>1330</v>
      </c>
      <c r="D3336" t="s">
        <v>32</v>
      </c>
      <c r="E3336">
        <v>2018</v>
      </c>
      <c r="F3336" t="s">
        <v>138</v>
      </c>
      <c r="G3336" t="s">
        <v>14</v>
      </c>
      <c r="H3336" t="s">
        <v>26</v>
      </c>
      <c r="I3336" t="s">
        <v>40</v>
      </c>
      <c r="J3336">
        <v>4.3168762999999999E-2</v>
      </c>
      <c r="L3336">
        <v>82.859200000000001</v>
      </c>
      <c r="M3336">
        <v>4</v>
      </c>
    </row>
    <row r="3337" spans="1:13" x14ac:dyDescent="0.35">
      <c r="A3337" t="s">
        <v>10</v>
      </c>
      <c r="B3337" s="1">
        <v>3336</v>
      </c>
      <c r="C3337" t="s">
        <v>882</v>
      </c>
      <c r="D3337" t="s">
        <v>95</v>
      </c>
      <c r="E3337">
        <v>2018</v>
      </c>
      <c r="F3337" t="s">
        <v>138</v>
      </c>
      <c r="G3337" t="s">
        <v>14</v>
      </c>
      <c r="H3337" t="s">
        <v>26</v>
      </c>
      <c r="I3337" t="s">
        <v>40</v>
      </c>
      <c r="J3337">
        <v>0.212963193</v>
      </c>
      <c r="L3337">
        <v>59.521999999999998</v>
      </c>
      <c r="M3337">
        <v>4</v>
      </c>
    </row>
    <row r="3338" spans="1:13" x14ac:dyDescent="0.35">
      <c r="A3338" t="s">
        <v>10</v>
      </c>
      <c r="B3338" s="1">
        <v>3337</v>
      </c>
      <c r="C3338" t="s">
        <v>311</v>
      </c>
      <c r="D3338" t="s">
        <v>95</v>
      </c>
      <c r="E3338">
        <v>2018</v>
      </c>
      <c r="F3338" t="s">
        <v>138</v>
      </c>
      <c r="G3338" t="s">
        <v>14</v>
      </c>
      <c r="H3338" t="s">
        <v>26</v>
      </c>
      <c r="I3338" t="s">
        <v>40</v>
      </c>
      <c r="J3338">
        <v>0.10283010400000001</v>
      </c>
      <c r="L3338">
        <v>172.6422</v>
      </c>
      <c r="M3338">
        <v>4</v>
      </c>
    </row>
    <row r="3339" spans="1:13" x14ac:dyDescent="0.35">
      <c r="A3339" t="s">
        <v>10</v>
      </c>
      <c r="B3339" s="1">
        <v>3338</v>
      </c>
      <c r="C3339" t="s">
        <v>1457</v>
      </c>
      <c r="D3339" t="s">
        <v>57</v>
      </c>
      <c r="E3339">
        <v>2018</v>
      </c>
      <c r="F3339" t="s">
        <v>138</v>
      </c>
      <c r="G3339" t="s">
        <v>14</v>
      </c>
      <c r="H3339" t="s">
        <v>26</v>
      </c>
      <c r="I3339" t="s">
        <v>40</v>
      </c>
      <c r="J3339">
        <v>0.118535581</v>
      </c>
      <c r="L3339">
        <v>256.39879999999999</v>
      </c>
      <c r="M3339">
        <v>4</v>
      </c>
    </row>
    <row r="3340" spans="1:13" x14ac:dyDescent="0.35">
      <c r="A3340" t="s">
        <v>10</v>
      </c>
      <c r="B3340" s="1">
        <v>3339</v>
      </c>
      <c r="C3340" t="s">
        <v>1458</v>
      </c>
      <c r="D3340" t="s">
        <v>28</v>
      </c>
      <c r="E3340">
        <v>2018</v>
      </c>
      <c r="F3340" t="s">
        <v>138</v>
      </c>
      <c r="G3340" t="s">
        <v>14</v>
      </c>
      <c r="H3340" t="s">
        <v>26</v>
      </c>
      <c r="I3340" t="s">
        <v>40</v>
      </c>
      <c r="J3340">
        <v>0</v>
      </c>
      <c r="L3340">
        <v>169.87899999999999</v>
      </c>
      <c r="M3340">
        <v>4</v>
      </c>
    </row>
    <row r="3341" spans="1:13" x14ac:dyDescent="0.35">
      <c r="A3341" t="s">
        <v>10</v>
      </c>
      <c r="B3341" s="1">
        <v>3340</v>
      </c>
      <c r="C3341" t="s">
        <v>597</v>
      </c>
      <c r="D3341" t="s">
        <v>67</v>
      </c>
      <c r="E3341">
        <v>2018</v>
      </c>
      <c r="F3341" t="s">
        <v>138</v>
      </c>
      <c r="G3341" t="s">
        <v>14</v>
      </c>
      <c r="H3341" t="s">
        <v>26</v>
      </c>
      <c r="I3341" t="s">
        <v>40</v>
      </c>
      <c r="J3341">
        <v>8.4404264000000007E-2</v>
      </c>
      <c r="L3341">
        <v>49.537599999999998</v>
      </c>
      <c r="M3341">
        <v>4</v>
      </c>
    </row>
    <row r="3342" spans="1:13" x14ac:dyDescent="0.35">
      <c r="A3342" t="s">
        <v>10</v>
      </c>
      <c r="B3342" s="1">
        <v>3341</v>
      </c>
      <c r="C3342" t="s">
        <v>1123</v>
      </c>
      <c r="D3342" t="s">
        <v>24</v>
      </c>
      <c r="E3342">
        <v>2018</v>
      </c>
      <c r="F3342" t="s">
        <v>138</v>
      </c>
      <c r="G3342" t="s">
        <v>14</v>
      </c>
      <c r="H3342" t="s">
        <v>26</v>
      </c>
      <c r="I3342" t="s">
        <v>40</v>
      </c>
      <c r="J3342">
        <v>2.9157849E-2</v>
      </c>
      <c r="L3342">
        <v>97.072599999999994</v>
      </c>
      <c r="M3342">
        <v>4</v>
      </c>
    </row>
    <row r="3343" spans="1:13" x14ac:dyDescent="0.35">
      <c r="A3343" t="s">
        <v>10</v>
      </c>
      <c r="B3343" s="1">
        <v>3342</v>
      </c>
      <c r="C3343" t="s">
        <v>941</v>
      </c>
      <c r="D3343" t="s">
        <v>24</v>
      </c>
      <c r="E3343">
        <v>2018</v>
      </c>
      <c r="F3343" t="s">
        <v>138</v>
      </c>
      <c r="G3343" t="s">
        <v>14</v>
      </c>
      <c r="H3343" t="s">
        <v>26</v>
      </c>
      <c r="I3343" t="s">
        <v>40</v>
      </c>
      <c r="J3343">
        <v>0.164438907</v>
      </c>
      <c r="L3343">
        <v>188.42140000000001</v>
      </c>
      <c r="M3343">
        <v>4</v>
      </c>
    </row>
    <row r="3344" spans="1:13" x14ac:dyDescent="0.35">
      <c r="A3344" t="s">
        <v>10</v>
      </c>
      <c r="B3344" s="1">
        <v>3343</v>
      </c>
      <c r="C3344" t="s">
        <v>525</v>
      </c>
      <c r="D3344" t="s">
        <v>12</v>
      </c>
      <c r="E3344">
        <v>2018</v>
      </c>
      <c r="F3344" t="s">
        <v>138</v>
      </c>
      <c r="G3344" t="s">
        <v>14</v>
      </c>
      <c r="H3344" t="s">
        <v>26</v>
      </c>
      <c r="I3344" t="s">
        <v>40</v>
      </c>
      <c r="J3344">
        <v>9.5587976000000005E-2</v>
      </c>
      <c r="L3344">
        <v>193.982</v>
      </c>
      <c r="M3344">
        <v>4</v>
      </c>
    </row>
    <row r="3345" spans="1:13" x14ac:dyDescent="0.35">
      <c r="A3345" t="s">
        <v>10</v>
      </c>
      <c r="B3345" s="1">
        <v>3344</v>
      </c>
      <c r="C3345" t="s">
        <v>1426</v>
      </c>
      <c r="D3345" t="s">
        <v>12</v>
      </c>
      <c r="E3345">
        <v>2018</v>
      </c>
      <c r="F3345" t="s">
        <v>138</v>
      </c>
      <c r="G3345" t="s">
        <v>14</v>
      </c>
      <c r="H3345" t="s">
        <v>26</v>
      </c>
      <c r="I3345" t="s">
        <v>40</v>
      </c>
      <c r="J3345">
        <v>0.214139786</v>
      </c>
      <c r="L3345">
        <v>102.4016</v>
      </c>
      <c r="M3345">
        <v>4</v>
      </c>
    </row>
    <row r="3346" spans="1:13" x14ac:dyDescent="0.35">
      <c r="A3346" t="s">
        <v>10</v>
      </c>
      <c r="B3346" s="1">
        <v>3345</v>
      </c>
      <c r="C3346" t="s">
        <v>606</v>
      </c>
      <c r="D3346" t="s">
        <v>12</v>
      </c>
      <c r="E3346">
        <v>2018</v>
      </c>
      <c r="F3346" t="s">
        <v>138</v>
      </c>
      <c r="G3346" t="s">
        <v>14</v>
      </c>
      <c r="H3346" t="s">
        <v>26</v>
      </c>
      <c r="I3346" t="s">
        <v>40</v>
      </c>
      <c r="J3346">
        <v>0</v>
      </c>
      <c r="L3346">
        <v>178.5318</v>
      </c>
      <c r="M3346">
        <v>4</v>
      </c>
    </row>
    <row r="3347" spans="1:13" x14ac:dyDescent="0.35">
      <c r="A3347" t="s">
        <v>10</v>
      </c>
      <c r="B3347" s="1">
        <v>3346</v>
      </c>
      <c r="C3347" t="s">
        <v>1311</v>
      </c>
      <c r="D3347" t="s">
        <v>48</v>
      </c>
      <c r="E3347">
        <v>2018</v>
      </c>
      <c r="F3347" t="s">
        <v>138</v>
      </c>
      <c r="G3347" t="s">
        <v>14</v>
      </c>
      <c r="H3347" t="s">
        <v>26</v>
      </c>
      <c r="I3347" t="s">
        <v>40</v>
      </c>
      <c r="J3347">
        <v>1.251245E-2</v>
      </c>
      <c r="L3347">
        <v>38.747999999999998</v>
      </c>
      <c r="M3347">
        <v>4</v>
      </c>
    </row>
    <row r="3348" spans="1:13" x14ac:dyDescent="0.35">
      <c r="A3348" t="s">
        <v>10</v>
      </c>
      <c r="B3348" s="1">
        <v>3347</v>
      </c>
      <c r="C3348" t="s">
        <v>1459</v>
      </c>
      <c r="D3348" t="s">
        <v>48</v>
      </c>
      <c r="E3348">
        <v>2018</v>
      </c>
      <c r="F3348" t="s">
        <v>138</v>
      </c>
      <c r="G3348" t="s">
        <v>14</v>
      </c>
      <c r="H3348" t="s">
        <v>26</v>
      </c>
      <c r="I3348" t="s">
        <v>40</v>
      </c>
      <c r="J3348">
        <v>4.022593E-2</v>
      </c>
      <c r="L3348">
        <v>210.99279999999999</v>
      </c>
      <c r="M3348">
        <v>4</v>
      </c>
    </row>
    <row r="3349" spans="1:13" x14ac:dyDescent="0.35">
      <c r="A3349" t="s">
        <v>35</v>
      </c>
      <c r="B3349" s="1">
        <v>3348</v>
      </c>
      <c r="C3349" t="s">
        <v>585</v>
      </c>
      <c r="D3349" t="s">
        <v>67</v>
      </c>
      <c r="E3349">
        <v>2018</v>
      </c>
      <c r="F3349" t="s">
        <v>138</v>
      </c>
      <c r="G3349" t="s">
        <v>14</v>
      </c>
      <c r="H3349" t="s">
        <v>26</v>
      </c>
      <c r="I3349" t="s">
        <v>40</v>
      </c>
      <c r="J3349">
        <v>0.10818157</v>
      </c>
      <c r="L3349">
        <v>149.60499999999999</v>
      </c>
      <c r="M3349">
        <v>4</v>
      </c>
    </row>
    <row r="3350" spans="1:13" x14ac:dyDescent="0.35">
      <c r="A3350" t="s">
        <v>35</v>
      </c>
      <c r="B3350" s="1">
        <v>3349</v>
      </c>
      <c r="C3350" t="s">
        <v>694</v>
      </c>
      <c r="D3350" t="s">
        <v>42</v>
      </c>
      <c r="E3350">
        <v>2018</v>
      </c>
      <c r="F3350" t="s">
        <v>138</v>
      </c>
      <c r="G3350" t="s">
        <v>14</v>
      </c>
      <c r="H3350" t="s">
        <v>26</v>
      </c>
      <c r="I3350" t="s">
        <v>40</v>
      </c>
      <c r="J3350">
        <v>2.4992442E-2</v>
      </c>
      <c r="L3350">
        <v>53.6614</v>
      </c>
      <c r="M3350">
        <v>4</v>
      </c>
    </row>
    <row r="3351" spans="1:13" x14ac:dyDescent="0.35">
      <c r="A3351" t="s">
        <v>35</v>
      </c>
      <c r="B3351" s="1">
        <v>3350</v>
      </c>
      <c r="C3351" t="s">
        <v>953</v>
      </c>
      <c r="D3351" t="s">
        <v>48</v>
      </c>
      <c r="E3351">
        <v>2018</v>
      </c>
      <c r="F3351" t="s">
        <v>138</v>
      </c>
      <c r="G3351" t="s">
        <v>14</v>
      </c>
      <c r="H3351" t="s">
        <v>26</v>
      </c>
      <c r="I3351" t="s">
        <v>40</v>
      </c>
      <c r="J3351">
        <v>7.8872251000000004E-2</v>
      </c>
      <c r="L3351">
        <v>189.5556</v>
      </c>
      <c r="M3351">
        <v>4</v>
      </c>
    </row>
    <row r="3352" spans="1:13" x14ac:dyDescent="0.35">
      <c r="A3352" t="s">
        <v>10</v>
      </c>
      <c r="B3352" s="1">
        <v>3351</v>
      </c>
      <c r="C3352" t="s">
        <v>265</v>
      </c>
      <c r="D3352" t="s">
        <v>95</v>
      </c>
      <c r="E3352">
        <v>2018</v>
      </c>
      <c r="F3352" t="s">
        <v>138</v>
      </c>
      <c r="G3352" t="s">
        <v>14</v>
      </c>
      <c r="H3352" t="s">
        <v>26</v>
      </c>
      <c r="I3352" t="s">
        <v>40</v>
      </c>
      <c r="J3352">
        <v>6.6336810999999996E-2</v>
      </c>
      <c r="L3352">
        <v>154.16560000000001</v>
      </c>
      <c r="M3352">
        <v>4</v>
      </c>
    </row>
    <row r="3353" spans="1:13" x14ac:dyDescent="0.35">
      <c r="A3353" t="s">
        <v>17</v>
      </c>
      <c r="B3353" s="1">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5">
      <c r="A3354" t="s">
        <v>17</v>
      </c>
      <c r="B3354" s="1">
        <v>3353</v>
      </c>
      <c r="C3354" t="s">
        <v>1460</v>
      </c>
      <c r="D3354" t="s">
        <v>32</v>
      </c>
      <c r="E3354">
        <v>2016</v>
      </c>
      <c r="F3354" t="s">
        <v>25</v>
      </c>
      <c r="G3354" t="s">
        <v>14</v>
      </c>
      <c r="H3354" t="s">
        <v>26</v>
      </c>
      <c r="I3354" t="s">
        <v>16</v>
      </c>
      <c r="J3354">
        <v>0.167831064</v>
      </c>
      <c r="K3354">
        <v>9.8949999999999996</v>
      </c>
      <c r="L3354">
        <v>237.4564</v>
      </c>
      <c r="M3354">
        <v>4</v>
      </c>
    </row>
    <row r="3355" spans="1:13" x14ac:dyDescent="0.35">
      <c r="A3355" t="s">
        <v>17</v>
      </c>
      <c r="B3355" s="1">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5">
      <c r="A3356" t="s">
        <v>17</v>
      </c>
      <c r="B3356" s="1">
        <v>3355</v>
      </c>
      <c r="C3356" t="s">
        <v>343</v>
      </c>
      <c r="D3356" t="s">
        <v>57</v>
      </c>
      <c r="E3356">
        <v>2016</v>
      </c>
      <c r="F3356" t="s">
        <v>25</v>
      </c>
      <c r="G3356" t="s">
        <v>14</v>
      </c>
      <c r="H3356" t="s">
        <v>26</v>
      </c>
      <c r="I3356" t="s">
        <v>16</v>
      </c>
      <c r="J3356">
        <v>2.0715912999999999E-2</v>
      </c>
      <c r="K3356">
        <v>13.15</v>
      </c>
      <c r="L3356">
        <v>83.556600000000003</v>
      </c>
      <c r="M3356">
        <v>4</v>
      </c>
    </row>
    <row r="3357" spans="1:13" x14ac:dyDescent="0.35">
      <c r="A3357" t="s">
        <v>17</v>
      </c>
      <c r="B3357" s="1">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5">
      <c r="A3358" t="s">
        <v>17</v>
      </c>
      <c r="B3358" s="1">
        <v>3357</v>
      </c>
      <c r="C3358" t="s">
        <v>1312</v>
      </c>
      <c r="D3358" t="s">
        <v>28</v>
      </c>
      <c r="E3358">
        <v>2016</v>
      </c>
      <c r="F3358" t="s">
        <v>25</v>
      </c>
      <c r="G3358" t="s">
        <v>14</v>
      </c>
      <c r="H3358" t="s">
        <v>26</v>
      </c>
      <c r="I3358" t="s">
        <v>16</v>
      </c>
      <c r="J3358">
        <v>1.8571641E-2</v>
      </c>
      <c r="K3358">
        <v>14.85</v>
      </c>
      <c r="L3358">
        <v>187.32140000000001</v>
      </c>
      <c r="M3358">
        <v>4</v>
      </c>
    </row>
    <row r="3359" spans="1:13" x14ac:dyDescent="0.35">
      <c r="A3359" t="s">
        <v>17</v>
      </c>
      <c r="B3359" s="1">
        <v>3358</v>
      </c>
      <c r="C3359" t="s">
        <v>1420</v>
      </c>
      <c r="D3359" t="s">
        <v>28</v>
      </c>
      <c r="E3359">
        <v>2016</v>
      </c>
      <c r="F3359" t="s">
        <v>25</v>
      </c>
      <c r="G3359" t="s">
        <v>14</v>
      </c>
      <c r="H3359" t="s">
        <v>26</v>
      </c>
      <c r="I3359" t="s">
        <v>16</v>
      </c>
      <c r="J3359">
        <v>6.4921764000000007E-2</v>
      </c>
      <c r="K3359">
        <v>19.7</v>
      </c>
      <c r="L3359">
        <v>88.119799999999998</v>
      </c>
      <c r="M3359">
        <v>4</v>
      </c>
    </row>
    <row r="3360" spans="1:13" x14ac:dyDescent="0.35">
      <c r="A3360" t="s">
        <v>17</v>
      </c>
      <c r="B3360" s="1">
        <v>3359</v>
      </c>
      <c r="C3360" t="s">
        <v>907</v>
      </c>
      <c r="D3360" t="s">
        <v>28</v>
      </c>
      <c r="E3360">
        <v>2016</v>
      </c>
      <c r="F3360" t="s">
        <v>25</v>
      </c>
      <c r="G3360" t="s">
        <v>14</v>
      </c>
      <c r="H3360" t="s">
        <v>26</v>
      </c>
      <c r="I3360" t="s">
        <v>16</v>
      </c>
      <c r="J3360">
        <v>6.8822477000000007E-2</v>
      </c>
      <c r="K3360">
        <v>21.35</v>
      </c>
      <c r="L3360">
        <v>258.32780000000002</v>
      </c>
      <c r="M3360">
        <v>4</v>
      </c>
    </row>
    <row r="3361" spans="1:13" x14ac:dyDescent="0.35">
      <c r="A3361" t="s">
        <v>17</v>
      </c>
      <c r="B3361" s="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5">
      <c r="A3362" t="s">
        <v>17</v>
      </c>
      <c r="B3362" s="1">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5">
      <c r="A3363" t="s">
        <v>17</v>
      </c>
      <c r="B3363" s="1">
        <v>3362</v>
      </c>
      <c r="C3363" t="s">
        <v>405</v>
      </c>
      <c r="D3363" t="s">
        <v>24</v>
      </c>
      <c r="E3363">
        <v>2016</v>
      </c>
      <c r="F3363" t="s">
        <v>25</v>
      </c>
      <c r="G3363" t="s">
        <v>14</v>
      </c>
      <c r="H3363" t="s">
        <v>26</v>
      </c>
      <c r="I3363" t="s">
        <v>16</v>
      </c>
      <c r="J3363">
        <v>8.8356939999999998E-3</v>
      </c>
      <c r="K3363">
        <v>8.68</v>
      </c>
      <c r="L3363">
        <v>96.538399999999996</v>
      </c>
      <c r="M3363">
        <v>4</v>
      </c>
    </row>
    <row r="3364" spans="1:13" x14ac:dyDescent="0.35">
      <c r="A3364" t="s">
        <v>17</v>
      </c>
      <c r="B3364" s="1">
        <v>3363</v>
      </c>
      <c r="C3364" t="s">
        <v>946</v>
      </c>
      <c r="D3364" t="s">
        <v>24</v>
      </c>
      <c r="E3364">
        <v>2016</v>
      </c>
      <c r="F3364" t="s">
        <v>25</v>
      </c>
      <c r="G3364" t="s">
        <v>14</v>
      </c>
      <c r="H3364" t="s">
        <v>26</v>
      </c>
      <c r="I3364" t="s">
        <v>16</v>
      </c>
      <c r="J3364">
        <v>2.6321700999999999E-2</v>
      </c>
      <c r="K3364">
        <v>14.3</v>
      </c>
      <c r="L3364">
        <v>77.630200000000002</v>
      </c>
      <c r="M3364">
        <v>4</v>
      </c>
    </row>
    <row r="3365" spans="1:13" x14ac:dyDescent="0.35">
      <c r="A3365" t="s">
        <v>17</v>
      </c>
      <c r="B3365" s="1">
        <v>3364</v>
      </c>
      <c r="C3365" t="s">
        <v>346</v>
      </c>
      <c r="D3365" t="s">
        <v>24</v>
      </c>
      <c r="E3365">
        <v>2016</v>
      </c>
      <c r="F3365" t="s">
        <v>25</v>
      </c>
      <c r="G3365" t="s">
        <v>14</v>
      </c>
      <c r="H3365" t="s">
        <v>26</v>
      </c>
      <c r="I3365" t="s">
        <v>16</v>
      </c>
      <c r="J3365">
        <v>0.124452048</v>
      </c>
      <c r="K3365">
        <v>18</v>
      </c>
      <c r="L3365">
        <v>118.5124</v>
      </c>
      <c r="M3365">
        <v>4</v>
      </c>
    </row>
    <row r="3366" spans="1:13" x14ac:dyDescent="0.35">
      <c r="A3366" t="s">
        <v>17</v>
      </c>
      <c r="B3366" s="1">
        <v>3365</v>
      </c>
      <c r="C3366" t="s">
        <v>292</v>
      </c>
      <c r="D3366" t="s">
        <v>24</v>
      </c>
      <c r="E3366">
        <v>2016</v>
      </c>
      <c r="F3366" t="s">
        <v>25</v>
      </c>
      <c r="G3366" t="s">
        <v>14</v>
      </c>
      <c r="H3366" t="s">
        <v>26</v>
      </c>
      <c r="I3366" t="s">
        <v>16</v>
      </c>
      <c r="J3366">
        <v>3.6353098E-2</v>
      </c>
      <c r="K3366">
        <v>20.5</v>
      </c>
      <c r="L3366">
        <v>75.869600000000005</v>
      </c>
      <c r="M3366">
        <v>4</v>
      </c>
    </row>
    <row r="3367" spans="1:13" x14ac:dyDescent="0.35">
      <c r="A3367" t="s">
        <v>17</v>
      </c>
      <c r="B3367" s="1">
        <v>3366</v>
      </c>
      <c r="C3367" t="s">
        <v>1462</v>
      </c>
      <c r="D3367" t="s">
        <v>12</v>
      </c>
      <c r="E3367">
        <v>2016</v>
      </c>
      <c r="F3367" t="s">
        <v>25</v>
      </c>
      <c r="G3367" t="s">
        <v>14</v>
      </c>
      <c r="H3367" t="s">
        <v>26</v>
      </c>
      <c r="I3367" t="s">
        <v>16</v>
      </c>
      <c r="J3367">
        <v>8.7669485000000005E-2</v>
      </c>
      <c r="K3367">
        <v>6.65</v>
      </c>
      <c r="L3367">
        <v>127.26779999999999</v>
      </c>
      <c r="M3367">
        <v>4</v>
      </c>
    </row>
    <row r="3368" spans="1:13" x14ac:dyDescent="0.35">
      <c r="A3368" t="s">
        <v>17</v>
      </c>
      <c r="B3368" s="1">
        <v>3367</v>
      </c>
      <c r="C3368" t="s">
        <v>621</v>
      </c>
      <c r="D3368" t="s">
        <v>61</v>
      </c>
      <c r="E3368">
        <v>2016</v>
      </c>
      <c r="F3368" t="s">
        <v>25</v>
      </c>
      <c r="G3368" t="s">
        <v>14</v>
      </c>
      <c r="H3368" t="s">
        <v>26</v>
      </c>
      <c r="I3368" t="s">
        <v>16</v>
      </c>
      <c r="J3368">
        <v>6.6069578000000004E-2</v>
      </c>
      <c r="K3368">
        <v>6.57</v>
      </c>
      <c r="L3368">
        <v>261.02780000000001</v>
      </c>
      <c r="M3368">
        <v>4</v>
      </c>
    </row>
    <row r="3369" spans="1:13" x14ac:dyDescent="0.35">
      <c r="A3369" t="s">
        <v>17</v>
      </c>
      <c r="B3369" s="1">
        <v>3368</v>
      </c>
      <c r="C3369" t="s">
        <v>1463</v>
      </c>
      <c r="D3369" t="s">
        <v>61</v>
      </c>
      <c r="E3369">
        <v>2016</v>
      </c>
      <c r="F3369" t="s">
        <v>25</v>
      </c>
      <c r="G3369" t="s">
        <v>14</v>
      </c>
      <c r="H3369" t="s">
        <v>26</v>
      </c>
      <c r="I3369" t="s">
        <v>16</v>
      </c>
      <c r="J3369">
        <v>3.4570357000000003E-2</v>
      </c>
      <c r="K3369">
        <v>13.85</v>
      </c>
      <c r="L3369">
        <v>117.4492</v>
      </c>
      <c r="M3369">
        <v>4</v>
      </c>
    </row>
    <row r="3370" spans="1:13" x14ac:dyDescent="0.35">
      <c r="A3370" t="s">
        <v>17</v>
      </c>
      <c r="B3370" s="1">
        <v>3369</v>
      </c>
      <c r="C3370" t="s">
        <v>1022</v>
      </c>
      <c r="D3370" t="s">
        <v>19</v>
      </c>
      <c r="E3370">
        <v>2016</v>
      </c>
      <c r="F3370" t="s">
        <v>25</v>
      </c>
      <c r="G3370" t="s">
        <v>14</v>
      </c>
      <c r="H3370" t="s">
        <v>26</v>
      </c>
      <c r="I3370" t="s">
        <v>16</v>
      </c>
      <c r="J3370">
        <v>8.9152527999999995E-2</v>
      </c>
      <c r="K3370">
        <v>10</v>
      </c>
      <c r="L3370">
        <v>147.71019999999999</v>
      </c>
      <c r="M3370">
        <v>4</v>
      </c>
    </row>
    <row r="3371" spans="1:13" x14ac:dyDescent="0.35">
      <c r="A3371" t="s">
        <v>17</v>
      </c>
      <c r="B3371" s="1">
        <v>3370</v>
      </c>
      <c r="C3371" t="s">
        <v>196</v>
      </c>
      <c r="D3371" t="s">
        <v>19</v>
      </c>
      <c r="E3371">
        <v>2016</v>
      </c>
      <c r="F3371" t="s">
        <v>25</v>
      </c>
      <c r="G3371" t="s">
        <v>14</v>
      </c>
      <c r="H3371" t="s">
        <v>26</v>
      </c>
      <c r="I3371" t="s">
        <v>16</v>
      </c>
      <c r="J3371">
        <v>7.9431642999999996E-2</v>
      </c>
      <c r="K3371">
        <v>12.15</v>
      </c>
      <c r="L3371">
        <v>38.650599999999997</v>
      </c>
      <c r="M3371">
        <v>4</v>
      </c>
    </row>
    <row r="3372" spans="1:13" x14ac:dyDescent="0.35">
      <c r="A3372" t="s">
        <v>17</v>
      </c>
      <c r="B3372" s="1">
        <v>3371</v>
      </c>
      <c r="C3372" t="s">
        <v>943</v>
      </c>
      <c r="D3372" t="s">
        <v>19</v>
      </c>
      <c r="E3372">
        <v>2016</v>
      </c>
      <c r="F3372" t="s">
        <v>25</v>
      </c>
      <c r="G3372" t="s">
        <v>14</v>
      </c>
      <c r="H3372" t="s">
        <v>26</v>
      </c>
      <c r="I3372" t="s">
        <v>16</v>
      </c>
      <c r="J3372">
        <v>4.6088272999999999E-2</v>
      </c>
      <c r="K3372">
        <v>18.7</v>
      </c>
      <c r="L3372">
        <v>153.66820000000001</v>
      </c>
      <c r="M3372">
        <v>4</v>
      </c>
    </row>
    <row r="3373" spans="1:13" x14ac:dyDescent="0.35">
      <c r="A3373" t="s">
        <v>17</v>
      </c>
      <c r="B3373" s="1">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5">
      <c r="A3374" t="s">
        <v>17</v>
      </c>
      <c r="B3374" s="1">
        <v>3373</v>
      </c>
      <c r="C3374" t="s">
        <v>474</v>
      </c>
      <c r="D3374" t="s">
        <v>42</v>
      </c>
      <c r="E3374">
        <v>2016</v>
      </c>
      <c r="F3374" t="s">
        <v>25</v>
      </c>
      <c r="G3374" t="s">
        <v>14</v>
      </c>
      <c r="H3374" t="s">
        <v>26</v>
      </c>
      <c r="I3374" t="s">
        <v>16</v>
      </c>
      <c r="J3374">
        <v>2.7276410000000001E-2</v>
      </c>
      <c r="K3374">
        <v>10.5</v>
      </c>
      <c r="L3374">
        <v>171.31059999999999</v>
      </c>
      <c r="M3374">
        <v>4</v>
      </c>
    </row>
    <row r="3375" spans="1:13" x14ac:dyDescent="0.35">
      <c r="A3375" t="s">
        <v>17</v>
      </c>
      <c r="B3375" s="1">
        <v>3374</v>
      </c>
      <c r="C3375" t="s">
        <v>1464</v>
      </c>
      <c r="D3375" t="s">
        <v>42</v>
      </c>
      <c r="E3375">
        <v>2016</v>
      </c>
      <c r="F3375" t="s">
        <v>25</v>
      </c>
      <c r="G3375" t="s">
        <v>14</v>
      </c>
      <c r="H3375" t="s">
        <v>26</v>
      </c>
      <c r="I3375" t="s">
        <v>16</v>
      </c>
      <c r="J3375">
        <v>0</v>
      </c>
      <c r="K3375">
        <v>14.15</v>
      </c>
      <c r="L3375">
        <v>196.31100000000001</v>
      </c>
      <c r="M3375">
        <v>4</v>
      </c>
    </row>
    <row r="3376" spans="1:13" x14ac:dyDescent="0.35">
      <c r="A3376" t="s">
        <v>17</v>
      </c>
      <c r="B3376" s="1">
        <v>3375</v>
      </c>
      <c r="C3376" t="s">
        <v>654</v>
      </c>
      <c r="D3376" t="s">
        <v>42</v>
      </c>
      <c r="E3376">
        <v>2016</v>
      </c>
      <c r="F3376" t="s">
        <v>25</v>
      </c>
      <c r="G3376" t="s">
        <v>14</v>
      </c>
      <c r="H3376" t="s">
        <v>26</v>
      </c>
      <c r="I3376" t="s">
        <v>16</v>
      </c>
      <c r="J3376">
        <v>8.3359391000000005E-2</v>
      </c>
      <c r="K3376">
        <v>14.65</v>
      </c>
      <c r="L3376">
        <v>161.95519999999999</v>
      </c>
      <c r="M3376">
        <v>4</v>
      </c>
    </row>
    <row r="3377" spans="1:13" x14ac:dyDescent="0.35">
      <c r="A3377" t="s">
        <v>17</v>
      </c>
      <c r="B3377" s="1">
        <v>3376</v>
      </c>
      <c r="C3377" t="s">
        <v>1412</v>
      </c>
      <c r="D3377" t="s">
        <v>42</v>
      </c>
      <c r="E3377">
        <v>2016</v>
      </c>
      <c r="F3377" t="s">
        <v>25</v>
      </c>
      <c r="G3377" t="s">
        <v>14</v>
      </c>
      <c r="H3377" t="s">
        <v>26</v>
      </c>
      <c r="I3377" t="s">
        <v>16</v>
      </c>
      <c r="J3377">
        <v>0</v>
      </c>
      <c r="K3377">
        <v>16</v>
      </c>
      <c r="L3377">
        <v>228.86680000000001</v>
      </c>
      <c r="M3377">
        <v>4</v>
      </c>
    </row>
    <row r="3378" spans="1:13" x14ac:dyDescent="0.35">
      <c r="A3378" t="s">
        <v>17</v>
      </c>
      <c r="B3378" s="1">
        <v>3377</v>
      </c>
      <c r="C3378" t="s">
        <v>1465</v>
      </c>
      <c r="D3378" t="s">
        <v>42</v>
      </c>
      <c r="E3378">
        <v>2016</v>
      </c>
      <c r="F3378" t="s">
        <v>25</v>
      </c>
      <c r="G3378" t="s">
        <v>14</v>
      </c>
      <c r="H3378" t="s">
        <v>26</v>
      </c>
      <c r="I3378" t="s">
        <v>16</v>
      </c>
      <c r="J3378">
        <v>4.7377053000000002E-2</v>
      </c>
      <c r="K3378">
        <v>18</v>
      </c>
      <c r="L3378">
        <v>171.1422</v>
      </c>
      <c r="M3378">
        <v>4</v>
      </c>
    </row>
    <row r="3379" spans="1:13" x14ac:dyDescent="0.35">
      <c r="A3379" t="s">
        <v>17</v>
      </c>
      <c r="B3379" s="1">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5">
      <c r="A3380" t="s">
        <v>17</v>
      </c>
      <c r="B3380" s="1">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5">
      <c r="A3381" t="s">
        <v>17</v>
      </c>
      <c r="B3381" s="1">
        <v>3380</v>
      </c>
      <c r="C3381" t="s">
        <v>950</v>
      </c>
      <c r="D3381" t="s">
        <v>42</v>
      </c>
      <c r="E3381">
        <v>2016</v>
      </c>
      <c r="F3381" t="s">
        <v>25</v>
      </c>
      <c r="G3381" t="s">
        <v>14</v>
      </c>
      <c r="H3381" t="s">
        <v>26</v>
      </c>
      <c r="I3381" t="s">
        <v>16</v>
      </c>
      <c r="J3381">
        <v>1.0602291999999999E-2</v>
      </c>
      <c r="K3381">
        <v>21.1</v>
      </c>
      <c r="L3381">
        <v>235.39580000000001</v>
      </c>
      <c r="M3381">
        <v>4</v>
      </c>
    </row>
    <row r="3382" spans="1:13" x14ac:dyDescent="0.35">
      <c r="A3382" t="s">
        <v>17</v>
      </c>
      <c r="B3382" s="1">
        <v>3381</v>
      </c>
      <c r="C3382" t="s">
        <v>329</v>
      </c>
      <c r="D3382" t="s">
        <v>54</v>
      </c>
      <c r="E3382">
        <v>2016</v>
      </c>
      <c r="F3382" t="s">
        <v>25</v>
      </c>
      <c r="G3382" t="s">
        <v>14</v>
      </c>
      <c r="H3382" t="s">
        <v>26</v>
      </c>
      <c r="I3382" t="s">
        <v>16</v>
      </c>
      <c r="J3382">
        <v>8.1042136000000001E-2</v>
      </c>
      <c r="K3382">
        <v>14.8</v>
      </c>
      <c r="L3382">
        <v>192.4846</v>
      </c>
      <c r="M3382">
        <v>4</v>
      </c>
    </row>
    <row r="3383" spans="1:13" x14ac:dyDescent="0.35">
      <c r="A3383" t="s">
        <v>17</v>
      </c>
      <c r="B3383" s="1">
        <v>3382</v>
      </c>
      <c r="C3383" t="s">
        <v>997</v>
      </c>
      <c r="D3383" t="s">
        <v>64</v>
      </c>
      <c r="E3383">
        <v>2016</v>
      </c>
      <c r="F3383" t="s">
        <v>25</v>
      </c>
      <c r="G3383" t="s">
        <v>14</v>
      </c>
      <c r="H3383" t="s">
        <v>26</v>
      </c>
      <c r="I3383" t="s">
        <v>16</v>
      </c>
      <c r="J3383">
        <v>6.6726133000000007E-2</v>
      </c>
      <c r="K3383">
        <v>15.6</v>
      </c>
      <c r="L3383">
        <v>185.89240000000001</v>
      </c>
      <c r="M3383">
        <v>4</v>
      </c>
    </row>
    <row r="3384" spans="1:13" x14ac:dyDescent="0.35">
      <c r="A3384" t="s">
        <v>17</v>
      </c>
      <c r="B3384" s="1">
        <v>3383</v>
      </c>
      <c r="C3384" t="s">
        <v>455</v>
      </c>
      <c r="D3384" t="s">
        <v>48</v>
      </c>
      <c r="E3384">
        <v>2016</v>
      </c>
      <c r="F3384" t="s">
        <v>25</v>
      </c>
      <c r="G3384" t="s">
        <v>14</v>
      </c>
      <c r="H3384" t="s">
        <v>26</v>
      </c>
      <c r="I3384" t="s">
        <v>16</v>
      </c>
      <c r="J3384">
        <v>9.6212432000000001E-2</v>
      </c>
      <c r="K3384">
        <v>12.6</v>
      </c>
      <c r="L3384">
        <v>207.2612</v>
      </c>
      <c r="M3384">
        <v>4</v>
      </c>
    </row>
    <row r="3385" spans="1:13" x14ac:dyDescent="0.35">
      <c r="A3385" t="s">
        <v>17</v>
      </c>
      <c r="B3385" s="1">
        <v>3384</v>
      </c>
      <c r="C3385" t="s">
        <v>880</v>
      </c>
      <c r="D3385" t="s">
        <v>48</v>
      </c>
      <c r="E3385">
        <v>2016</v>
      </c>
      <c r="F3385" t="s">
        <v>25</v>
      </c>
      <c r="G3385" t="s">
        <v>14</v>
      </c>
      <c r="H3385" t="s">
        <v>26</v>
      </c>
      <c r="I3385" t="s">
        <v>16</v>
      </c>
      <c r="J3385">
        <v>3.596071E-2</v>
      </c>
      <c r="K3385">
        <v>13.65</v>
      </c>
      <c r="L3385">
        <v>186.39240000000001</v>
      </c>
      <c r="M3385">
        <v>4</v>
      </c>
    </row>
    <row r="3386" spans="1:13" x14ac:dyDescent="0.35">
      <c r="A3386" t="s">
        <v>17</v>
      </c>
      <c r="B3386" s="1">
        <v>3385</v>
      </c>
      <c r="C3386" t="s">
        <v>918</v>
      </c>
      <c r="D3386" t="s">
        <v>48</v>
      </c>
      <c r="E3386">
        <v>2016</v>
      </c>
      <c r="F3386" t="s">
        <v>25</v>
      </c>
      <c r="G3386" t="s">
        <v>14</v>
      </c>
      <c r="H3386" t="s">
        <v>26</v>
      </c>
      <c r="I3386" t="s">
        <v>16</v>
      </c>
      <c r="J3386">
        <v>0</v>
      </c>
      <c r="K3386">
        <v>15.35</v>
      </c>
      <c r="L3386">
        <v>88.283000000000001</v>
      </c>
      <c r="M3386">
        <v>4</v>
      </c>
    </row>
    <row r="3387" spans="1:13" x14ac:dyDescent="0.35">
      <c r="A3387" t="s">
        <v>17</v>
      </c>
      <c r="B3387" s="1">
        <v>3386</v>
      </c>
      <c r="C3387" t="s">
        <v>220</v>
      </c>
      <c r="D3387" t="s">
        <v>48</v>
      </c>
      <c r="E3387">
        <v>2016</v>
      </c>
      <c r="F3387" t="s">
        <v>25</v>
      </c>
      <c r="G3387" t="s">
        <v>14</v>
      </c>
      <c r="H3387" t="s">
        <v>26</v>
      </c>
      <c r="I3387" t="s">
        <v>16</v>
      </c>
      <c r="J3387">
        <v>4.0945898000000001E-2</v>
      </c>
      <c r="K3387">
        <v>16</v>
      </c>
      <c r="L3387">
        <v>143.14959999999999</v>
      </c>
      <c r="M3387">
        <v>4</v>
      </c>
    </row>
    <row r="3388" spans="1:13" x14ac:dyDescent="0.35">
      <c r="A3388" t="s">
        <v>17</v>
      </c>
      <c r="B3388" s="1">
        <v>3387</v>
      </c>
      <c r="C3388" t="s">
        <v>784</v>
      </c>
      <c r="D3388" t="s">
        <v>48</v>
      </c>
      <c r="E3388">
        <v>2016</v>
      </c>
      <c r="F3388" t="s">
        <v>25</v>
      </c>
      <c r="G3388" t="s">
        <v>14</v>
      </c>
      <c r="H3388" t="s">
        <v>26</v>
      </c>
      <c r="I3388" t="s">
        <v>16</v>
      </c>
      <c r="J3388">
        <v>3.5185587999999997E-2</v>
      </c>
      <c r="K3388">
        <v>19.2</v>
      </c>
      <c r="L3388">
        <v>181.33179999999999</v>
      </c>
      <c r="M3388">
        <v>4</v>
      </c>
    </row>
    <row r="3389" spans="1:13" x14ac:dyDescent="0.35">
      <c r="A3389" t="s">
        <v>17</v>
      </c>
      <c r="B3389" s="1">
        <v>3388</v>
      </c>
      <c r="C3389" t="s">
        <v>643</v>
      </c>
      <c r="D3389" t="s">
        <v>48</v>
      </c>
      <c r="E3389">
        <v>2016</v>
      </c>
      <c r="F3389" t="s">
        <v>25</v>
      </c>
      <c r="G3389" t="s">
        <v>14</v>
      </c>
      <c r="H3389" t="s">
        <v>26</v>
      </c>
      <c r="I3389" t="s">
        <v>16</v>
      </c>
      <c r="J3389">
        <v>1.9423231999999999E-2</v>
      </c>
      <c r="K3389">
        <v>21.25</v>
      </c>
      <c r="L3389">
        <v>120.87560000000001</v>
      </c>
      <c r="M3389">
        <v>4</v>
      </c>
    </row>
    <row r="3390" spans="1:13" x14ac:dyDescent="0.35">
      <c r="A3390" t="s">
        <v>17</v>
      </c>
      <c r="B3390" s="1">
        <v>3389</v>
      </c>
      <c r="C3390" t="s">
        <v>1073</v>
      </c>
      <c r="D3390" t="s">
        <v>32</v>
      </c>
      <c r="E3390">
        <v>2016</v>
      </c>
      <c r="F3390" t="s">
        <v>25</v>
      </c>
      <c r="G3390" t="s">
        <v>14</v>
      </c>
      <c r="H3390" t="s">
        <v>26</v>
      </c>
      <c r="I3390" t="s">
        <v>16</v>
      </c>
      <c r="J3390">
        <v>1.7325730000000001E-2</v>
      </c>
      <c r="K3390">
        <v>8.43</v>
      </c>
      <c r="L3390">
        <v>197.9768</v>
      </c>
      <c r="M3390">
        <v>4</v>
      </c>
    </row>
    <row r="3391" spans="1:13" x14ac:dyDescent="0.35">
      <c r="A3391" t="s">
        <v>17</v>
      </c>
      <c r="B3391" s="1">
        <v>3390</v>
      </c>
      <c r="C3391" t="s">
        <v>1466</v>
      </c>
      <c r="D3391" t="s">
        <v>32</v>
      </c>
      <c r="E3391">
        <v>2016</v>
      </c>
      <c r="F3391" t="s">
        <v>25</v>
      </c>
      <c r="G3391" t="s">
        <v>14</v>
      </c>
      <c r="H3391" t="s">
        <v>26</v>
      </c>
      <c r="I3391" t="s">
        <v>16</v>
      </c>
      <c r="J3391">
        <v>6.5436580999999994E-2</v>
      </c>
      <c r="K3391">
        <v>8.67</v>
      </c>
      <c r="L3391">
        <v>142.9128</v>
      </c>
      <c r="M3391">
        <v>4</v>
      </c>
    </row>
    <row r="3392" spans="1:13" x14ac:dyDescent="0.35">
      <c r="A3392" t="s">
        <v>17</v>
      </c>
      <c r="B3392" s="1">
        <v>3391</v>
      </c>
      <c r="C3392" t="s">
        <v>355</v>
      </c>
      <c r="D3392" t="s">
        <v>32</v>
      </c>
      <c r="E3392">
        <v>2016</v>
      </c>
      <c r="F3392" t="s">
        <v>25</v>
      </c>
      <c r="G3392" t="s">
        <v>14</v>
      </c>
      <c r="H3392" t="s">
        <v>26</v>
      </c>
      <c r="I3392" t="s">
        <v>16</v>
      </c>
      <c r="J3392">
        <v>0.11516757900000001</v>
      </c>
      <c r="K3392">
        <v>11.8</v>
      </c>
      <c r="L3392">
        <v>199.80840000000001</v>
      </c>
      <c r="M3392">
        <v>4</v>
      </c>
    </row>
    <row r="3393" spans="1:13" x14ac:dyDescent="0.35">
      <c r="A3393" t="s">
        <v>17</v>
      </c>
      <c r="B3393" s="1">
        <v>3392</v>
      </c>
      <c r="C3393" t="s">
        <v>197</v>
      </c>
      <c r="D3393" t="s">
        <v>32</v>
      </c>
      <c r="E3393">
        <v>2016</v>
      </c>
      <c r="F3393" t="s">
        <v>25</v>
      </c>
      <c r="G3393" t="s">
        <v>14</v>
      </c>
      <c r="H3393" t="s">
        <v>26</v>
      </c>
      <c r="I3393" t="s">
        <v>16</v>
      </c>
      <c r="J3393">
        <v>7.3283192999999996E-2</v>
      </c>
      <c r="K3393">
        <v>15.35</v>
      </c>
      <c r="L3393">
        <v>91.811999999999998</v>
      </c>
      <c r="M3393">
        <v>4</v>
      </c>
    </row>
    <row r="3394" spans="1:13" x14ac:dyDescent="0.35">
      <c r="A3394" t="s">
        <v>17</v>
      </c>
      <c r="B3394" s="1">
        <v>3393</v>
      </c>
      <c r="C3394" t="s">
        <v>644</v>
      </c>
      <c r="D3394" t="s">
        <v>32</v>
      </c>
      <c r="E3394">
        <v>2016</v>
      </c>
      <c r="F3394" t="s">
        <v>25</v>
      </c>
      <c r="G3394" t="s">
        <v>14</v>
      </c>
      <c r="H3394" t="s">
        <v>26</v>
      </c>
      <c r="I3394" t="s">
        <v>16</v>
      </c>
      <c r="J3394">
        <v>1.9378432000000001E-2</v>
      </c>
      <c r="K3394">
        <v>16.2</v>
      </c>
      <c r="L3394">
        <v>156.49719999999999</v>
      </c>
      <c r="M3394">
        <v>4</v>
      </c>
    </row>
    <row r="3395" spans="1:13" x14ac:dyDescent="0.35">
      <c r="A3395" t="s">
        <v>17</v>
      </c>
      <c r="B3395" s="1">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5">
      <c r="A3396" t="s">
        <v>10</v>
      </c>
      <c r="B3396" s="1">
        <v>3395</v>
      </c>
      <c r="C3396" t="s">
        <v>1320</v>
      </c>
      <c r="D3396" t="s">
        <v>95</v>
      </c>
      <c r="E3396">
        <v>2016</v>
      </c>
      <c r="F3396" t="s">
        <v>25</v>
      </c>
      <c r="G3396" t="s">
        <v>14</v>
      </c>
      <c r="H3396" t="s">
        <v>26</v>
      </c>
      <c r="I3396" t="s">
        <v>16</v>
      </c>
      <c r="J3396">
        <v>3.8321220000000003E-2</v>
      </c>
      <c r="K3396">
        <v>7.22</v>
      </c>
      <c r="L3396">
        <v>61.850999999999999</v>
      </c>
      <c r="M3396">
        <v>4</v>
      </c>
    </row>
    <row r="3397" spans="1:13" x14ac:dyDescent="0.35">
      <c r="A3397" t="s">
        <v>10</v>
      </c>
      <c r="B3397" s="1">
        <v>3396</v>
      </c>
      <c r="C3397" t="s">
        <v>1424</v>
      </c>
      <c r="D3397" t="s">
        <v>95</v>
      </c>
      <c r="E3397">
        <v>2016</v>
      </c>
      <c r="F3397" t="s">
        <v>25</v>
      </c>
      <c r="G3397" t="s">
        <v>14</v>
      </c>
      <c r="H3397" t="s">
        <v>26</v>
      </c>
      <c r="I3397" t="s">
        <v>16</v>
      </c>
      <c r="J3397">
        <v>0</v>
      </c>
      <c r="K3397">
        <v>10.5</v>
      </c>
      <c r="L3397">
        <v>143.31280000000001</v>
      </c>
      <c r="M3397">
        <v>4</v>
      </c>
    </row>
    <row r="3398" spans="1:13" x14ac:dyDescent="0.35">
      <c r="A3398" t="s">
        <v>10</v>
      </c>
      <c r="B3398" s="1">
        <v>3397</v>
      </c>
      <c r="C3398" t="s">
        <v>935</v>
      </c>
      <c r="D3398" t="s">
        <v>95</v>
      </c>
      <c r="E3398">
        <v>2016</v>
      </c>
      <c r="F3398" t="s">
        <v>25</v>
      </c>
      <c r="G3398" t="s">
        <v>14</v>
      </c>
      <c r="H3398" t="s">
        <v>26</v>
      </c>
      <c r="I3398" t="s">
        <v>16</v>
      </c>
      <c r="J3398">
        <v>0</v>
      </c>
      <c r="K3398">
        <v>16.5</v>
      </c>
      <c r="L3398">
        <v>96.206800000000001</v>
      </c>
      <c r="M3398">
        <v>4</v>
      </c>
    </row>
    <row r="3399" spans="1:13" x14ac:dyDescent="0.35">
      <c r="A3399" t="s">
        <v>10</v>
      </c>
      <c r="B3399" s="1">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5">
      <c r="A3400" t="s">
        <v>10</v>
      </c>
      <c r="B3400" s="1">
        <v>3399</v>
      </c>
      <c r="C3400" t="s">
        <v>1468</v>
      </c>
      <c r="D3400" t="s">
        <v>28</v>
      </c>
      <c r="E3400">
        <v>2016</v>
      </c>
      <c r="F3400" t="s">
        <v>25</v>
      </c>
      <c r="G3400" t="s">
        <v>14</v>
      </c>
      <c r="H3400" t="s">
        <v>26</v>
      </c>
      <c r="I3400" t="s">
        <v>16</v>
      </c>
      <c r="J3400">
        <v>0.13952193099999999</v>
      </c>
      <c r="K3400">
        <v>17</v>
      </c>
      <c r="L3400">
        <v>266.88839999999999</v>
      </c>
      <c r="M3400">
        <v>4</v>
      </c>
    </row>
    <row r="3401" spans="1:13" x14ac:dyDescent="0.35">
      <c r="A3401" t="s">
        <v>10</v>
      </c>
      <c r="B3401" s="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5">
      <c r="A3402" t="s">
        <v>10</v>
      </c>
      <c r="B3402" s="1">
        <v>3401</v>
      </c>
      <c r="C3402" t="s">
        <v>554</v>
      </c>
      <c r="D3402" t="s">
        <v>67</v>
      </c>
      <c r="E3402">
        <v>2016</v>
      </c>
      <c r="F3402" t="s">
        <v>25</v>
      </c>
      <c r="G3402" t="s">
        <v>14</v>
      </c>
      <c r="H3402" t="s">
        <v>26</v>
      </c>
      <c r="I3402" t="s">
        <v>16</v>
      </c>
      <c r="J3402">
        <v>0.107057186</v>
      </c>
      <c r="K3402">
        <v>11.8</v>
      </c>
      <c r="L3402">
        <v>224.1772</v>
      </c>
      <c r="M3402">
        <v>4</v>
      </c>
    </row>
    <row r="3403" spans="1:13" x14ac:dyDescent="0.35">
      <c r="A3403" t="s">
        <v>10</v>
      </c>
      <c r="B3403" s="1">
        <v>3402</v>
      </c>
      <c r="C3403" t="s">
        <v>1139</v>
      </c>
      <c r="D3403" t="s">
        <v>67</v>
      </c>
      <c r="E3403">
        <v>2016</v>
      </c>
      <c r="F3403" t="s">
        <v>25</v>
      </c>
      <c r="G3403" t="s">
        <v>14</v>
      </c>
      <c r="H3403" t="s">
        <v>26</v>
      </c>
      <c r="I3403" t="s">
        <v>16</v>
      </c>
      <c r="J3403">
        <v>7.3920438000000005E-2</v>
      </c>
      <c r="K3403">
        <v>12.6</v>
      </c>
      <c r="L3403">
        <v>255.63560000000001</v>
      </c>
      <c r="M3403">
        <v>4</v>
      </c>
    </row>
    <row r="3404" spans="1:13" x14ac:dyDescent="0.35">
      <c r="A3404" t="s">
        <v>10</v>
      </c>
      <c r="B3404" s="1">
        <v>3403</v>
      </c>
      <c r="C3404" t="s">
        <v>1123</v>
      </c>
      <c r="D3404" t="s">
        <v>24</v>
      </c>
      <c r="E3404">
        <v>2016</v>
      </c>
      <c r="F3404" t="s">
        <v>25</v>
      </c>
      <c r="G3404" t="s">
        <v>14</v>
      </c>
      <c r="H3404" t="s">
        <v>26</v>
      </c>
      <c r="I3404" t="s">
        <v>16</v>
      </c>
      <c r="J3404">
        <v>1.6653339999999999E-2</v>
      </c>
      <c r="K3404">
        <v>16.2</v>
      </c>
      <c r="L3404">
        <v>97.372600000000006</v>
      </c>
      <c r="M3404">
        <v>4</v>
      </c>
    </row>
    <row r="3405" spans="1:13" x14ac:dyDescent="0.35">
      <c r="A3405" t="s">
        <v>10</v>
      </c>
      <c r="B3405" s="1">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5">
      <c r="A3406" t="s">
        <v>10</v>
      </c>
      <c r="B3406" s="1">
        <v>3405</v>
      </c>
      <c r="C3406" t="s">
        <v>1219</v>
      </c>
      <c r="D3406" t="s">
        <v>12</v>
      </c>
      <c r="E3406">
        <v>2016</v>
      </c>
      <c r="F3406" t="s">
        <v>25</v>
      </c>
      <c r="G3406" t="s">
        <v>14</v>
      </c>
      <c r="H3406" t="s">
        <v>26</v>
      </c>
      <c r="I3406" t="s">
        <v>16</v>
      </c>
      <c r="J3406">
        <v>3.5151215E-2</v>
      </c>
      <c r="K3406">
        <v>9.5</v>
      </c>
      <c r="L3406">
        <v>171.84479999999999</v>
      </c>
      <c r="M3406">
        <v>4</v>
      </c>
    </row>
    <row r="3407" spans="1:13" x14ac:dyDescent="0.35">
      <c r="A3407" t="s">
        <v>10</v>
      </c>
      <c r="B3407" s="1">
        <v>3406</v>
      </c>
      <c r="C3407" t="s">
        <v>360</v>
      </c>
      <c r="D3407" t="s">
        <v>12</v>
      </c>
      <c r="E3407">
        <v>2016</v>
      </c>
      <c r="F3407" t="s">
        <v>25</v>
      </c>
      <c r="G3407" t="s">
        <v>14</v>
      </c>
      <c r="H3407" t="s">
        <v>26</v>
      </c>
      <c r="I3407" t="s">
        <v>16</v>
      </c>
      <c r="J3407">
        <v>3.0569229E-2</v>
      </c>
      <c r="K3407">
        <v>10.3</v>
      </c>
      <c r="L3407">
        <v>113.1176</v>
      </c>
      <c r="M3407">
        <v>4</v>
      </c>
    </row>
    <row r="3408" spans="1:13" x14ac:dyDescent="0.35">
      <c r="A3408" t="s">
        <v>10</v>
      </c>
      <c r="B3408" s="1">
        <v>3407</v>
      </c>
      <c r="C3408" t="s">
        <v>805</v>
      </c>
      <c r="D3408" t="s">
        <v>12</v>
      </c>
      <c r="E3408">
        <v>2016</v>
      </c>
      <c r="F3408" t="s">
        <v>25</v>
      </c>
      <c r="G3408" t="s">
        <v>14</v>
      </c>
      <c r="H3408" t="s">
        <v>26</v>
      </c>
      <c r="I3408" t="s">
        <v>16</v>
      </c>
      <c r="J3408">
        <v>8.1752759999999994E-2</v>
      </c>
      <c r="K3408">
        <v>12.5</v>
      </c>
      <c r="L3408">
        <v>89.0488</v>
      </c>
      <c r="M3408">
        <v>4</v>
      </c>
    </row>
    <row r="3409" spans="1:13" x14ac:dyDescent="0.35">
      <c r="A3409" t="s">
        <v>10</v>
      </c>
      <c r="B3409" s="1">
        <v>3408</v>
      </c>
      <c r="C3409" t="s">
        <v>864</v>
      </c>
      <c r="D3409" t="s">
        <v>12</v>
      </c>
      <c r="E3409">
        <v>2016</v>
      </c>
      <c r="F3409" t="s">
        <v>25</v>
      </c>
      <c r="G3409" t="s">
        <v>14</v>
      </c>
      <c r="H3409" t="s">
        <v>26</v>
      </c>
      <c r="I3409" t="s">
        <v>16</v>
      </c>
      <c r="J3409">
        <v>4.3655155000000001E-2</v>
      </c>
      <c r="K3409">
        <v>13.6</v>
      </c>
      <c r="L3409">
        <v>156.7946</v>
      </c>
      <c r="M3409">
        <v>4</v>
      </c>
    </row>
    <row r="3410" spans="1:13" x14ac:dyDescent="0.35">
      <c r="A3410" t="s">
        <v>10</v>
      </c>
      <c r="B3410" s="1">
        <v>3409</v>
      </c>
      <c r="C3410" t="s">
        <v>1469</v>
      </c>
      <c r="D3410" t="s">
        <v>12</v>
      </c>
      <c r="E3410">
        <v>2016</v>
      </c>
      <c r="F3410" t="s">
        <v>25</v>
      </c>
      <c r="G3410" t="s">
        <v>14</v>
      </c>
      <c r="H3410" t="s">
        <v>26</v>
      </c>
      <c r="I3410" t="s">
        <v>16</v>
      </c>
      <c r="J3410">
        <v>0.112410046</v>
      </c>
      <c r="K3410">
        <v>20.5</v>
      </c>
      <c r="L3410">
        <v>192.24780000000001</v>
      </c>
      <c r="M3410">
        <v>4</v>
      </c>
    </row>
    <row r="3411" spans="1:13" x14ac:dyDescent="0.35">
      <c r="A3411" t="s">
        <v>10</v>
      </c>
      <c r="B3411" s="1">
        <v>3410</v>
      </c>
      <c r="C3411" t="s">
        <v>273</v>
      </c>
      <c r="D3411" t="s">
        <v>54</v>
      </c>
      <c r="E3411">
        <v>2016</v>
      </c>
      <c r="F3411" t="s">
        <v>25</v>
      </c>
      <c r="G3411" t="s">
        <v>14</v>
      </c>
      <c r="H3411" t="s">
        <v>26</v>
      </c>
      <c r="I3411" t="s">
        <v>16</v>
      </c>
      <c r="J3411">
        <v>3.3760862000000003E-2</v>
      </c>
      <c r="K3411">
        <v>12.35</v>
      </c>
      <c r="L3411">
        <v>196.9426</v>
      </c>
      <c r="M3411">
        <v>4</v>
      </c>
    </row>
    <row r="3412" spans="1:13" x14ac:dyDescent="0.35">
      <c r="A3412" t="s">
        <v>10</v>
      </c>
      <c r="B3412" s="1">
        <v>3411</v>
      </c>
      <c r="C3412" t="s">
        <v>1470</v>
      </c>
      <c r="D3412" t="s">
        <v>54</v>
      </c>
      <c r="E3412">
        <v>2016</v>
      </c>
      <c r="F3412" t="s">
        <v>25</v>
      </c>
      <c r="G3412" t="s">
        <v>14</v>
      </c>
      <c r="H3412" t="s">
        <v>26</v>
      </c>
      <c r="I3412" t="s">
        <v>16</v>
      </c>
      <c r="J3412">
        <v>1.8024769E-2</v>
      </c>
      <c r="K3412">
        <v>19.7</v>
      </c>
      <c r="L3412">
        <v>104.499</v>
      </c>
      <c r="M3412">
        <v>4</v>
      </c>
    </row>
    <row r="3413" spans="1:13" x14ac:dyDescent="0.35">
      <c r="A3413" t="s">
        <v>10</v>
      </c>
      <c r="B3413" s="1">
        <v>3412</v>
      </c>
      <c r="C3413" t="s">
        <v>1454</v>
      </c>
      <c r="D3413" t="s">
        <v>153</v>
      </c>
      <c r="E3413">
        <v>2016</v>
      </c>
      <c r="F3413" t="s">
        <v>25</v>
      </c>
      <c r="G3413" t="s">
        <v>14</v>
      </c>
      <c r="H3413" t="s">
        <v>26</v>
      </c>
      <c r="I3413" t="s">
        <v>16</v>
      </c>
      <c r="J3413">
        <v>0.129337594</v>
      </c>
      <c r="K3413">
        <v>20.75</v>
      </c>
      <c r="L3413">
        <v>238.18799999999999</v>
      </c>
      <c r="M3413">
        <v>4</v>
      </c>
    </row>
    <row r="3414" spans="1:13" x14ac:dyDescent="0.35">
      <c r="A3414" t="s">
        <v>10</v>
      </c>
      <c r="B3414" s="1">
        <v>3413</v>
      </c>
      <c r="C3414" t="s">
        <v>870</v>
      </c>
      <c r="D3414" t="s">
        <v>48</v>
      </c>
      <c r="E3414">
        <v>2016</v>
      </c>
      <c r="F3414" t="s">
        <v>25</v>
      </c>
      <c r="G3414" t="s">
        <v>14</v>
      </c>
      <c r="H3414" t="s">
        <v>26</v>
      </c>
      <c r="I3414" t="s">
        <v>16</v>
      </c>
      <c r="J3414">
        <v>7.0704474000000003E-2</v>
      </c>
      <c r="K3414">
        <v>7.64</v>
      </c>
      <c r="L3414">
        <v>93.412000000000006</v>
      </c>
      <c r="M3414">
        <v>4</v>
      </c>
    </row>
    <row r="3415" spans="1:13" x14ac:dyDescent="0.35">
      <c r="A3415" t="s">
        <v>10</v>
      </c>
      <c r="B3415" s="1">
        <v>3414</v>
      </c>
      <c r="C3415" t="s">
        <v>133</v>
      </c>
      <c r="D3415" t="s">
        <v>48</v>
      </c>
      <c r="E3415">
        <v>2016</v>
      </c>
      <c r="F3415" t="s">
        <v>25</v>
      </c>
      <c r="G3415" t="s">
        <v>14</v>
      </c>
      <c r="H3415" t="s">
        <v>26</v>
      </c>
      <c r="I3415" t="s">
        <v>16</v>
      </c>
      <c r="J3415">
        <v>5.8116757999999998E-2</v>
      </c>
      <c r="K3415">
        <v>12.3</v>
      </c>
      <c r="L3415">
        <v>57.556199999999997</v>
      </c>
      <c r="M3415">
        <v>4</v>
      </c>
    </row>
    <row r="3416" spans="1:13" x14ac:dyDescent="0.35">
      <c r="A3416" t="s">
        <v>10</v>
      </c>
      <c r="B3416" s="1">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5">
      <c r="A3417" t="s">
        <v>10</v>
      </c>
      <c r="B3417" s="1">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5">
      <c r="A3418" t="s">
        <v>10</v>
      </c>
      <c r="B3418" s="1">
        <v>3417</v>
      </c>
      <c r="C3418" t="s">
        <v>481</v>
      </c>
      <c r="D3418" t="s">
        <v>32</v>
      </c>
      <c r="E3418">
        <v>2016</v>
      </c>
      <c r="F3418" t="s">
        <v>25</v>
      </c>
      <c r="G3418" t="s">
        <v>14</v>
      </c>
      <c r="H3418" t="s">
        <v>26</v>
      </c>
      <c r="I3418" t="s">
        <v>16</v>
      </c>
      <c r="J3418">
        <v>1.9201402999999999E-2</v>
      </c>
      <c r="K3418">
        <v>5.92</v>
      </c>
      <c r="L3418">
        <v>47.769199999999998</v>
      </c>
      <c r="M3418">
        <v>4</v>
      </c>
    </row>
    <row r="3419" spans="1:13" x14ac:dyDescent="0.35">
      <c r="A3419" t="s">
        <v>10</v>
      </c>
      <c r="B3419" s="1">
        <v>3418</v>
      </c>
      <c r="C3419" t="s">
        <v>1182</v>
      </c>
      <c r="D3419" t="s">
        <v>159</v>
      </c>
      <c r="E3419">
        <v>2016</v>
      </c>
      <c r="F3419" t="s">
        <v>25</v>
      </c>
      <c r="G3419" t="s">
        <v>14</v>
      </c>
      <c r="H3419" t="s">
        <v>26</v>
      </c>
      <c r="I3419" t="s">
        <v>16</v>
      </c>
      <c r="J3419">
        <v>0</v>
      </c>
      <c r="K3419">
        <v>17.600000000000001</v>
      </c>
      <c r="L3419">
        <v>46.006</v>
      </c>
      <c r="M3419">
        <v>4</v>
      </c>
    </row>
    <row r="3420" spans="1:13" x14ac:dyDescent="0.35">
      <c r="A3420" t="s">
        <v>17</v>
      </c>
      <c r="B3420" s="1">
        <v>3419</v>
      </c>
      <c r="C3420" t="s">
        <v>1165</v>
      </c>
      <c r="D3420" t="s">
        <v>48</v>
      </c>
      <c r="E3420">
        <v>2015</v>
      </c>
      <c r="F3420" t="s">
        <v>33</v>
      </c>
      <c r="G3420" t="s">
        <v>34</v>
      </c>
      <c r="H3420" t="s">
        <v>15</v>
      </c>
      <c r="I3420" t="s">
        <v>16</v>
      </c>
      <c r="J3420">
        <v>0</v>
      </c>
      <c r="K3420">
        <v>14.15</v>
      </c>
      <c r="L3420">
        <v>244.18279999999999</v>
      </c>
      <c r="M3420">
        <v>4</v>
      </c>
    </row>
    <row r="3421" spans="1:13" x14ac:dyDescent="0.35">
      <c r="A3421" t="s">
        <v>17</v>
      </c>
      <c r="B3421" s="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5">
      <c r="A3422" t="s">
        <v>17</v>
      </c>
      <c r="B3422" s="1">
        <v>3421</v>
      </c>
      <c r="C3422" t="s">
        <v>1471</v>
      </c>
      <c r="D3422" t="s">
        <v>95</v>
      </c>
      <c r="E3422">
        <v>2015</v>
      </c>
      <c r="F3422" t="s">
        <v>33</v>
      </c>
      <c r="G3422" t="s">
        <v>34</v>
      </c>
      <c r="H3422" t="s">
        <v>15</v>
      </c>
      <c r="I3422" t="s">
        <v>16</v>
      </c>
      <c r="J3422">
        <v>9.4296120000000004E-3</v>
      </c>
      <c r="K3422">
        <v>12.3</v>
      </c>
      <c r="L3422">
        <v>71.337999999999994</v>
      </c>
      <c r="M3422">
        <v>4</v>
      </c>
    </row>
    <row r="3423" spans="1:13" x14ac:dyDescent="0.35">
      <c r="A3423" t="s">
        <v>17</v>
      </c>
      <c r="B3423" s="1">
        <v>3422</v>
      </c>
      <c r="C3423" t="s">
        <v>478</v>
      </c>
      <c r="D3423" t="s">
        <v>95</v>
      </c>
      <c r="E3423">
        <v>2015</v>
      </c>
      <c r="F3423" t="s">
        <v>33</v>
      </c>
      <c r="G3423" t="s">
        <v>34</v>
      </c>
      <c r="H3423" t="s">
        <v>15</v>
      </c>
      <c r="I3423" t="s">
        <v>16</v>
      </c>
      <c r="J3423">
        <v>6.0603013999999997E-2</v>
      </c>
      <c r="K3423">
        <v>13.5</v>
      </c>
      <c r="L3423">
        <v>85.554000000000002</v>
      </c>
      <c r="M3423">
        <v>4</v>
      </c>
    </row>
    <row r="3424" spans="1:13" x14ac:dyDescent="0.35">
      <c r="A3424" t="s">
        <v>17</v>
      </c>
      <c r="B3424" s="1">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5">
      <c r="A3425" t="s">
        <v>17</v>
      </c>
      <c r="B3425" s="1">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5">
      <c r="A3426" t="s">
        <v>17</v>
      </c>
      <c r="B3426" s="1">
        <v>3425</v>
      </c>
      <c r="C3426" t="s">
        <v>627</v>
      </c>
      <c r="D3426" t="s">
        <v>67</v>
      </c>
      <c r="E3426">
        <v>2015</v>
      </c>
      <c r="F3426" t="s">
        <v>33</v>
      </c>
      <c r="G3426" t="s">
        <v>34</v>
      </c>
      <c r="H3426" t="s">
        <v>15</v>
      </c>
      <c r="I3426" t="s">
        <v>16</v>
      </c>
      <c r="J3426">
        <v>0.132939639</v>
      </c>
      <c r="K3426">
        <v>11.85</v>
      </c>
      <c r="L3426">
        <v>98.072599999999994</v>
      </c>
      <c r="M3426">
        <v>4</v>
      </c>
    </row>
    <row r="3427" spans="1:13" x14ac:dyDescent="0.35">
      <c r="A3427" t="s">
        <v>17</v>
      </c>
      <c r="B3427" s="1">
        <v>3426</v>
      </c>
      <c r="C3427" t="s">
        <v>484</v>
      </c>
      <c r="D3427" t="s">
        <v>67</v>
      </c>
      <c r="E3427">
        <v>2015</v>
      </c>
      <c r="F3427" t="s">
        <v>33</v>
      </c>
      <c r="G3427" t="s">
        <v>34</v>
      </c>
      <c r="H3427" t="s">
        <v>15</v>
      </c>
      <c r="I3427" t="s">
        <v>16</v>
      </c>
      <c r="J3427">
        <v>3.6399734000000003E-2</v>
      </c>
      <c r="K3427">
        <v>20.25</v>
      </c>
      <c r="L3427">
        <v>219.34819999999999</v>
      </c>
      <c r="M3427">
        <v>4</v>
      </c>
    </row>
    <row r="3428" spans="1:13" x14ac:dyDescent="0.35">
      <c r="A3428" t="s">
        <v>17</v>
      </c>
      <c r="B3428" s="1">
        <v>3427</v>
      </c>
      <c r="C3428" t="s">
        <v>959</v>
      </c>
      <c r="D3428" t="s">
        <v>12</v>
      </c>
      <c r="E3428">
        <v>2015</v>
      </c>
      <c r="F3428" t="s">
        <v>33</v>
      </c>
      <c r="G3428" t="s">
        <v>34</v>
      </c>
      <c r="H3428" t="s">
        <v>15</v>
      </c>
      <c r="I3428" t="s">
        <v>16</v>
      </c>
      <c r="J3428">
        <v>1.2173543E-2</v>
      </c>
      <c r="K3428">
        <v>6.2149999999999999</v>
      </c>
      <c r="L3428">
        <v>36.4848</v>
      </c>
      <c r="M3428">
        <v>4</v>
      </c>
    </row>
    <row r="3429" spans="1:13" x14ac:dyDescent="0.35">
      <c r="A3429" t="s">
        <v>17</v>
      </c>
      <c r="B3429" s="1">
        <v>3428</v>
      </c>
      <c r="C3429" t="s">
        <v>739</v>
      </c>
      <c r="D3429" t="s">
        <v>12</v>
      </c>
      <c r="E3429">
        <v>2015</v>
      </c>
      <c r="F3429" t="s">
        <v>33</v>
      </c>
      <c r="G3429" t="s">
        <v>34</v>
      </c>
      <c r="H3429" t="s">
        <v>15</v>
      </c>
      <c r="I3429" t="s">
        <v>16</v>
      </c>
      <c r="J3429">
        <v>0.11089655</v>
      </c>
      <c r="K3429">
        <v>11.1</v>
      </c>
      <c r="L3429">
        <v>191.58459999999999</v>
      </c>
      <c r="M3429">
        <v>4</v>
      </c>
    </row>
    <row r="3430" spans="1:13" x14ac:dyDescent="0.35">
      <c r="A3430" t="s">
        <v>17</v>
      </c>
      <c r="B3430" s="1">
        <v>3429</v>
      </c>
      <c r="C3430" t="s">
        <v>1111</v>
      </c>
      <c r="D3430" t="s">
        <v>12</v>
      </c>
      <c r="E3430">
        <v>2015</v>
      </c>
      <c r="F3430" t="s">
        <v>33</v>
      </c>
      <c r="G3430" t="s">
        <v>34</v>
      </c>
      <c r="H3430" t="s">
        <v>15</v>
      </c>
      <c r="I3430" t="s">
        <v>16</v>
      </c>
      <c r="J3430">
        <v>4.0597054E-2</v>
      </c>
      <c r="K3430">
        <v>11.65</v>
      </c>
      <c r="L3430">
        <v>187.32400000000001</v>
      </c>
      <c r="M3430">
        <v>4</v>
      </c>
    </row>
    <row r="3431" spans="1:13" x14ac:dyDescent="0.35">
      <c r="A3431" t="s">
        <v>17</v>
      </c>
      <c r="B3431" s="1">
        <v>3430</v>
      </c>
      <c r="C3431" t="s">
        <v>294</v>
      </c>
      <c r="D3431" t="s">
        <v>12</v>
      </c>
      <c r="E3431">
        <v>2015</v>
      </c>
      <c r="F3431" t="s">
        <v>33</v>
      </c>
      <c r="G3431" t="s">
        <v>34</v>
      </c>
      <c r="H3431" t="s">
        <v>15</v>
      </c>
      <c r="I3431" t="s">
        <v>16</v>
      </c>
      <c r="J3431">
        <v>8.7630565999999993E-2</v>
      </c>
      <c r="K3431">
        <v>12.6</v>
      </c>
      <c r="L3431">
        <v>110.0228</v>
      </c>
      <c r="M3431">
        <v>4</v>
      </c>
    </row>
    <row r="3432" spans="1:13" x14ac:dyDescent="0.35">
      <c r="A3432" t="s">
        <v>17</v>
      </c>
      <c r="B3432" s="1">
        <v>3431</v>
      </c>
      <c r="C3432" t="s">
        <v>1447</v>
      </c>
      <c r="D3432" t="s">
        <v>12</v>
      </c>
      <c r="E3432">
        <v>2015</v>
      </c>
      <c r="F3432" t="s">
        <v>33</v>
      </c>
      <c r="G3432" t="s">
        <v>34</v>
      </c>
      <c r="H3432" t="s">
        <v>15</v>
      </c>
      <c r="I3432" t="s">
        <v>16</v>
      </c>
      <c r="J3432">
        <v>2.299122E-2</v>
      </c>
      <c r="K3432">
        <v>12.8</v>
      </c>
      <c r="L3432">
        <v>114.9492</v>
      </c>
      <c r="M3432">
        <v>4</v>
      </c>
    </row>
    <row r="3433" spans="1:13" x14ac:dyDescent="0.35">
      <c r="A3433" t="s">
        <v>17</v>
      </c>
      <c r="B3433" s="1">
        <v>3432</v>
      </c>
      <c r="C3433" t="s">
        <v>910</v>
      </c>
      <c r="D3433" t="s">
        <v>12</v>
      </c>
      <c r="E3433">
        <v>2015</v>
      </c>
      <c r="F3433" t="s">
        <v>33</v>
      </c>
      <c r="G3433" t="s">
        <v>34</v>
      </c>
      <c r="H3433" t="s">
        <v>15</v>
      </c>
      <c r="I3433" t="s">
        <v>16</v>
      </c>
      <c r="J3433">
        <v>1.247354E-2</v>
      </c>
      <c r="K3433">
        <v>19.75</v>
      </c>
      <c r="L3433">
        <v>187.5872</v>
      </c>
      <c r="M3433">
        <v>4</v>
      </c>
    </row>
    <row r="3434" spans="1:13" x14ac:dyDescent="0.35">
      <c r="A3434" t="s">
        <v>17</v>
      </c>
      <c r="B3434" s="1">
        <v>3433</v>
      </c>
      <c r="C3434" t="s">
        <v>60</v>
      </c>
      <c r="D3434" t="s">
        <v>61</v>
      </c>
      <c r="E3434">
        <v>2015</v>
      </c>
      <c r="F3434" t="s">
        <v>33</v>
      </c>
      <c r="G3434" t="s">
        <v>34</v>
      </c>
      <c r="H3434" t="s">
        <v>26</v>
      </c>
      <c r="I3434" t="s">
        <v>16</v>
      </c>
      <c r="J3434">
        <v>0</v>
      </c>
      <c r="K3434">
        <v>12.1</v>
      </c>
      <c r="L3434">
        <v>179.86600000000001</v>
      </c>
      <c r="M3434">
        <v>4</v>
      </c>
    </row>
    <row r="3435" spans="1:13" x14ac:dyDescent="0.35">
      <c r="A3435" t="s">
        <v>17</v>
      </c>
      <c r="B3435" s="1">
        <v>3434</v>
      </c>
      <c r="C3435" t="s">
        <v>763</v>
      </c>
      <c r="D3435" t="s">
        <v>19</v>
      </c>
      <c r="E3435">
        <v>2015</v>
      </c>
      <c r="F3435" t="s">
        <v>33</v>
      </c>
      <c r="G3435" t="s">
        <v>34</v>
      </c>
      <c r="H3435" t="s">
        <v>26</v>
      </c>
      <c r="I3435" t="s">
        <v>16</v>
      </c>
      <c r="J3435">
        <v>2.1020615999999999E-2</v>
      </c>
      <c r="K3435">
        <v>11.5</v>
      </c>
      <c r="L3435">
        <v>130.79419999999999</v>
      </c>
      <c r="M3435">
        <v>4</v>
      </c>
    </row>
    <row r="3436" spans="1:13" x14ac:dyDescent="0.35">
      <c r="A3436" t="s">
        <v>17</v>
      </c>
      <c r="B3436" s="1">
        <v>3435</v>
      </c>
      <c r="C3436" t="s">
        <v>779</v>
      </c>
      <c r="D3436" t="s">
        <v>19</v>
      </c>
      <c r="E3436">
        <v>2015</v>
      </c>
      <c r="F3436" t="s">
        <v>33</v>
      </c>
      <c r="G3436" t="s">
        <v>34</v>
      </c>
      <c r="H3436" t="s">
        <v>26</v>
      </c>
      <c r="I3436" t="s">
        <v>16</v>
      </c>
      <c r="J3436">
        <v>5.6103840000000002E-2</v>
      </c>
      <c r="K3436">
        <v>15.7</v>
      </c>
      <c r="L3436">
        <v>153.50239999999999</v>
      </c>
      <c r="M3436">
        <v>4</v>
      </c>
    </row>
    <row r="3437" spans="1:13" x14ac:dyDescent="0.35">
      <c r="A3437" t="s">
        <v>17</v>
      </c>
      <c r="B3437" s="1">
        <v>3436</v>
      </c>
      <c r="C3437" t="s">
        <v>351</v>
      </c>
      <c r="D3437" t="s">
        <v>42</v>
      </c>
      <c r="E3437">
        <v>2015</v>
      </c>
      <c r="F3437" t="s">
        <v>33</v>
      </c>
      <c r="G3437" t="s">
        <v>34</v>
      </c>
      <c r="H3437" t="s">
        <v>26</v>
      </c>
      <c r="I3437" t="s">
        <v>16</v>
      </c>
      <c r="J3437">
        <v>5.2051255999999997E-2</v>
      </c>
      <c r="K3437">
        <v>8.51</v>
      </c>
      <c r="L3437">
        <v>142.24700000000001</v>
      </c>
      <c r="M3437">
        <v>4</v>
      </c>
    </row>
    <row r="3438" spans="1:13" x14ac:dyDescent="0.35">
      <c r="A3438" t="s">
        <v>17</v>
      </c>
      <c r="B3438" s="1">
        <v>3437</v>
      </c>
      <c r="C3438" t="s">
        <v>894</v>
      </c>
      <c r="D3438" t="s">
        <v>42</v>
      </c>
      <c r="E3438">
        <v>2015</v>
      </c>
      <c r="F3438" t="s">
        <v>33</v>
      </c>
      <c r="G3438" t="s">
        <v>34</v>
      </c>
      <c r="H3438" t="s">
        <v>26</v>
      </c>
      <c r="I3438" t="s">
        <v>16</v>
      </c>
      <c r="J3438">
        <v>0</v>
      </c>
      <c r="K3438">
        <v>9.6</v>
      </c>
      <c r="L3438">
        <v>164.2184</v>
      </c>
      <c r="M3438">
        <v>4</v>
      </c>
    </row>
    <row r="3439" spans="1:13" x14ac:dyDescent="0.35">
      <c r="A3439" t="s">
        <v>17</v>
      </c>
      <c r="B3439" s="1">
        <v>3438</v>
      </c>
      <c r="C3439" t="s">
        <v>1464</v>
      </c>
      <c r="D3439" t="s">
        <v>42</v>
      </c>
      <c r="E3439">
        <v>2015</v>
      </c>
      <c r="F3439" t="s">
        <v>33</v>
      </c>
      <c r="G3439" t="s">
        <v>34</v>
      </c>
      <c r="H3439" t="s">
        <v>26</v>
      </c>
      <c r="I3439" t="s">
        <v>16</v>
      </c>
      <c r="J3439">
        <v>8.8118180000000008E-3</v>
      </c>
      <c r="K3439">
        <v>14.15</v>
      </c>
      <c r="L3439">
        <v>196.511</v>
      </c>
      <c r="M3439">
        <v>4</v>
      </c>
    </row>
    <row r="3440" spans="1:13" x14ac:dyDescent="0.35">
      <c r="A3440" t="s">
        <v>17</v>
      </c>
      <c r="B3440" s="1">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5">
      <c r="A3441" t="s">
        <v>17</v>
      </c>
      <c r="B3441" s="1">
        <v>3440</v>
      </c>
      <c r="C3441" t="s">
        <v>576</v>
      </c>
      <c r="D3441" t="s">
        <v>42</v>
      </c>
      <c r="E3441">
        <v>2015</v>
      </c>
      <c r="F3441" t="s">
        <v>33</v>
      </c>
      <c r="G3441" t="s">
        <v>34</v>
      </c>
      <c r="H3441" t="s">
        <v>26</v>
      </c>
      <c r="I3441" t="s">
        <v>16</v>
      </c>
      <c r="J3441">
        <v>0</v>
      </c>
      <c r="K3441">
        <v>16</v>
      </c>
      <c r="L3441">
        <v>210.49019999999999</v>
      </c>
      <c r="M3441">
        <v>4</v>
      </c>
    </row>
    <row r="3442" spans="1:13" x14ac:dyDescent="0.35">
      <c r="A3442" t="s">
        <v>17</v>
      </c>
      <c r="B3442" s="1">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5">
      <c r="A3443" t="s">
        <v>17</v>
      </c>
      <c r="B3443" s="1">
        <v>3442</v>
      </c>
      <c r="C3443" t="s">
        <v>961</v>
      </c>
      <c r="D3443" t="s">
        <v>64</v>
      </c>
      <c r="E3443">
        <v>2015</v>
      </c>
      <c r="F3443" t="s">
        <v>33</v>
      </c>
      <c r="G3443" t="s">
        <v>34</v>
      </c>
      <c r="H3443" t="s">
        <v>26</v>
      </c>
      <c r="I3443" t="s">
        <v>16</v>
      </c>
      <c r="J3443">
        <v>5.9611153E-2</v>
      </c>
      <c r="K3443">
        <v>14.6</v>
      </c>
      <c r="L3443">
        <v>238.35380000000001</v>
      </c>
      <c r="M3443">
        <v>4</v>
      </c>
    </row>
    <row r="3444" spans="1:13" x14ac:dyDescent="0.35">
      <c r="A3444" t="s">
        <v>17</v>
      </c>
      <c r="B3444" s="1">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5">
      <c r="A3445" t="s">
        <v>17</v>
      </c>
      <c r="B3445" s="1">
        <v>3444</v>
      </c>
      <c r="C3445" t="s">
        <v>655</v>
      </c>
      <c r="D3445" t="s">
        <v>48</v>
      </c>
      <c r="E3445">
        <v>2015</v>
      </c>
      <c r="F3445" t="s">
        <v>33</v>
      </c>
      <c r="G3445" t="s">
        <v>34</v>
      </c>
      <c r="H3445" t="s">
        <v>26</v>
      </c>
      <c r="I3445" t="s">
        <v>16</v>
      </c>
      <c r="J3445">
        <v>2.6843265000000002E-2</v>
      </c>
      <c r="K3445">
        <v>7.31</v>
      </c>
      <c r="L3445">
        <v>109.75700000000001</v>
      </c>
      <c r="M3445">
        <v>4</v>
      </c>
    </row>
    <row r="3446" spans="1:13" x14ac:dyDescent="0.35">
      <c r="A3446" t="s">
        <v>17</v>
      </c>
      <c r="B3446" s="1">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5">
      <c r="A3447" t="s">
        <v>17</v>
      </c>
      <c r="B3447" s="1">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5">
      <c r="A3448" t="s">
        <v>17</v>
      </c>
      <c r="B3448" s="1">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5">
      <c r="A3449" t="s">
        <v>17</v>
      </c>
      <c r="B3449" s="1">
        <v>3448</v>
      </c>
      <c r="C3449" t="s">
        <v>391</v>
      </c>
      <c r="D3449" t="s">
        <v>48</v>
      </c>
      <c r="E3449">
        <v>2015</v>
      </c>
      <c r="F3449" t="s">
        <v>33</v>
      </c>
      <c r="G3449" t="s">
        <v>34</v>
      </c>
      <c r="H3449" t="s">
        <v>26</v>
      </c>
      <c r="I3449" t="s">
        <v>16</v>
      </c>
      <c r="J3449">
        <v>0.155694794</v>
      </c>
      <c r="K3449">
        <v>21.25</v>
      </c>
      <c r="L3449">
        <v>177.637</v>
      </c>
      <c r="M3449">
        <v>4</v>
      </c>
    </row>
    <row r="3450" spans="1:13" x14ac:dyDescent="0.35">
      <c r="A3450" t="s">
        <v>17</v>
      </c>
      <c r="B3450" s="1">
        <v>3449</v>
      </c>
      <c r="C3450" t="s">
        <v>1253</v>
      </c>
      <c r="D3450" t="s">
        <v>32</v>
      </c>
      <c r="E3450">
        <v>2015</v>
      </c>
      <c r="F3450" t="s">
        <v>33</v>
      </c>
      <c r="G3450" t="s">
        <v>34</v>
      </c>
      <c r="H3450" t="s">
        <v>26</v>
      </c>
      <c r="I3450" t="s">
        <v>16</v>
      </c>
      <c r="J3450">
        <v>3.9004193E-2</v>
      </c>
      <c r="K3450">
        <v>9</v>
      </c>
      <c r="L3450">
        <v>37.018999999999998</v>
      </c>
      <c r="M3450">
        <v>4</v>
      </c>
    </row>
    <row r="3451" spans="1:13" x14ac:dyDescent="0.35">
      <c r="A3451" t="s">
        <v>17</v>
      </c>
      <c r="B3451" s="1">
        <v>3450</v>
      </c>
      <c r="C3451" t="s">
        <v>1474</v>
      </c>
      <c r="D3451" t="s">
        <v>32</v>
      </c>
      <c r="E3451">
        <v>2015</v>
      </c>
      <c r="F3451" t="s">
        <v>33</v>
      </c>
      <c r="G3451" t="s">
        <v>34</v>
      </c>
      <c r="H3451" t="s">
        <v>26</v>
      </c>
      <c r="I3451" t="s">
        <v>16</v>
      </c>
      <c r="J3451">
        <v>0.113559058</v>
      </c>
      <c r="K3451">
        <v>11.8</v>
      </c>
      <c r="L3451">
        <v>184.29239999999999</v>
      </c>
      <c r="M3451">
        <v>4</v>
      </c>
    </row>
    <row r="3452" spans="1:13" x14ac:dyDescent="0.35">
      <c r="A3452" t="s">
        <v>17</v>
      </c>
      <c r="B3452" s="1">
        <v>3451</v>
      </c>
      <c r="C3452" t="s">
        <v>1475</v>
      </c>
      <c r="D3452" t="s">
        <v>32</v>
      </c>
      <c r="E3452">
        <v>2015</v>
      </c>
      <c r="F3452" t="s">
        <v>33</v>
      </c>
      <c r="G3452" t="s">
        <v>34</v>
      </c>
      <c r="H3452" t="s">
        <v>26</v>
      </c>
      <c r="I3452" t="s">
        <v>16</v>
      </c>
      <c r="J3452">
        <v>5.0279603999999999E-2</v>
      </c>
      <c r="K3452">
        <v>15.2</v>
      </c>
      <c r="L3452">
        <v>94.175200000000004</v>
      </c>
      <c r="M3452">
        <v>4</v>
      </c>
    </row>
    <row r="3453" spans="1:13" x14ac:dyDescent="0.35">
      <c r="A3453" t="s">
        <v>17</v>
      </c>
      <c r="B3453" s="1">
        <v>3452</v>
      </c>
      <c r="C3453" t="s">
        <v>1471</v>
      </c>
      <c r="D3453" t="s">
        <v>95</v>
      </c>
      <c r="E3453">
        <v>2020</v>
      </c>
      <c r="F3453" t="s">
        <v>37</v>
      </c>
      <c r="G3453" t="s">
        <v>34</v>
      </c>
      <c r="H3453" t="s">
        <v>26</v>
      </c>
      <c r="I3453" t="s">
        <v>16</v>
      </c>
      <c r="J3453">
        <v>9.4637569999999997E-3</v>
      </c>
      <c r="K3453">
        <v>12.3</v>
      </c>
      <c r="L3453">
        <v>73.837999999999994</v>
      </c>
      <c r="M3453">
        <v>4</v>
      </c>
    </row>
    <row r="3454" spans="1:13" x14ac:dyDescent="0.35">
      <c r="A3454" t="s">
        <v>17</v>
      </c>
      <c r="B3454" s="1">
        <v>3453</v>
      </c>
      <c r="C3454" t="s">
        <v>828</v>
      </c>
      <c r="D3454" t="s">
        <v>95</v>
      </c>
      <c r="E3454">
        <v>2020</v>
      </c>
      <c r="F3454" t="s">
        <v>37</v>
      </c>
      <c r="G3454" t="s">
        <v>34</v>
      </c>
      <c r="H3454" t="s">
        <v>26</v>
      </c>
      <c r="I3454" t="s">
        <v>16</v>
      </c>
      <c r="J3454">
        <v>7.6389281000000003E-2</v>
      </c>
      <c r="K3454">
        <v>17.75</v>
      </c>
      <c r="L3454">
        <v>111.1544</v>
      </c>
      <c r="M3454">
        <v>4</v>
      </c>
    </row>
    <row r="3455" spans="1:13" x14ac:dyDescent="0.35">
      <c r="A3455" t="s">
        <v>17</v>
      </c>
      <c r="B3455" s="1">
        <v>3454</v>
      </c>
      <c r="C3455" t="s">
        <v>343</v>
      </c>
      <c r="D3455" t="s">
        <v>57</v>
      </c>
      <c r="E3455">
        <v>2020</v>
      </c>
      <c r="F3455" t="s">
        <v>37</v>
      </c>
      <c r="G3455" t="s">
        <v>34</v>
      </c>
      <c r="H3455" t="s">
        <v>26</v>
      </c>
      <c r="I3455" t="s">
        <v>16</v>
      </c>
      <c r="J3455">
        <v>2.0833091000000001E-2</v>
      </c>
      <c r="K3455">
        <v>13.15</v>
      </c>
      <c r="L3455">
        <v>86.556600000000003</v>
      </c>
      <c r="M3455">
        <v>4</v>
      </c>
    </row>
    <row r="3456" spans="1:13" x14ac:dyDescent="0.35">
      <c r="A3456" t="s">
        <v>17</v>
      </c>
      <c r="B3456" s="1">
        <v>3455</v>
      </c>
      <c r="C3456" t="s">
        <v>1275</v>
      </c>
      <c r="D3456" t="s">
        <v>28</v>
      </c>
      <c r="E3456">
        <v>2020</v>
      </c>
      <c r="F3456" t="s">
        <v>37</v>
      </c>
      <c r="G3456" t="s">
        <v>34</v>
      </c>
      <c r="H3456" t="s">
        <v>26</v>
      </c>
      <c r="I3456" t="s">
        <v>16</v>
      </c>
      <c r="J3456">
        <v>0.188619537</v>
      </c>
      <c r="K3456">
        <v>8.3550000000000004</v>
      </c>
      <c r="L3456">
        <v>146.4418</v>
      </c>
      <c r="M3456">
        <v>4</v>
      </c>
    </row>
    <row r="3457" spans="1:13" x14ac:dyDescent="0.35">
      <c r="A3457" t="s">
        <v>17</v>
      </c>
      <c r="B3457" s="1">
        <v>3456</v>
      </c>
      <c r="C3457" t="s">
        <v>44</v>
      </c>
      <c r="D3457" t="s">
        <v>28</v>
      </c>
      <c r="E3457">
        <v>2020</v>
      </c>
      <c r="F3457" t="s">
        <v>37</v>
      </c>
      <c r="G3457" t="s">
        <v>34</v>
      </c>
      <c r="H3457" t="s">
        <v>26</v>
      </c>
      <c r="I3457" t="s">
        <v>16</v>
      </c>
      <c r="J3457">
        <v>0.10263304700000001</v>
      </c>
      <c r="K3457">
        <v>16.7</v>
      </c>
      <c r="L3457">
        <v>180.82919999999999</v>
      </c>
      <c r="M3457">
        <v>4</v>
      </c>
    </row>
    <row r="3458" spans="1:13" x14ac:dyDescent="0.35">
      <c r="A3458" t="s">
        <v>17</v>
      </c>
      <c r="B3458" s="1">
        <v>3457</v>
      </c>
      <c r="C3458" t="s">
        <v>1105</v>
      </c>
      <c r="D3458" t="s">
        <v>67</v>
      </c>
      <c r="E3458">
        <v>2020</v>
      </c>
      <c r="F3458" t="s">
        <v>37</v>
      </c>
      <c r="G3458" t="s">
        <v>34</v>
      </c>
      <c r="H3458" t="s">
        <v>26</v>
      </c>
      <c r="I3458" t="s">
        <v>16</v>
      </c>
      <c r="J3458">
        <v>0.13169655</v>
      </c>
      <c r="K3458">
        <v>5.8</v>
      </c>
      <c r="L3458">
        <v>89.417199999999994</v>
      </c>
      <c r="M3458">
        <v>4</v>
      </c>
    </row>
    <row r="3459" spans="1:13" x14ac:dyDescent="0.35">
      <c r="A3459" t="s">
        <v>17</v>
      </c>
      <c r="B3459" s="1">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5">
      <c r="A3460" t="s">
        <v>17</v>
      </c>
      <c r="B3460" s="1">
        <v>3459</v>
      </c>
      <c r="C3460" t="s">
        <v>1235</v>
      </c>
      <c r="D3460" t="s">
        <v>67</v>
      </c>
      <c r="E3460">
        <v>2020</v>
      </c>
      <c r="F3460" t="s">
        <v>37</v>
      </c>
      <c r="G3460" t="s">
        <v>34</v>
      </c>
      <c r="H3460" t="s">
        <v>26</v>
      </c>
      <c r="I3460" t="s">
        <v>16</v>
      </c>
      <c r="J3460">
        <v>5.5746931E-2</v>
      </c>
      <c r="K3460">
        <v>17</v>
      </c>
      <c r="L3460">
        <v>220.01140000000001</v>
      </c>
      <c r="M3460">
        <v>4</v>
      </c>
    </row>
    <row r="3461" spans="1:13" x14ac:dyDescent="0.35">
      <c r="A3461" t="s">
        <v>17</v>
      </c>
      <c r="B3461" s="1">
        <v>3460</v>
      </c>
      <c r="C3461" t="s">
        <v>66</v>
      </c>
      <c r="D3461" t="s">
        <v>67</v>
      </c>
      <c r="E3461">
        <v>2020</v>
      </c>
      <c r="F3461" t="s">
        <v>37</v>
      </c>
      <c r="G3461" t="s">
        <v>34</v>
      </c>
      <c r="H3461" t="s">
        <v>26</v>
      </c>
      <c r="I3461" t="s">
        <v>16</v>
      </c>
      <c r="J3461">
        <v>4.2480565999999997E-2</v>
      </c>
      <c r="K3461">
        <v>17.25</v>
      </c>
      <c r="L3461">
        <v>173.47640000000001</v>
      </c>
      <c r="M3461">
        <v>4</v>
      </c>
    </row>
    <row r="3462" spans="1:13" x14ac:dyDescent="0.35">
      <c r="A3462" t="s">
        <v>17</v>
      </c>
      <c r="B3462" s="1">
        <v>3461</v>
      </c>
      <c r="C3462" t="s">
        <v>1313</v>
      </c>
      <c r="D3462" t="s">
        <v>67</v>
      </c>
      <c r="E3462">
        <v>2020</v>
      </c>
      <c r="F3462" t="s">
        <v>37</v>
      </c>
      <c r="G3462" t="s">
        <v>34</v>
      </c>
      <c r="H3462" t="s">
        <v>26</v>
      </c>
      <c r="I3462" t="s">
        <v>16</v>
      </c>
      <c r="J3462">
        <v>4.3079079999999999E-2</v>
      </c>
      <c r="K3462">
        <v>20.7</v>
      </c>
      <c r="L3462">
        <v>177.80279999999999</v>
      </c>
      <c r="M3462">
        <v>4</v>
      </c>
    </row>
    <row r="3463" spans="1:13" x14ac:dyDescent="0.35">
      <c r="A3463" t="s">
        <v>17</v>
      </c>
      <c r="B3463" s="1">
        <v>3462</v>
      </c>
      <c r="C3463" t="s">
        <v>635</v>
      </c>
      <c r="D3463" t="s">
        <v>24</v>
      </c>
      <c r="E3463">
        <v>2020</v>
      </c>
      <c r="F3463" t="s">
        <v>37</v>
      </c>
      <c r="G3463" t="s">
        <v>34</v>
      </c>
      <c r="H3463" t="s">
        <v>26</v>
      </c>
      <c r="I3463" t="s">
        <v>16</v>
      </c>
      <c r="J3463">
        <v>4.2861968E-2</v>
      </c>
      <c r="K3463">
        <v>5.19</v>
      </c>
      <c r="L3463">
        <v>196.81100000000001</v>
      </c>
      <c r="M3463">
        <v>4</v>
      </c>
    </row>
    <row r="3464" spans="1:13" x14ac:dyDescent="0.35">
      <c r="A3464" t="s">
        <v>17</v>
      </c>
      <c r="B3464" s="1">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5">
      <c r="A3465" t="s">
        <v>17</v>
      </c>
      <c r="B3465" s="1">
        <v>3464</v>
      </c>
      <c r="C3465" t="s">
        <v>81</v>
      </c>
      <c r="D3465" t="s">
        <v>12</v>
      </c>
      <c r="E3465">
        <v>2020</v>
      </c>
      <c r="F3465" t="s">
        <v>37</v>
      </c>
      <c r="G3465" t="s">
        <v>34</v>
      </c>
      <c r="H3465" t="s">
        <v>26</v>
      </c>
      <c r="I3465" t="s">
        <v>16</v>
      </c>
      <c r="J3465">
        <v>0.122289654</v>
      </c>
      <c r="K3465">
        <v>11.8</v>
      </c>
      <c r="L3465">
        <v>46.340200000000003</v>
      </c>
      <c r="M3465">
        <v>4</v>
      </c>
    </row>
    <row r="3466" spans="1:13" x14ac:dyDescent="0.35">
      <c r="A3466" t="s">
        <v>17</v>
      </c>
      <c r="B3466" s="1">
        <v>3465</v>
      </c>
      <c r="C3466" t="s">
        <v>729</v>
      </c>
      <c r="D3466" t="s">
        <v>12</v>
      </c>
      <c r="E3466">
        <v>2020</v>
      </c>
      <c r="F3466" t="s">
        <v>37</v>
      </c>
      <c r="G3466" t="s">
        <v>34</v>
      </c>
      <c r="H3466" t="s">
        <v>26</v>
      </c>
      <c r="I3466" t="s">
        <v>16</v>
      </c>
      <c r="J3466">
        <v>0.100322104</v>
      </c>
      <c r="K3466">
        <v>12.35</v>
      </c>
      <c r="L3466">
        <v>113.7518</v>
      </c>
      <c r="M3466">
        <v>4</v>
      </c>
    </row>
    <row r="3467" spans="1:13" x14ac:dyDescent="0.35">
      <c r="A3467" t="s">
        <v>17</v>
      </c>
      <c r="B3467" s="1">
        <v>3466</v>
      </c>
      <c r="C3467" t="s">
        <v>793</v>
      </c>
      <c r="D3467" t="s">
        <v>12</v>
      </c>
      <c r="E3467">
        <v>2020</v>
      </c>
      <c r="F3467" t="s">
        <v>37</v>
      </c>
      <c r="G3467" t="s">
        <v>34</v>
      </c>
      <c r="H3467" t="s">
        <v>26</v>
      </c>
      <c r="I3467" t="s">
        <v>16</v>
      </c>
      <c r="J3467">
        <v>3.1225302999999999E-2</v>
      </c>
      <c r="K3467">
        <v>12.5</v>
      </c>
      <c r="L3467">
        <v>102.899</v>
      </c>
      <c r="M3467">
        <v>4</v>
      </c>
    </row>
    <row r="3468" spans="1:13" x14ac:dyDescent="0.35">
      <c r="A3468" t="s">
        <v>17</v>
      </c>
      <c r="B3468" s="1">
        <v>3467</v>
      </c>
      <c r="C3468" t="s">
        <v>830</v>
      </c>
      <c r="D3468" t="s">
        <v>61</v>
      </c>
      <c r="E3468">
        <v>2020</v>
      </c>
      <c r="F3468" t="s">
        <v>37</v>
      </c>
      <c r="G3468" t="s">
        <v>34</v>
      </c>
      <c r="H3468" t="s">
        <v>26</v>
      </c>
      <c r="I3468" t="s">
        <v>16</v>
      </c>
      <c r="J3468">
        <v>0.16390215899999999</v>
      </c>
      <c r="K3468">
        <v>7.85</v>
      </c>
      <c r="L3468">
        <v>143.34440000000001</v>
      </c>
      <c r="M3468">
        <v>4</v>
      </c>
    </row>
    <row r="3469" spans="1:13" x14ac:dyDescent="0.35">
      <c r="A3469" t="s">
        <v>17</v>
      </c>
      <c r="B3469" s="1">
        <v>3468</v>
      </c>
      <c r="C3469" t="s">
        <v>1326</v>
      </c>
      <c r="D3469" t="s">
        <v>61</v>
      </c>
      <c r="E3469">
        <v>2020</v>
      </c>
      <c r="F3469" t="s">
        <v>37</v>
      </c>
      <c r="G3469" t="s">
        <v>34</v>
      </c>
      <c r="H3469" t="s">
        <v>26</v>
      </c>
      <c r="I3469" t="s">
        <v>16</v>
      </c>
      <c r="J3469">
        <v>0</v>
      </c>
      <c r="K3469">
        <v>9.5</v>
      </c>
      <c r="L3469">
        <v>188.9872</v>
      </c>
      <c r="M3469">
        <v>4</v>
      </c>
    </row>
    <row r="3470" spans="1:13" x14ac:dyDescent="0.35">
      <c r="A3470" t="s">
        <v>17</v>
      </c>
      <c r="B3470" s="1">
        <v>3469</v>
      </c>
      <c r="C3470" t="s">
        <v>77</v>
      </c>
      <c r="D3470" t="s">
        <v>61</v>
      </c>
      <c r="E3470">
        <v>2020</v>
      </c>
      <c r="F3470" t="s">
        <v>37</v>
      </c>
      <c r="G3470" t="s">
        <v>34</v>
      </c>
      <c r="H3470" t="s">
        <v>26</v>
      </c>
      <c r="I3470" t="s">
        <v>16</v>
      </c>
      <c r="J3470">
        <v>4.6848053000000001E-2</v>
      </c>
      <c r="K3470">
        <v>10.1</v>
      </c>
      <c r="L3470">
        <v>60.687800000000003</v>
      </c>
      <c r="M3470">
        <v>4</v>
      </c>
    </row>
    <row r="3471" spans="1:13" x14ac:dyDescent="0.35">
      <c r="A3471" t="s">
        <v>17</v>
      </c>
      <c r="B3471" s="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5">
      <c r="A3472" t="s">
        <v>17</v>
      </c>
      <c r="B3472" s="1">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5">
      <c r="A3473" t="s">
        <v>17</v>
      </c>
      <c r="B3473" s="1">
        <v>3472</v>
      </c>
      <c r="C3473" t="s">
        <v>1392</v>
      </c>
      <c r="D3473" t="s">
        <v>42</v>
      </c>
      <c r="E3473">
        <v>2020</v>
      </c>
      <c r="F3473" t="s">
        <v>37</v>
      </c>
      <c r="G3473" t="s">
        <v>34</v>
      </c>
      <c r="H3473" t="s">
        <v>26</v>
      </c>
      <c r="I3473" t="s">
        <v>16</v>
      </c>
      <c r="J3473">
        <v>3.2203666999999998E-2</v>
      </c>
      <c r="K3473">
        <v>9</v>
      </c>
      <c r="L3473">
        <v>100.80159999999999</v>
      </c>
      <c r="M3473">
        <v>4</v>
      </c>
    </row>
    <row r="3474" spans="1:13" x14ac:dyDescent="0.35">
      <c r="A3474" t="s">
        <v>17</v>
      </c>
      <c r="B3474" s="1">
        <v>3473</v>
      </c>
      <c r="C3474" t="s">
        <v>652</v>
      </c>
      <c r="D3474" t="s">
        <v>42</v>
      </c>
      <c r="E3474">
        <v>2020</v>
      </c>
      <c r="F3474" t="s">
        <v>37</v>
      </c>
      <c r="G3474" t="s">
        <v>34</v>
      </c>
      <c r="H3474" t="s">
        <v>26</v>
      </c>
      <c r="I3474" t="s">
        <v>16</v>
      </c>
      <c r="J3474">
        <v>4.2061099999999997E-2</v>
      </c>
      <c r="K3474">
        <v>13</v>
      </c>
      <c r="L3474">
        <v>254.10140000000001</v>
      </c>
      <c r="M3474">
        <v>4</v>
      </c>
    </row>
    <row r="3475" spans="1:13" x14ac:dyDescent="0.35">
      <c r="A3475" t="s">
        <v>17</v>
      </c>
      <c r="B3475" s="1">
        <v>3474</v>
      </c>
      <c r="C3475" t="s">
        <v>673</v>
      </c>
      <c r="D3475" t="s">
        <v>42</v>
      </c>
      <c r="E3475">
        <v>2020</v>
      </c>
      <c r="F3475" t="s">
        <v>37</v>
      </c>
      <c r="G3475" t="s">
        <v>34</v>
      </c>
      <c r="H3475" t="s">
        <v>26</v>
      </c>
      <c r="I3475" t="s">
        <v>16</v>
      </c>
      <c r="J3475">
        <v>2.4790706999999999E-2</v>
      </c>
      <c r="K3475">
        <v>13.15</v>
      </c>
      <c r="L3475">
        <v>177.5686</v>
      </c>
      <c r="M3475">
        <v>4</v>
      </c>
    </row>
    <row r="3476" spans="1:13" x14ac:dyDescent="0.35">
      <c r="A3476" t="s">
        <v>17</v>
      </c>
      <c r="B3476" s="1">
        <v>3475</v>
      </c>
      <c r="C3476" t="s">
        <v>1477</v>
      </c>
      <c r="D3476" t="s">
        <v>42</v>
      </c>
      <c r="E3476">
        <v>2020</v>
      </c>
      <c r="F3476" t="s">
        <v>37</v>
      </c>
      <c r="G3476" t="s">
        <v>34</v>
      </c>
      <c r="H3476" t="s">
        <v>30</v>
      </c>
      <c r="I3476" t="s">
        <v>16</v>
      </c>
      <c r="J3476">
        <v>0.13583682799999999</v>
      </c>
      <c r="K3476">
        <v>15.75</v>
      </c>
      <c r="L3476">
        <v>100.37</v>
      </c>
      <c r="M3476">
        <v>4</v>
      </c>
    </row>
    <row r="3477" spans="1:13" x14ac:dyDescent="0.35">
      <c r="A3477" t="s">
        <v>17</v>
      </c>
      <c r="B3477" s="1">
        <v>3476</v>
      </c>
      <c r="C3477" t="s">
        <v>1465</v>
      </c>
      <c r="D3477" t="s">
        <v>42</v>
      </c>
      <c r="E3477">
        <v>2020</v>
      </c>
      <c r="F3477" t="s">
        <v>37</v>
      </c>
      <c r="G3477" t="s">
        <v>34</v>
      </c>
      <c r="H3477" t="s">
        <v>30</v>
      </c>
      <c r="I3477" t="s">
        <v>16</v>
      </c>
      <c r="J3477">
        <v>4.7645037000000001E-2</v>
      </c>
      <c r="K3477">
        <v>18</v>
      </c>
      <c r="L3477">
        <v>172.6422</v>
      </c>
      <c r="M3477">
        <v>4</v>
      </c>
    </row>
    <row r="3478" spans="1:13" x14ac:dyDescent="0.35">
      <c r="A3478" t="s">
        <v>17</v>
      </c>
      <c r="B3478" s="1">
        <v>3477</v>
      </c>
      <c r="C3478" t="s">
        <v>1116</v>
      </c>
      <c r="D3478" t="s">
        <v>42</v>
      </c>
      <c r="E3478">
        <v>2020</v>
      </c>
      <c r="F3478" t="s">
        <v>37</v>
      </c>
      <c r="G3478" t="s">
        <v>34</v>
      </c>
      <c r="H3478" t="s">
        <v>30</v>
      </c>
      <c r="I3478" t="s">
        <v>16</v>
      </c>
      <c r="J3478">
        <v>0.168531813</v>
      </c>
      <c r="K3478">
        <v>18.850000000000001</v>
      </c>
      <c r="L3478">
        <v>192.5136</v>
      </c>
      <c r="M3478">
        <v>4</v>
      </c>
    </row>
    <row r="3479" spans="1:13" x14ac:dyDescent="0.35">
      <c r="A3479" t="s">
        <v>17</v>
      </c>
      <c r="B3479" s="1">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5">
      <c r="A3480" t="s">
        <v>17</v>
      </c>
      <c r="B3480" s="1">
        <v>3479</v>
      </c>
      <c r="C3480" t="s">
        <v>534</v>
      </c>
      <c r="D3480" t="s">
        <v>48</v>
      </c>
      <c r="E3480">
        <v>2020</v>
      </c>
      <c r="F3480" t="s">
        <v>37</v>
      </c>
      <c r="G3480" t="s">
        <v>34</v>
      </c>
      <c r="H3480" t="s">
        <v>30</v>
      </c>
      <c r="I3480" t="s">
        <v>16</v>
      </c>
      <c r="J3480">
        <v>0.10440023800000001</v>
      </c>
      <c r="K3480">
        <v>7.51</v>
      </c>
      <c r="L3480">
        <v>113.5544</v>
      </c>
      <c r="M3480">
        <v>4</v>
      </c>
    </row>
    <row r="3481" spans="1:13" x14ac:dyDescent="0.35">
      <c r="A3481" t="s">
        <v>17</v>
      </c>
      <c r="B3481" s="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5">
      <c r="A3482" t="s">
        <v>17</v>
      </c>
      <c r="B3482" s="1">
        <v>3481</v>
      </c>
      <c r="C3482" t="s">
        <v>118</v>
      </c>
      <c r="D3482" t="s">
        <v>48</v>
      </c>
      <c r="E3482">
        <v>2020</v>
      </c>
      <c r="F3482" t="s">
        <v>37</v>
      </c>
      <c r="G3482" t="s">
        <v>34</v>
      </c>
      <c r="H3482" t="s">
        <v>30</v>
      </c>
      <c r="I3482" t="s">
        <v>16</v>
      </c>
      <c r="J3482">
        <v>2.9107003999999999E-2</v>
      </c>
      <c r="K3482">
        <v>10.8</v>
      </c>
      <c r="L3482">
        <v>240.5222</v>
      </c>
      <c r="M3482">
        <v>4</v>
      </c>
    </row>
    <row r="3483" spans="1:13" x14ac:dyDescent="0.35">
      <c r="A3483" t="s">
        <v>17</v>
      </c>
      <c r="B3483" s="1">
        <v>3482</v>
      </c>
      <c r="C3483" t="s">
        <v>1265</v>
      </c>
      <c r="D3483" t="s">
        <v>48</v>
      </c>
      <c r="E3483">
        <v>2020</v>
      </c>
      <c r="F3483" t="s">
        <v>37</v>
      </c>
      <c r="G3483" t="s">
        <v>34</v>
      </c>
      <c r="H3483" t="s">
        <v>30</v>
      </c>
      <c r="I3483" t="s">
        <v>16</v>
      </c>
      <c r="J3483">
        <v>3.9231651999999999E-2</v>
      </c>
      <c r="K3483">
        <v>18</v>
      </c>
      <c r="L3483">
        <v>145.14179999999999</v>
      </c>
      <c r="M3483">
        <v>4</v>
      </c>
    </row>
    <row r="3484" spans="1:13" x14ac:dyDescent="0.35">
      <c r="A3484" t="s">
        <v>17</v>
      </c>
      <c r="B3484" s="1">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5">
      <c r="A3485" t="s">
        <v>17</v>
      </c>
      <c r="B3485" s="1">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5">
      <c r="A3486" t="s">
        <v>17</v>
      </c>
      <c r="B3486" s="1">
        <v>3485</v>
      </c>
      <c r="C3486" t="s">
        <v>450</v>
      </c>
      <c r="D3486" t="s">
        <v>32</v>
      </c>
      <c r="E3486">
        <v>2020</v>
      </c>
      <c r="F3486" t="s">
        <v>37</v>
      </c>
      <c r="G3486" t="s">
        <v>34</v>
      </c>
      <c r="H3486" t="s">
        <v>30</v>
      </c>
      <c r="I3486" t="s">
        <v>16</v>
      </c>
      <c r="J3486">
        <v>6.1409710999999999E-2</v>
      </c>
      <c r="K3486">
        <v>7.63</v>
      </c>
      <c r="L3486">
        <v>94.643600000000006</v>
      </c>
      <c r="M3486">
        <v>4</v>
      </c>
    </row>
    <row r="3487" spans="1:13" x14ac:dyDescent="0.35">
      <c r="A3487" t="s">
        <v>17</v>
      </c>
      <c r="B3487" s="1">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5">
      <c r="A3488" t="s">
        <v>17</v>
      </c>
      <c r="B3488" s="1">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5">
      <c r="A3489" t="s">
        <v>17</v>
      </c>
      <c r="B3489" s="1">
        <v>3488</v>
      </c>
      <c r="C3489" t="s">
        <v>736</v>
      </c>
      <c r="D3489" t="s">
        <v>159</v>
      </c>
      <c r="E3489">
        <v>2020</v>
      </c>
      <c r="F3489" t="s">
        <v>37</v>
      </c>
      <c r="G3489" t="s">
        <v>34</v>
      </c>
      <c r="H3489" t="s">
        <v>30</v>
      </c>
      <c r="I3489" t="s">
        <v>16</v>
      </c>
      <c r="J3489">
        <v>3.0789914000000002E-2</v>
      </c>
      <c r="K3489">
        <v>12.85</v>
      </c>
      <c r="L3489">
        <v>254.904</v>
      </c>
      <c r="M3489">
        <v>4</v>
      </c>
    </row>
    <row r="3490" spans="1:13" x14ac:dyDescent="0.35">
      <c r="A3490" t="s">
        <v>10</v>
      </c>
      <c r="B3490" s="1">
        <v>3489</v>
      </c>
      <c r="C3490" t="s">
        <v>1479</v>
      </c>
      <c r="D3490" t="s">
        <v>95</v>
      </c>
      <c r="E3490">
        <v>2015</v>
      </c>
      <c r="F3490" t="s">
        <v>33</v>
      </c>
      <c r="G3490" t="s">
        <v>34</v>
      </c>
      <c r="H3490" t="s">
        <v>30</v>
      </c>
      <c r="I3490" t="s">
        <v>16</v>
      </c>
      <c r="J3490">
        <v>1.7096552000000001E-2</v>
      </c>
      <c r="K3490">
        <v>5.44</v>
      </c>
      <c r="L3490">
        <v>178.137</v>
      </c>
      <c r="M3490">
        <v>4</v>
      </c>
    </row>
    <row r="3491" spans="1:13" x14ac:dyDescent="0.35">
      <c r="A3491" t="s">
        <v>10</v>
      </c>
      <c r="B3491" s="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5">
      <c r="A3492" t="s">
        <v>10</v>
      </c>
      <c r="B3492" s="1">
        <v>3491</v>
      </c>
      <c r="C3492" t="s">
        <v>1320</v>
      </c>
      <c r="D3492" t="s">
        <v>95</v>
      </c>
      <c r="E3492">
        <v>2015</v>
      </c>
      <c r="F3492" t="s">
        <v>33</v>
      </c>
      <c r="G3492" t="s">
        <v>34</v>
      </c>
      <c r="H3492" t="s">
        <v>30</v>
      </c>
      <c r="I3492" t="s">
        <v>16</v>
      </c>
      <c r="J3492">
        <v>3.8398937000000001E-2</v>
      </c>
      <c r="K3492">
        <v>7.22</v>
      </c>
      <c r="L3492">
        <v>61.951000000000001</v>
      </c>
      <c r="M3492">
        <v>4</v>
      </c>
    </row>
    <row r="3493" spans="1:13" x14ac:dyDescent="0.35">
      <c r="A3493" t="s">
        <v>10</v>
      </c>
      <c r="B3493" s="1">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5">
      <c r="A3494" t="s">
        <v>10</v>
      </c>
      <c r="B3494" s="1">
        <v>3493</v>
      </c>
      <c r="C3494" t="s">
        <v>1379</v>
      </c>
      <c r="D3494" t="s">
        <v>57</v>
      </c>
      <c r="E3494">
        <v>2015</v>
      </c>
      <c r="F3494" t="s">
        <v>33</v>
      </c>
      <c r="G3494" t="s">
        <v>34</v>
      </c>
      <c r="H3494" t="s">
        <v>30</v>
      </c>
      <c r="I3494" t="s">
        <v>16</v>
      </c>
      <c r="J3494">
        <v>2.455854E-2</v>
      </c>
      <c r="K3494">
        <v>5.26</v>
      </c>
      <c r="L3494">
        <v>95.606800000000007</v>
      </c>
      <c r="M3494">
        <v>4</v>
      </c>
    </row>
    <row r="3495" spans="1:13" x14ac:dyDescent="0.35">
      <c r="A3495" t="s">
        <v>10</v>
      </c>
      <c r="B3495" s="1">
        <v>3494</v>
      </c>
      <c r="C3495" t="s">
        <v>337</v>
      </c>
      <c r="D3495" t="s">
        <v>57</v>
      </c>
      <c r="E3495">
        <v>2015</v>
      </c>
      <c r="F3495" t="s">
        <v>33</v>
      </c>
      <c r="G3495" t="s">
        <v>34</v>
      </c>
      <c r="H3495" t="s">
        <v>30</v>
      </c>
      <c r="I3495" t="s">
        <v>16</v>
      </c>
      <c r="J3495">
        <v>0.11408536800000001</v>
      </c>
      <c r="K3495">
        <v>12.8</v>
      </c>
      <c r="L3495">
        <v>141.38380000000001</v>
      </c>
      <c r="M3495">
        <v>4</v>
      </c>
    </row>
    <row r="3496" spans="1:13" x14ac:dyDescent="0.35">
      <c r="A3496" t="s">
        <v>10</v>
      </c>
      <c r="B3496" s="1">
        <v>3495</v>
      </c>
      <c r="C3496" t="s">
        <v>429</v>
      </c>
      <c r="D3496" t="s">
        <v>74</v>
      </c>
      <c r="E3496">
        <v>2015</v>
      </c>
      <c r="F3496" t="s">
        <v>33</v>
      </c>
      <c r="G3496" t="s">
        <v>34</v>
      </c>
      <c r="H3496" t="s">
        <v>30</v>
      </c>
      <c r="I3496" t="s">
        <v>16</v>
      </c>
      <c r="J3496">
        <v>6.9229076000000001E-2</v>
      </c>
      <c r="K3496">
        <v>9</v>
      </c>
      <c r="L3496">
        <v>55.961399999999998</v>
      </c>
      <c r="M3496">
        <v>4</v>
      </c>
    </row>
    <row r="3497" spans="1:13" x14ac:dyDescent="0.35">
      <c r="A3497" t="s">
        <v>10</v>
      </c>
      <c r="B3497" s="1">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5">
      <c r="A3498" t="s">
        <v>10</v>
      </c>
      <c r="B3498" s="1">
        <v>3497</v>
      </c>
      <c r="C3498" t="s">
        <v>647</v>
      </c>
      <c r="D3498" t="s">
        <v>28</v>
      </c>
      <c r="E3498">
        <v>2015</v>
      </c>
      <c r="F3498" t="s">
        <v>33</v>
      </c>
      <c r="G3498" t="s">
        <v>34</v>
      </c>
      <c r="H3498" t="s">
        <v>30</v>
      </c>
      <c r="I3498" t="s">
        <v>16</v>
      </c>
      <c r="J3498">
        <v>0.16102754999999999</v>
      </c>
      <c r="K3498">
        <v>19.7</v>
      </c>
      <c r="L3498">
        <v>254.10140000000001</v>
      </c>
      <c r="M3498">
        <v>4</v>
      </c>
    </row>
    <row r="3499" spans="1:13" x14ac:dyDescent="0.35">
      <c r="A3499" t="s">
        <v>10</v>
      </c>
      <c r="B3499" s="1">
        <v>3498</v>
      </c>
      <c r="C3499" t="s">
        <v>732</v>
      </c>
      <c r="D3499" t="s">
        <v>67</v>
      </c>
      <c r="E3499">
        <v>2015</v>
      </c>
      <c r="F3499" t="s">
        <v>33</v>
      </c>
      <c r="G3499" t="s">
        <v>34</v>
      </c>
      <c r="H3499" t="s">
        <v>30</v>
      </c>
      <c r="I3499" t="s">
        <v>16</v>
      </c>
      <c r="J3499">
        <v>9.6413750000000006E-3</v>
      </c>
      <c r="K3499">
        <v>10.895</v>
      </c>
      <c r="L3499">
        <v>124.173</v>
      </c>
      <c r="M3499">
        <v>4</v>
      </c>
    </row>
    <row r="3500" spans="1:13" x14ac:dyDescent="0.35">
      <c r="A3500" t="s">
        <v>10</v>
      </c>
      <c r="B3500" s="1">
        <v>3499</v>
      </c>
      <c r="C3500" t="s">
        <v>1139</v>
      </c>
      <c r="D3500" t="s">
        <v>67</v>
      </c>
      <c r="E3500">
        <v>2015</v>
      </c>
      <c r="F3500" t="s">
        <v>33</v>
      </c>
      <c r="G3500" t="s">
        <v>34</v>
      </c>
      <c r="H3500" t="s">
        <v>30</v>
      </c>
      <c r="I3500" t="s">
        <v>16</v>
      </c>
      <c r="J3500">
        <v>7.4070351000000006E-2</v>
      </c>
      <c r="K3500">
        <v>12.6</v>
      </c>
      <c r="L3500">
        <v>254.23560000000001</v>
      </c>
      <c r="M3500">
        <v>4</v>
      </c>
    </row>
    <row r="3501" spans="1:13" x14ac:dyDescent="0.35">
      <c r="A3501" t="s">
        <v>10</v>
      </c>
      <c r="B3501" s="1">
        <v>3500</v>
      </c>
      <c r="C3501" t="s">
        <v>1481</v>
      </c>
      <c r="D3501" t="s">
        <v>67</v>
      </c>
      <c r="E3501">
        <v>2015</v>
      </c>
      <c r="F3501" t="s">
        <v>33</v>
      </c>
      <c r="G3501" t="s">
        <v>34</v>
      </c>
      <c r="H3501" t="s">
        <v>30</v>
      </c>
      <c r="I3501" t="s">
        <v>16</v>
      </c>
      <c r="J3501">
        <v>1.9550858000000001E-2</v>
      </c>
      <c r="K3501">
        <v>14.85</v>
      </c>
      <c r="L3501">
        <v>263.791</v>
      </c>
      <c r="M3501">
        <v>4</v>
      </c>
    </row>
    <row r="3502" spans="1:13" x14ac:dyDescent="0.35">
      <c r="A3502" t="s">
        <v>10</v>
      </c>
      <c r="B3502" s="1">
        <v>3501</v>
      </c>
      <c r="C3502" t="s">
        <v>1482</v>
      </c>
      <c r="D3502" t="s">
        <v>67</v>
      </c>
      <c r="E3502">
        <v>2015</v>
      </c>
      <c r="F3502" t="s">
        <v>33</v>
      </c>
      <c r="G3502" t="s">
        <v>34</v>
      </c>
      <c r="H3502" t="s">
        <v>30</v>
      </c>
      <c r="I3502" t="s">
        <v>16</v>
      </c>
      <c r="J3502">
        <v>9.9344825999999997E-2</v>
      </c>
      <c r="K3502">
        <v>15.6</v>
      </c>
      <c r="L3502">
        <v>63.619399999999999</v>
      </c>
      <c r="M3502">
        <v>4</v>
      </c>
    </row>
    <row r="3503" spans="1:13" x14ac:dyDescent="0.35">
      <c r="A3503" t="s">
        <v>10</v>
      </c>
      <c r="B3503" s="1">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5">
      <c r="A3504" t="s">
        <v>10</v>
      </c>
      <c r="B3504" s="1">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5">
      <c r="A3505" t="s">
        <v>10</v>
      </c>
      <c r="B3505" s="1">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5">
      <c r="A3506" t="s">
        <v>10</v>
      </c>
      <c r="B3506" s="1">
        <v>3505</v>
      </c>
      <c r="C3506" t="s">
        <v>1484</v>
      </c>
      <c r="D3506" t="s">
        <v>12</v>
      </c>
      <c r="E3506">
        <v>2015</v>
      </c>
      <c r="F3506" t="s">
        <v>33</v>
      </c>
      <c r="G3506" t="s">
        <v>34</v>
      </c>
      <c r="H3506" t="s">
        <v>30</v>
      </c>
      <c r="I3506" t="s">
        <v>16</v>
      </c>
      <c r="J3506">
        <v>2.2965292000000002E-2</v>
      </c>
      <c r="K3506">
        <v>19.2</v>
      </c>
      <c r="L3506">
        <v>181.69499999999999</v>
      </c>
      <c r="M3506">
        <v>4</v>
      </c>
    </row>
    <row r="3507" spans="1:13" x14ac:dyDescent="0.35">
      <c r="A3507" t="s">
        <v>10</v>
      </c>
      <c r="B3507" s="1">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5">
      <c r="A3508" t="s">
        <v>10</v>
      </c>
      <c r="B3508" s="1">
        <v>3507</v>
      </c>
      <c r="C3508" t="s">
        <v>767</v>
      </c>
      <c r="D3508" t="s">
        <v>54</v>
      </c>
      <c r="E3508">
        <v>2015</v>
      </c>
      <c r="F3508" t="s">
        <v>33</v>
      </c>
      <c r="G3508" t="s">
        <v>34</v>
      </c>
      <c r="H3508" t="s">
        <v>30</v>
      </c>
      <c r="I3508" t="s">
        <v>16</v>
      </c>
      <c r="J3508">
        <v>5.7538034000000002E-2</v>
      </c>
      <c r="K3508">
        <v>11.8</v>
      </c>
      <c r="L3508">
        <v>149.8366</v>
      </c>
      <c r="M3508">
        <v>4</v>
      </c>
    </row>
    <row r="3509" spans="1:13" x14ac:dyDescent="0.35">
      <c r="A3509" t="s">
        <v>10</v>
      </c>
      <c r="B3509" s="1">
        <v>3508</v>
      </c>
      <c r="C3509" t="s">
        <v>1454</v>
      </c>
      <c r="D3509" t="s">
        <v>153</v>
      </c>
      <c r="E3509">
        <v>2015</v>
      </c>
      <c r="F3509" t="s">
        <v>33</v>
      </c>
      <c r="G3509" t="s">
        <v>34</v>
      </c>
      <c r="H3509" t="s">
        <v>30</v>
      </c>
      <c r="I3509" t="s">
        <v>16</v>
      </c>
      <c r="J3509">
        <v>0</v>
      </c>
      <c r="K3509">
        <v>20.75</v>
      </c>
      <c r="L3509">
        <v>239.988</v>
      </c>
      <c r="M3509">
        <v>4</v>
      </c>
    </row>
    <row r="3510" spans="1:13" x14ac:dyDescent="0.35">
      <c r="A3510" t="s">
        <v>10</v>
      </c>
      <c r="B3510" s="1">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5">
      <c r="A3511" t="s">
        <v>10</v>
      </c>
      <c r="B3511" s="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5">
      <c r="A3512" t="s">
        <v>10</v>
      </c>
      <c r="B3512" s="1">
        <v>3511</v>
      </c>
      <c r="C3512" t="s">
        <v>660</v>
      </c>
      <c r="D3512" t="s">
        <v>48</v>
      </c>
      <c r="E3512">
        <v>2015</v>
      </c>
      <c r="F3512" t="s">
        <v>33</v>
      </c>
      <c r="G3512" t="s">
        <v>34</v>
      </c>
      <c r="H3512" t="s">
        <v>30</v>
      </c>
      <c r="I3512" t="s">
        <v>16</v>
      </c>
      <c r="J3512">
        <v>9.7398254000000004E-2</v>
      </c>
      <c r="K3512">
        <v>14.5</v>
      </c>
      <c r="L3512">
        <v>157.42619999999999</v>
      </c>
      <c r="M3512">
        <v>4</v>
      </c>
    </row>
    <row r="3513" spans="1:13" x14ac:dyDescent="0.35">
      <c r="A3513" t="s">
        <v>10</v>
      </c>
      <c r="B3513" s="1">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5">
      <c r="A3514" t="s">
        <v>10</v>
      </c>
      <c r="B3514" s="1">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5">
      <c r="A3515" t="s">
        <v>10</v>
      </c>
      <c r="B3515" s="1">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5">
      <c r="A3516" t="s">
        <v>10</v>
      </c>
      <c r="B3516" s="1">
        <v>3515</v>
      </c>
      <c r="C3516" t="s">
        <v>1398</v>
      </c>
      <c r="D3516" t="s">
        <v>95</v>
      </c>
      <c r="E3516">
        <v>2020</v>
      </c>
      <c r="F3516" t="s">
        <v>37</v>
      </c>
      <c r="G3516" t="s">
        <v>34</v>
      </c>
      <c r="H3516" t="s">
        <v>30</v>
      </c>
      <c r="I3516" t="s">
        <v>16</v>
      </c>
      <c r="J3516">
        <v>3.4605881999999998E-2</v>
      </c>
      <c r="K3516">
        <v>14.3</v>
      </c>
      <c r="L3516">
        <v>95.9726</v>
      </c>
      <c r="M3516">
        <v>4</v>
      </c>
    </row>
    <row r="3517" spans="1:13" x14ac:dyDescent="0.35">
      <c r="A3517" t="s">
        <v>10</v>
      </c>
      <c r="B3517" s="1">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5">
      <c r="A3518" t="s">
        <v>10</v>
      </c>
      <c r="B3518" s="1">
        <v>3517</v>
      </c>
      <c r="C3518" t="s">
        <v>1174</v>
      </c>
      <c r="D3518" t="s">
        <v>57</v>
      </c>
      <c r="E3518">
        <v>2020</v>
      </c>
      <c r="F3518" t="s">
        <v>37</v>
      </c>
      <c r="G3518" t="s">
        <v>34</v>
      </c>
      <c r="H3518" t="s">
        <v>30</v>
      </c>
      <c r="I3518" t="s">
        <v>16</v>
      </c>
      <c r="J3518">
        <v>3.4800078999999998E-2</v>
      </c>
      <c r="K3518">
        <v>6.55</v>
      </c>
      <c r="L3518">
        <v>157.52879999999999</v>
      </c>
      <c r="M3518">
        <v>4</v>
      </c>
    </row>
    <row r="3519" spans="1:13" x14ac:dyDescent="0.35">
      <c r="A3519" t="s">
        <v>10</v>
      </c>
      <c r="B3519" s="1">
        <v>3518</v>
      </c>
      <c r="C3519" t="s">
        <v>1344</v>
      </c>
      <c r="D3519" t="s">
        <v>74</v>
      </c>
      <c r="E3519">
        <v>2020</v>
      </c>
      <c r="F3519" t="s">
        <v>37</v>
      </c>
      <c r="G3519" t="s">
        <v>34</v>
      </c>
      <c r="H3519" t="s">
        <v>30</v>
      </c>
      <c r="I3519" t="s">
        <v>16</v>
      </c>
      <c r="J3519">
        <v>6.1008888999999997E-2</v>
      </c>
      <c r="K3519">
        <v>10.695</v>
      </c>
      <c r="L3519">
        <v>177.5712</v>
      </c>
      <c r="M3519">
        <v>4</v>
      </c>
    </row>
    <row r="3520" spans="1:13" x14ac:dyDescent="0.35">
      <c r="A3520" t="s">
        <v>10</v>
      </c>
      <c r="B3520" s="1">
        <v>3519</v>
      </c>
      <c r="C3520" t="s">
        <v>511</v>
      </c>
      <c r="D3520" t="s">
        <v>28</v>
      </c>
      <c r="E3520">
        <v>2020</v>
      </c>
      <c r="F3520" t="s">
        <v>37</v>
      </c>
      <c r="G3520" t="s">
        <v>34</v>
      </c>
      <c r="H3520" t="s">
        <v>30</v>
      </c>
      <c r="I3520" t="s">
        <v>16</v>
      </c>
      <c r="J3520">
        <v>0.1408005</v>
      </c>
      <c r="K3520">
        <v>6.8849999999999998</v>
      </c>
      <c r="L3520">
        <v>111.4228</v>
      </c>
      <c r="M3520">
        <v>4</v>
      </c>
    </row>
    <row r="3521" spans="1:13" x14ac:dyDescent="0.35">
      <c r="A3521" t="s">
        <v>10</v>
      </c>
      <c r="B3521" s="1">
        <v>3520</v>
      </c>
      <c r="C3521" t="s">
        <v>712</v>
      </c>
      <c r="D3521" t="s">
        <v>28</v>
      </c>
      <c r="E3521">
        <v>2020</v>
      </c>
      <c r="F3521" t="s">
        <v>37</v>
      </c>
      <c r="G3521" t="s">
        <v>34</v>
      </c>
      <c r="H3521" t="s">
        <v>30</v>
      </c>
      <c r="I3521" t="s">
        <v>16</v>
      </c>
      <c r="J3521">
        <v>2.5309134E-2</v>
      </c>
      <c r="K3521">
        <v>17.2</v>
      </c>
      <c r="L3521">
        <v>147.04179999999999</v>
      </c>
      <c r="M3521">
        <v>4</v>
      </c>
    </row>
    <row r="3522" spans="1:13" x14ac:dyDescent="0.35">
      <c r="A3522" t="s">
        <v>10</v>
      </c>
      <c r="B3522" s="1">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5">
      <c r="A3523" t="s">
        <v>10</v>
      </c>
      <c r="B3523" s="1">
        <v>3522</v>
      </c>
      <c r="C3523" t="s">
        <v>1359</v>
      </c>
      <c r="D3523" t="s">
        <v>67</v>
      </c>
      <c r="E3523">
        <v>2020</v>
      </c>
      <c r="F3523" t="s">
        <v>37</v>
      </c>
      <c r="G3523" t="s">
        <v>34</v>
      </c>
      <c r="H3523" t="s">
        <v>30</v>
      </c>
      <c r="I3523" t="s">
        <v>16</v>
      </c>
      <c r="J3523">
        <v>0</v>
      </c>
      <c r="K3523">
        <v>8.7100000000000009</v>
      </c>
      <c r="L3523">
        <v>43.574399999999997</v>
      </c>
      <c r="M3523">
        <v>4</v>
      </c>
    </row>
    <row r="3524" spans="1:13" x14ac:dyDescent="0.35">
      <c r="A3524" t="s">
        <v>10</v>
      </c>
      <c r="B3524" s="1">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5">
      <c r="A3525" t="s">
        <v>10</v>
      </c>
      <c r="B3525" s="1">
        <v>3524</v>
      </c>
      <c r="C3525" t="s">
        <v>187</v>
      </c>
      <c r="D3525" t="s">
        <v>67</v>
      </c>
      <c r="E3525">
        <v>2020</v>
      </c>
      <c r="F3525" t="s">
        <v>37</v>
      </c>
      <c r="G3525" t="s">
        <v>34</v>
      </c>
      <c r="H3525" t="s">
        <v>30</v>
      </c>
      <c r="I3525" t="s">
        <v>16</v>
      </c>
      <c r="J3525">
        <v>2.3454399000000001E-2</v>
      </c>
      <c r="K3525">
        <v>11.35</v>
      </c>
      <c r="L3525">
        <v>181.96080000000001</v>
      </c>
      <c r="M3525">
        <v>4</v>
      </c>
    </row>
    <row r="3526" spans="1:13" x14ac:dyDescent="0.35">
      <c r="A3526" t="s">
        <v>10</v>
      </c>
      <c r="B3526" s="1">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5">
      <c r="A3527" t="s">
        <v>10</v>
      </c>
      <c r="B3527" s="1">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5">
      <c r="A3528" t="s">
        <v>10</v>
      </c>
      <c r="B3528" s="1">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5">
      <c r="A3529" t="s">
        <v>10</v>
      </c>
      <c r="B3529" s="1">
        <v>3528</v>
      </c>
      <c r="C3529" t="s">
        <v>1123</v>
      </c>
      <c r="D3529" t="s">
        <v>24</v>
      </c>
      <c r="E3529">
        <v>2020</v>
      </c>
      <c r="F3529" t="s">
        <v>37</v>
      </c>
      <c r="G3529" t="s">
        <v>34</v>
      </c>
      <c r="H3529" t="s">
        <v>30</v>
      </c>
      <c r="I3529" t="s">
        <v>16</v>
      </c>
      <c r="J3529">
        <v>1.6747537999999999E-2</v>
      </c>
      <c r="K3529">
        <v>16.2</v>
      </c>
      <c r="L3529">
        <v>98.672600000000003</v>
      </c>
      <c r="M3529">
        <v>4</v>
      </c>
    </row>
    <row r="3530" spans="1:13" x14ac:dyDescent="0.35">
      <c r="A3530" t="s">
        <v>10</v>
      </c>
      <c r="B3530" s="1">
        <v>3529</v>
      </c>
      <c r="C3530" t="s">
        <v>758</v>
      </c>
      <c r="D3530" t="s">
        <v>24</v>
      </c>
      <c r="E3530">
        <v>2020</v>
      </c>
      <c r="F3530" t="s">
        <v>37</v>
      </c>
      <c r="G3530" t="s">
        <v>34</v>
      </c>
      <c r="H3530" t="s">
        <v>30</v>
      </c>
      <c r="I3530" t="s">
        <v>16</v>
      </c>
      <c r="J3530">
        <v>4.2716708999999999E-2</v>
      </c>
      <c r="K3530">
        <v>17.7</v>
      </c>
      <c r="L3530">
        <v>163.221</v>
      </c>
      <c r="M3530">
        <v>4</v>
      </c>
    </row>
    <row r="3531" spans="1:13" x14ac:dyDescent="0.35">
      <c r="A3531" t="s">
        <v>10</v>
      </c>
      <c r="B3531" s="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5">
      <c r="A3532" t="s">
        <v>10</v>
      </c>
      <c r="B3532" s="1">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5">
      <c r="A3533" t="s">
        <v>10</v>
      </c>
      <c r="B3533" s="1">
        <v>3532</v>
      </c>
      <c r="C3533" t="s">
        <v>1444</v>
      </c>
      <c r="D3533" t="s">
        <v>54</v>
      </c>
      <c r="E3533">
        <v>2020</v>
      </c>
      <c r="F3533" t="s">
        <v>37</v>
      </c>
      <c r="G3533" t="s">
        <v>34</v>
      </c>
      <c r="H3533" t="s">
        <v>15</v>
      </c>
      <c r="I3533" t="s">
        <v>16</v>
      </c>
      <c r="J3533">
        <v>0</v>
      </c>
      <c r="K3533">
        <v>16</v>
      </c>
      <c r="L3533">
        <v>48.171799999999998</v>
      </c>
      <c r="M3533">
        <v>4</v>
      </c>
    </row>
    <row r="3534" spans="1:13" x14ac:dyDescent="0.35">
      <c r="A3534" t="s">
        <v>10</v>
      </c>
      <c r="B3534" s="1">
        <v>3533</v>
      </c>
      <c r="C3534" t="s">
        <v>1199</v>
      </c>
      <c r="D3534" t="s">
        <v>54</v>
      </c>
      <c r="E3534">
        <v>2020</v>
      </c>
      <c r="F3534" t="s">
        <v>37</v>
      </c>
      <c r="G3534" t="s">
        <v>34</v>
      </c>
      <c r="H3534" t="s">
        <v>15</v>
      </c>
      <c r="I3534" t="s">
        <v>16</v>
      </c>
      <c r="J3534">
        <v>2.7233780999999999E-2</v>
      </c>
      <c r="K3534">
        <v>19.25</v>
      </c>
      <c r="L3534">
        <v>197.511</v>
      </c>
      <c r="M3534">
        <v>4</v>
      </c>
    </row>
    <row r="3535" spans="1:13" x14ac:dyDescent="0.35">
      <c r="A3535" t="s">
        <v>10</v>
      </c>
      <c r="B3535" s="1">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5">
      <c r="A3536" t="s">
        <v>10</v>
      </c>
      <c r="B3536" s="1">
        <v>3535</v>
      </c>
      <c r="C3536" t="s">
        <v>614</v>
      </c>
      <c r="D3536" t="s">
        <v>48</v>
      </c>
      <c r="E3536">
        <v>2020</v>
      </c>
      <c r="F3536" t="s">
        <v>37</v>
      </c>
      <c r="G3536" t="s">
        <v>34</v>
      </c>
      <c r="H3536" t="s">
        <v>15</v>
      </c>
      <c r="I3536" t="s">
        <v>16</v>
      </c>
      <c r="J3536">
        <v>9.0456903000000005E-2</v>
      </c>
      <c r="K3536">
        <v>6.67</v>
      </c>
      <c r="L3536">
        <v>131.26259999999999</v>
      </c>
      <c r="M3536">
        <v>4</v>
      </c>
    </row>
    <row r="3537" spans="1:13" x14ac:dyDescent="0.35">
      <c r="A3537" t="s">
        <v>10</v>
      </c>
      <c r="B3537" s="1">
        <v>3536</v>
      </c>
      <c r="C3537" t="s">
        <v>487</v>
      </c>
      <c r="D3537" t="s">
        <v>48</v>
      </c>
      <c r="E3537">
        <v>2020</v>
      </c>
      <c r="F3537" t="s">
        <v>37</v>
      </c>
      <c r="G3537" t="s">
        <v>34</v>
      </c>
      <c r="H3537" t="s">
        <v>15</v>
      </c>
      <c r="I3537" t="s">
        <v>16</v>
      </c>
      <c r="J3537">
        <v>0.124126756</v>
      </c>
      <c r="K3537">
        <v>6.67</v>
      </c>
      <c r="L3537">
        <v>88.951400000000007</v>
      </c>
      <c r="M3537">
        <v>4</v>
      </c>
    </row>
    <row r="3538" spans="1:13" x14ac:dyDescent="0.35">
      <c r="A3538" t="s">
        <v>10</v>
      </c>
      <c r="B3538" s="1">
        <v>3537</v>
      </c>
      <c r="C3538" t="s">
        <v>451</v>
      </c>
      <c r="D3538" t="s">
        <v>48</v>
      </c>
      <c r="E3538">
        <v>2020</v>
      </c>
      <c r="F3538" t="s">
        <v>37</v>
      </c>
      <c r="G3538" t="s">
        <v>34</v>
      </c>
      <c r="H3538" t="s">
        <v>15</v>
      </c>
      <c r="I3538" t="s">
        <v>16</v>
      </c>
      <c r="J3538">
        <v>9.4185483E-2</v>
      </c>
      <c r="K3538">
        <v>11.8</v>
      </c>
      <c r="L3538">
        <v>126.2704</v>
      </c>
      <c r="M3538">
        <v>4</v>
      </c>
    </row>
    <row r="3539" spans="1:13" x14ac:dyDescent="0.35">
      <c r="A3539" t="s">
        <v>10</v>
      </c>
      <c r="B3539" s="1">
        <v>3538</v>
      </c>
      <c r="C3539" t="s">
        <v>501</v>
      </c>
      <c r="D3539" t="s">
        <v>48</v>
      </c>
      <c r="E3539">
        <v>2020</v>
      </c>
      <c r="F3539" t="s">
        <v>37</v>
      </c>
      <c r="G3539" t="s">
        <v>34</v>
      </c>
      <c r="H3539" t="s">
        <v>15</v>
      </c>
      <c r="I3539" t="s">
        <v>16</v>
      </c>
      <c r="J3539">
        <v>3.079807E-2</v>
      </c>
      <c r="K3539">
        <v>15.7</v>
      </c>
      <c r="L3539">
        <v>252.97239999999999</v>
      </c>
      <c r="M3539">
        <v>4</v>
      </c>
    </row>
    <row r="3540" spans="1:13" x14ac:dyDescent="0.35">
      <c r="A3540" t="s">
        <v>10</v>
      </c>
      <c r="B3540" s="1">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5">
      <c r="A3541" t="s">
        <v>10</v>
      </c>
      <c r="B3541" s="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5">
      <c r="A3542" t="s">
        <v>10</v>
      </c>
      <c r="B3542" s="1">
        <v>3541</v>
      </c>
      <c r="C3542" t="s">
        <v>481</v>
      </c>
      <c r="D3542" t="s">
        <v>32</v>
      </c>
      <c r="E3542">
        <v>2020</v>
      </c>
      <c r="F3542" t="s">
        <v>37</v>
      </c>
      <c r="G3542" t="s">
        <v>34</v>
      </c>
      <c r="H3542" t="s">
        <v>15</v>
      </c>
      <c r="I3542" t="s">
        <v>16</v>
      </c>
      <c r="J3542">
        <v>1.9308606999999998E-2</v>
      </c>
      <c r="K3542">
        <v>5.92</v>
      </c>
      <c r="L3542">
        <v>49.069200000000002</v>
      </c>
      <c r="M3542">
        <v>4</v>
      </c>
    </row>
    <row r="3543" spans="1:13" x14ac:dyDescent="0.35">
      <c r="A3543" t="s">
        <v>10</v>
      </c>
      <c r="B3543" s="1">
        <v>3542</v>
      </c>
      <c r="C3543" t="s">
        <v>1164</v>
      </c>
      <c r="D3543" t="s">
        <v>32</v>
      </c>
      <c r="E3543">
        <v>2020</v>
      </c>
      <c r="F3543" t="s">
        <v>37</v>
      </c>
      <c r="G3543" t="s">
        <v>34</v>
      </c>
      <c r="H3543" t="s">
        <v>15</v>
      </c>
      <c r="I3543" t="s">
        <v>16</v>
      </c>
      <c r="J3543">
        <v>0.11330222299999999</v>
      </c>
      <c r="K3543">
        <v>8.85</v>
      </c>
      <c r="L3543">
        <v>125.1388</v>
      </c>
      <c r="M3543">
        <v>4</v>
      </c>
    </row>
    <row r="3544" spans="1:13" x14ac:dyDescent="0.35">
      <c r="A3544" t="s">
        <v>10</v>
      </c>
      <c r="B3544" s="1">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5">
      <c r="A3545" t="s">
        <v>10</v>
      </c>
      <c r="B3545" s="1">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5">
      <c r="A3546" t="s">
        <v>35</v>
      </c>
      <c r="B3546" s="1">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5">
      <c r="A3547" t="s">
        <v>10</v>
      </c>
      <c r="B3547" s="1">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5">
      <c r="A3548" t="s">
        <v>10</v>
      </c>
      <c r="B3548" s="1">
        <v>3547</v>
      </c>
      <c r="C3548" t="s">
        <v>774</v>
      </c>
      <c r="D3548" t="s">
        <v>12</v>
      </c>
      <c r="E3548">
        <v>2015</v>
      </c>
      <c r="F3548" t="s">
        <v>33</v>
      </c>
      <c r="G3548" t="s">
        <v>34</v>
      </c>
      <c r="H3548" t="s">
        <v>15</v>
      </c>
      <c r="I3548" t="s">
        <v>16</v>
      </c>
      <c r="J3548">
        <v>0.103129612</v>
      </c>
      <c r="K3548">
        <v>6.11</v>
      </c>
      <c r="L3548">
        <v>129.5968</v>
      </c>
      <c r="M3548">
        <v>4</v>
      </c>
    </row>
    <row r="3549" spans="1:13" x14ac:dyDescent="0.35">
      <c r="A3549" t="s">
        <v>10</v>
      </c>
      <c r="B3549" s="1">
        <v>3548</v>
      </c>
      <c r="C3549" t="s">
        <v>1181</v>
      </c>
      <c r="D3549" t="s">
        <v>12</v>
      </c>
      <c r="E3549">
        <v>2015</v>
      </c>
      <c r="F3549" t="s">
        <v>33</v>
      </c>
      <c r="G3549" t="s">
        <v>34</v>
      </c>
      <c r="H3549" t="s">
        <v>15</v>
      </c>
      <c r="I3549" t="s">
        <v>16</v>
      </c>
      <c r="J3549">
        <v>1.2229464000000001E-2</v>
      </c>
      <c r="K3549">
        <v>18.2</v>
      </c>
      <c r="L3549">
        <v>56.8904</v>
      </c>
      <c r="M3549">
        <v>4</v>
      </c>
    </row>
    <row r="3550" spans="1:13" x14ac:dyDescent="0.35">
      <c r="A3550" t="s">
        <v>10</v>
      </c>
      <c r="B3550" s="1">
        <v>3549</v>
      </c>
      <c r="C3550" t="s">
        <v>727</v>
      </c>
      <c r="D3550" t="s">
        <v>48</v>
      </c>
      <c r="E3550">
        <v>2015</v>
      </c>
      <c r="F3550" t="s">
        <v>33</v>
      </c>
      <c r="G3550" t="s">
        <v>34</v>
      </c>
      <c r="H3550" t="s">
        <v>15</v>
      </c>
      <c r="I3550" t="s">
        <v>16</v>
      </c>
      <c r="J3550">
        <v>1.7895690999999998E-2</v>
      </c>
      <c r="K3550">
        <v>13.5</v>
      </c>
      <c r="L3550">
        <v>79.495999999999995</v>
      </c>
      <c r="M3550">
        <v>4</v>
      </c>
    </row>
    <row r="3551" spans="1:13" x14ac:dyDescent="0.35">
      <c r="A3551" t="s">
        <v>17</v>
      </c>
      <c r="B3551" s="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5">
      <c r="A3552" t="s">
        <v>17</v>
      </c>
      <c r="B3552" s="1">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5">
      <c r="A3553" t="s">
        <v>17</v>
      </c>
      <c r="B3553" s="1">
        <v>3552</v>
      </c>
      <c r="C3553" t="s">
        <v>453</v>
      </c>
      <c r="D3553" t="s">
        <v>95</v>
      </c>
      <c r="E3553">
        <v>2017</v>
      </c>
      <c r="F3553" t="s">
        <v>50</v>
      </c>
      <c r="G3553" t="s">
        <v>34</v>
      </c>
      <c r="H3553" t="s">
        <v>26</v>
      </c>
      <c r="I3553" t="s">
        <v>16</v>
      </c>
      <c r="J3553">
        <v>3.5404051999999998E-2</v>
      </c>
      <c r="K3553">
        <v>12.65</v>
      </c>
      <c r="L3553">
        <v>230.601</v>
      </c>
      <c r="M3553">
        <v>4</v>
      </c>
    </row>
    <row r="3554" spans="1:13" x14ac:dyDescent="0.35">
      <c r="A3554" t="s">
        <v>17</v>
      </c>
      <c r="B3554" s="1">
        <v>3553</v>
      </c>
      <c r="C3554" t="s">
        <v>662</v>
      </c>
      <c r="D3554" t="s">
        <v>57</v>
      </c>
      <c r="E3554">
        <v>2017</v>
      </c>
      <c r="F3554" t="s">
        <v>50</v>
      </c>
      <c r="G3554" t="s">
        <v>34</v>
      </c>
      <c r="H3554" t="s">
        <v>26</v>
      </c>
      <c r="I3554" t="s">
        <v>16</v>
      </c>
      <c r="J3554">
        <v>0.12886135900000001</v>
      </c>
      <c r="K3554">
        <v>16.75</v>
      </c>
      <c r="L3554">
        <v>86.285600000000002</v>
      </c>
      <c r="M3554">
        <v>4</v>
      </c>
    </row>
    <row r="3555" spans="1:13" x14ac:dyDescent="0.35">
      <c r="A3555" t="s">
        <v>17</v>
      </c>
      <c r="B3555" s="1">
        <v>3554</v>
      </c>
      <c r="C3555" t="s">
        <v>515</v>
      </c>
      <c r="D3555" t="s">
        <v>28</v>
      </c>
      <c r="E3555">
        <v>2017</v>
      </c>
      <c r="F3555" t="s">
        <v>50</v>
      </c>
      <c r="G3555" t="s">
        <v>34</v>
      </c>
      <c r="H3555" t="s">
        <v>26</v>
      </c>
      <c r="I3555" t="s">
        <v>16</v>
      </c>
      <c r="J3555">
        <v>9.7866208999999996E-2</v>
      </c>
      <c r="K3555">
        <v>8.5</v>
      </c>
      <c r="L3555">
        <v>51.132399999999997</v>
      </c>
      <c r="M3555">
        <v>4</v>
      </c>
    </row>
    <row r="3556" spans="1:13" x14ac:dyDescent="0.35">
      <c r="A3556" t="s">
        <v>17</v>
      </c>
      <c r="B3556" s="1">
        <v>3555</v>
      </c>
      <c r="C3556" t="s">
        <v>139</v>
      </c>
      <c r="D3556" t="s">
        <v>28</v>
      </c>
      <c r="E3556">
        <v>2017</v>
      </c>
      <c r="F3556" t="s">
        <v>50</v>
      </c>
      <c r="G3556" t="s">
        <v>34</v>
      </c>
      <c r="H3556" t="s">
        <v>26</v>
      </c>
      <c r="I3556" t="s">
        <v>16</v>
      </c>
      <c r="J3556">
        <v>0.112203445</v>
      </c>
      <c r="K3556">
        <v>12.5</v>
      </c>
      <c r="L3556">
        <v>121.14400000000001</v>
      </c>
      <c r="M3556">
        <v>4</v>
      </c>
    </row>
    <row r="3557" spans="1:13" x14ac:dyDescent="0.35">
      <c r="A3557" t="s">
        <v>17</v>
      </c>
      <c r="B3557" s="1">
        <v>3556</v>
      </c>
      <c r="C3557" t="s">
        <v>346</v>
      </c>
      <c r="D3557" t="s">
        <v>24</v>
      </c>
      <c r="E3557">
        <v>2017</v>
      </c>
      <c r="F3557" t="s">
        <v>50</v>
      </c>
      <c r="G3557" t="s">
        <v>34</v>
      </c>
      <c r="H3557" t="s">
        <v>26</v>
      </c>
      <c r="I3557" t="s">
        <v>16</v>
      </c>
      <c r="J3557">
        <v>0.124428516</v>
      </c>
      <c r="K3557">
        <v>18</v>
      </c>
      <c r="L3557">
        <v>119.91240000000001</v>
      </c>
      <c r="M3557">
        <v>4</v>
      </c>
    </row>
    <row r="3558" spans="1:13" x14ac:dyDescent="0.35">
      <c r="A3558" t="s">
        <v>17</v>
      </c>
      <c r="B3558" s="1">
        <v>3557</v>
      </c>
      <c r="C3558" t="s">
        <v>855</v>
      </c>
      <c r="D3558" t="s">
        <v>24</v>
      </c>
      <c r="E3558">
        <v>2017</v>
      </c>
      <c r="F3558" t="s">
        <v>50</v>
      </c>
      <c r="G3558" t="s">
        <v>34</v>
      </c>
      <c r="H3558" t="s">
        <v>26</v>
      </c>
      <c r="I3558" t="s">
        <v>16</v>
      </c>
      <c r="J3558">
        <v>4.1730507E-2</v>
      </c>
      <c r="K3558">
        <v>19.7</v>
      </c>
      <c r="L3558">
        <v>109.2912</v>
      </c>
      <c r="M3558">
        <v>4</v>
      </c>
    </row>
    <row r="3559" spans="1:13" x14ac:dyDescent="0.35">
      <c r="A3559" t="s">
        <v>17</v>
      </c>
      <c r="B3559" s="1">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5">
      <c r="A3560" t="s">
        <v>17</v>
      </c>
      <c r="B3560" s="1">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5">
      <c r="A3561" t="s">
        <v>17</v>
      </c>
      <c r="B3561" s="1">
        <v>3560</v>
      </c>
      <c r="C3561" t="s">
        <v>1490</v>
      </c>
      <c r="D3561" t="s">
        <v>12</v>
      </c>
      <c r="E3561">
        <v>2017</v>
      </c>
      <c r="F3561" t="s">
        <v>50</v>
      </c>
      <c r="G3561" t="s">
        <v>34</v>
      </c>
      <c r="H3561" t="s">
        <v>26</v>
      </c>
      <c r="I3561" t="s">
        <v>16</v>
      </c>
      <c r="J3561">
        <v>0</v>
      </c>
      <c r="K3561">
        <v>9.6950000000000003</v>
      </c>
      <c r="L3561">
        <v>185.18979999999999</v>
      </c>
      <c r="M3561">
        <v>4</v>
      </c>
    </row>
    <row r="3562" spans="1:13" x14ac:dyDescent="0.35">
      <c r="A3562" t="s">
        <v>17</v>
      </c>
      <c r="B3562" s="1">
        <v>3561</v>
      </c>
      <c r="C3562" t="s">
        <v>1491</v>
      </c>
      <c r="D3562" t="s">
        <v>12</v>
      </c>
      <c r="E3562">
        <v>2017</v>
      </c>
      <c r="F3562" t="s">
        <v>50</v>
      </c>
      <c r="G3562" t="s">
        <v>34</v>
      </c>
      <c r="H3562" t="s">
        <v>26</v>
      </c>
      <c r="I3562" t="s">
        <v>16</v>
      </c>
      <c r="J3562">
        <v>0.171355643</v>
      </c>
      <c r="K3562">
        <v>14.65</v>
      </c>
      <c r="L3562">
        <v>47.669199999999996</v>
      </c>
      <c r="M3562">
        <v>4</v>
      </c>
    </row>
    <row r="3563" spans="1:13" x14ac:dyDescent="0.35">
      <c r="A3563" t="s">
        <v>17</v>
      </c>
      <c r="B3563" s="1">
        <v>3562</v>
      </c>
      <c r="C3563" t="s">
        <v>668</v>
      </c>
      <c r="D3563" t="s">
        <v>12</v>
      </c>
      <c r="E3563">
        <v>2017</v>
      </c>
      <c r="F3563" t="s">
        <v>50</v>
      </c>
      <c r="G3563" t="s">
        <v>34</v>
      </c>
      <c r="H3563" t="s">
        <v>26</v>
      </c>
      <c r="I3563" t="s">
        <v>16</v>
      </c>
      <c r="J3563">
        <v>8.1304828999999995E-2</v>
      </c>
      <c r="K3563">
        <v>16.75</v>
      </c>
      <c r="L3563">
        <v>258.49880000000002</v>
      </c>
      <c r="M3563">
        <v>4</v>
      </c>
    </row>
    <row r="3564" spans="1:13" x14ac:dyDescent="0.35">
      <c r="A3564" t="s">
        <v>17</v>
      </c>
      <c r="B3564" s="1">
        <v>3563</v>
      </c>
      <c r="C3564" t="s">
        <v>1279</v>
      </c>
      <c r="D3564" t="s">
        <v>12</v>
      </c>
      <c r="E3564">
        <v>2017</v>
      </c>
      <c r="F3564" t="s">
        <v>50</v>
      </c>
      <c r="G3564" t="s">
        <v>34</v>
      </c>
      <c r="H3564" t="s">
        <v>26</v>
      </c>
      <c r="I3564" t="s">
        <v>16</v>
      </c>
      <c r="J3564">
        <v>1.2272797E-2</v>
      </c>
      <c r="K3564">
        <v>18.25</v>
      </c>
      <c r="L3564">
        <v>160.2894</v>
      </c>
      <c r="M3564">
        <v>4</v>
      </c>
    </row>
    <row r="3565" spans="1:13" x14ac:dyDescent="0.35">
      <c r="A3565" t="s">
        <v>17</v>
      </c>
      <c r="B3565" s="1">
        <v>3564</v>
      </c>
      <c r="C3565" t="s">
        <v>1146</v>
      </c>
      <c r="D3565" t="s">
        <v>19</v>
      </c>
      <c r="E3565">
        <v>2017</v>
      </c>
      <c r="F3565" t="s">
        <v>50</v>
      </c>
      <c r="G3565" t="s">
        <v>34</v>
      </c>
      <c r="H3565" t="s">
        <v>26</v>
      </c>
      <c r="I3565" t="s">
        <v>16</v>
      </c>
      <c r="J3565">
        <v>6.953231E-2</v>
      </c>
      <c r="K3565">
        <v>9</v>
      </c>
      <c r="L3565">
        <v>266.58839999999998</v>
      </c>
      <c r="M3565">
        <v>4</v>
      </c>
    </row>
    <row r="3566" spans="1:13" x14ac:dyDescent="0.35">
      <c r="A3566" t="s">
        <v>17</v>
      </c>
      <c r="B3566" s="1">
        <v>3565</v>
      </c>
      <c r="C3566" t="s">
        <v>1022</v>
      </c>
      <c r="D3566" t="s">
        <v>19</v>
      </c>
      <c r="E3566">
        <v>2017</v>
      </c>
      <c r="F3566" t="s">
        <v>50</v>
      </c>
      <c r="G3566" t="s">
        <v>34</v>
      </c>
      <c r="H3566" t="s">
        <v>26</v>
      </c>
      <c r="I3566" t="s">
        <v>16</v>
      </c>
      <c r="J3566">
        <v>8.9135671E-2</v>
      </c>
      <c r="K3566">
        <v>10</v>
      </c>
      <c r="L3566">
        <v>146.9102</v>
      </c>
      <c r="M3566">
        <v>4</v>
      </c>
    </row>
    <row r="3567" spans="1:13" x14ac:dyDescent="0.35">
      <c r="A3567" t="s">
        <v>17</v>
      </c>
      <c r="B3567" s="1">
        <v>3566</v>
      </c>
      <c r="C3567" t="s">
        <v>949</v>
      </c>
      <c r="D3567" t="s">
        <v>19</v>
      </c>
      <c r="E3567">
        <v>2017</v>
      </c>
      <c r="F3567" t="s">
        <v>50</v>
      </c>
      <c r="G3567" t="s">
        <v>34</v>
      </c>
      <c r="H3567" t="s">
        <v>26</v>
      </c>
      <c r="I3567" t="s">
        <v>16</v>
      </c>
      <c r="J3567">
        <v>3.2250092000000001E-2</v>
      </c>
      <c r="K3567">
        <v>11.15</v>
      </c>
      <c r="L3567">
        <v>164.05260000000001</v>
      </c>
      <c r="M3567">
        <v>4</v>
      </c>
    </row>
    <row r="3568" spans="1:13" x14ac:dyDescent="0.35">
      <c r="A3568" t="s">
        <v>17</v>
      </c>
      <c r="B3568" s="1">
        <v>3567</v>
      </c>
      <c r="C3568" t="s">
        <v>1039</v>
      </c>
      <c r="D3568" t="s">
        <v>19</v>
      </c>
      <c r="E3568">
        <v>2017</v>
      </c>
      <c r="F3568" t="s">
        <v>50</v>
      </c>
      <c r="G3568" t="s">
        <v>34</v>
      </c>
      <c r="H3568" t="s">
        <v>26</v>
      </c>
      <c r="I3568" t="s">
        <v>16</v>
      </c>
      <c r="J3568">
        <v>1.8845298E-2</v>
      </c>
      <c r="K3568">
        <v>12.5</v>
      </c>
      <c r="L3568">
        <v>96.738399999999999</v>
      </c>
      <c r="M3568">
        <v>4</v>
      </c>
    </row>
    <row r="3569" spans="1:13" x14ac:dyDescent="0.35">
      <c r="A3569" t="s">
        <v>17</v>
      </c>
      <c r="B3569" s="1">
        <v>3568</v>
      </c>
      <c r="C3569" t="s">
        <v>670</v>
      </c>
      <c r="D3569" t="s">
        <v>19</v>
      </c>
      <c r="E3569">
        <v>2017</v>
      </c>
      <c r="F3569" t="s">
        <v>50</v>
      </c>
      <c r="G3569" t="s">
        <v>34</v>
      </c>
      <c r="H3569" t="s">
        <v>26</v>
      </c>
      <c r="I3569" t="s">
        <v>16</v>
      </c>
      <c r="J3569">
        <v>0.1630653</v>
      </c>
      <c r="K3569">
        <v>18.2</v>
      </c>
      <c r="L3569">
        <v>43.308599999999998</v>
      </c>
      <c r="M3569">
        <v>4</v>
      </c>
    </row>
    <row r="3570" spans="1:13" x14ac:dyDescent="0.35">
      <c r="A3570" t="s">
        <v>17</v>
      </c>
      <c r="B3570" s="1">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5">
      <c r="A3571" t="s">
        <v>17</v>
      </c>
      <c r="B3571" s="1">
        <v>3570</v>
      </c>
      <c r="C3571" t="s">
        <v>240</v>
      </c>
      <c r="D3571" t="s">
        <v>42</v>
      </c>
      <c r="E3571">
        <v>2017</v>
      </c>
      <c r="F3571" t="s">
        <v>50</v>
      </c>
      <c r="G3571" t="s">
        <v>34</v>
      </c>
      <c r="H3571" t="s">
        <v>26</v>
      </c>
      <c r="I3571" t="s">
        <v>16</v>
      </c>
      <c r="J3571">
        <v>5.9774650000000004E-3</v>
      </c>
      <c r="K3571">
        <v>6.36</v>
      </c>
      <c r="L3571">
        <v>163.3526</v>
      </c>
      <c r="M3571">
        <v>4</v>
      </c>
    </row>
    <row r="3572" spans="1:13" x14ac:dyDescent="0.35">
      <c r="A3572" t="s">
        <v>17</v>
      </c>
      <c r="B3572" s="1">
        <v>3571</v>
      </c>
      <c r="C3572" t="s">
        <v>1040</v>
      </c>
      <c r="D3572" t="s">
        <v>42</v>
      </c>
      <c r="E3572">
        <v>2017</v>
      </c>
      <c r="F3572" t="s">
        <v>50</v>
      </c>
      <c r="G3572" t="s">
        <v>34</v>
      </c>
      <c r="H3572" t="s">
        <v>26</v>
      </c>
      <c r="I3572" t="s">
        <v>16</v>
      </c>
      <c r="J3572">
        <v>6.76387E-3</v>
      </c>
      <c r="K3572">
        <v>12.5</v>
      </c>
      <c r="L3572">
        <v>40.811199999999999</v>
      </c>
      <c r="M3572">
        <v>4</v>
      </c>
    </row>
    <row r="3573" spans="1:13" x14ac:dyDescent="0.35">
      <c r="A3573" t="s">
        <v>17</v>
      </c>
      <c r="B3573" s="1">
        <v>3572</v>
      </c>
      <c r="C3573" t="s">
        <v>1477</v>
      </c>
      <c r="D3573" t="s">
        <v>42</v>
      </c>
      <c r="E3573">
        <v>2017</v>
      </c>
      <c r="F3573" t="s">
        <v>50</v>
      </c>
      <c r="G3573" t="s">
        <v>34</v>
      </c>
      <c r="H3573" t="s">
        <v>26</v>
      </c>
      <c r="I3573" t="s">
        <v>16</v>
      </c>
      <c r="J3573">
        <v>0.13504726</v>
      </c>
      <c r="K3573">
        <v>15.75</v>
      </c>
      <c r="L3573">
        <v>98.57</v>
      </c>
      <c r="M3573">
        <v>4</v>
      </c>
    </row>
    <row r="3574" spans="1:13" x14ac:dyDescent="0.35">
      <c r="A3574" t="s">
        <v>17</v>
      </c>
      <c r="B3574" s="1">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5">
      <c r="A3575" t="s">
        <v>17</v>
      </c>
      <c r="B3575" s="1">
        <v>3574</v>
      </c>
      <c r="C3575" t="s">
        <v>722</v>
      </c>
      <c r="D3575" t="s">
        <v>48</v>
      </c>
      <c r="E3575">
        <v>2017</v>
      </c>
      <c r="F3575" t="s">
        <v>50</v>
      </c>
      <c r="G3575" t="s">
        <v>34</v>
      </c>
      <c r="H3575" t="s">
        <v>26</v>
      </c>
      <c r="I3575" t="s">
        <v>16</v>
      </c>
      <c r="J3575">
        <v>8.5938463000000007E-2</v>
      </c>
      <c r="K3575">
        <v>9</v>
      </c>
      <c r="L3575">
        <v>168.6816</v>
      </c>
      <c r="M3575">
        <v>4</v>
      </c>
    </row>
    <row r="3576" spans="1:13" x14ac:dyDescent="0.35">
      <c r="A3576" t="s">
        <v>17</v>
      </c>
      <c r="B3576" s="1">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5">
      <c r="A3577" t="s">
        <v>17</v>
      </c>
      <c r="B3577" s="1">
        <v>3576</v>
      </c>
      <c r="C3577" t="s">
        <v>918</v>
      </c>
      <c r="D3577" t="s">
        <v>48</v>
      </c>
      <c r="E3577">
        <v>2017</v>
      </c>
      <c r="F3577" t="s">
        <v>50</v>
      </c>
      <c r="G3577" t="s">
        <v>34</v>
      </c>
      <c r="H3577" t="s">
        <v>26</v>
      </c>
      <c r="I3577" t="s">
        <v>16</v>
      </c>
      <c r="J3577">
        <v>7.4601505999999998E-2</v>
      </c>
      <c r="K3577">
        <v>15.35</v>
      </c>
      <c r="L3577">
        <v>90.983000000000004</v>
      </c>
      <c r="M3577">
        <v>4</v>
      </c>
    </row>
    <row r="3578" spans="1:13" x14ac:dyDescent="0.35">
      <c r="A3578" t="s">
        <v>17</v>
      </c>
      <c r="B3578" s="1">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5">
      <c r="A3579" t="s">
        <v>10</v>
      </c>
      <c r="B3579" s="1">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5">
      <c r="A3580" t="s">
        <v>10</v>
      </c>
      <c r="B3580" s="1">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5">
      <c r="A3581" t="s">
        <v>10</v>
      </c>
      <c r="B3581" s="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5">
      <c r="A3582" t="s">
        <v>10</v>
      </c>
      <c r="B3582" s="1">
        <v>3581</v>
      </c>
      <c r="C3582" t="s">
        <v>1492</v>
      </c>
      <c r="D3582" t="s">
        <v>95</v>
      </c>
      <c r="E3582">
        <v>2017</v>
      </c>
      <c r="F3582" t="s">
        <v>50</v>
      </c>
      <c r="G3582" t="s">
        <v>34</v>
      </c>
      <c r="H3582" t="s">
        <v>26</v>
      </c>
      <c r="I3582" t="s">
        <v>16</v>
      </c>
      <c r="J3582">
        <v>0.105287746</v>
      </c>
      <c r="K3582">
        <v>11.15</v>
      </c>
      <c r="L3582">
        <v>103.26479999999999</v>
      </c>
      <c r="M3582">
        <v>4</v>
      </c>
    </row>
    <row r="3583" spans="1:13" x14ac:dyDescent="0.35">
      <c r="A3583" t="s">
        <v>10</v>
      </c>
      <c r="B3583" s="1">
        <v>3582</v>
      </c>
      <c r="C3583" t="s">
        <v>266</v>
      </c>
      <c r="D3583" t="s">
        <v>95</v>
      </c>
      <c r="E3583">
        <v>2017</v>
      </c>
      <c r="F3583" t="s">
        <v>50</v>
      </c>
      <c r="G3583" t="s">
        <v>34</v>
      </c>
      <c r="H3583" t="s">
        <v>26</v>
      </c>
      <c r="I3583" t="s">
        <v>16</v>
      </c>
      <c r="J3583">
        <v>0.117339056</v>
      </c>
      <c r="K3583">
        <v>20.2</v>
      </c>
      <c r="L3583">
        <v>195.011</v>
      </c>
      <c r="M3583">
        <v>4</v>
      </c>
    </row>
    <row r="3584" spans="1:13" x14ac:dyDescent="0.35">
      <c r="A3584" t="s">
        <v>10</v>
      </c>
      <c r="B3584" s="1">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5">
      <c r="A3585" t="s">
        <v>10</v>
      </c>
      <c r="B3585" s="1">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5">
      <c r="A3586" t="s">
        <v>10</v>
      </c>
      <c r="B3586" s="1">
        <v>3585</v>
      </c>
      <c r="C3586" t="s">
        <v>1156</v>
      </c>
      <c r="D3586" t="s">
        <v>28</v>
      </c>
      <c r="E3586">
        <v>2017</v>
      </c>
      <c r="F3586" t="s">
        <v>50</v>
      </c>
      <c r="G3586" t="s">
        <v>34</v>
      </c>
      <c r="H3586" t="s">
        <v>26</v>
      </c>
      <c r="I3586" t="s">
        <v>16</v>
      </c>
      <c r="J3586">
        <v>0.170251293</v>
      </c>
      <c r="K3586">
        <v>11.8</v>
      </c>
      <c r="L3586">
        <v>116.4834</v>
      </c>
      <c r="M3586">
        <v>4</v>
      </c>
    </row>
    <row r="3587" spans="1:13" x14ac:dyDescent="0.35">
      <c r="A3587" t="s">
        <v>10</v>
      </c>
      <c r="B3587" s="1">
        <v>3586</v>
      </c>
      <c r="C3587" t="s">
        <v>1218</v>
      </c>
      <c r="D3587" t="s">
        <v>28</v>
      </c>
      <c r="E3587">
        <v>2017</v>
      </c>
      <c r="F3587" t="s">
        <v>50</v>
      </c>
      <c r="G3587" t="s">
        <v>34</v>
      </c>
      <c r="H3587" t="s">
        <v>26</v>
      </c>
      <c r="I3587" t="s">
        <v>16</v>
      </c>
      <c r="J3587">
        <v>2.7341529E-2</v>
      </c>
      <c r="K3587">
        <v>19.5</v>
      </c>
      <c r="L3587">
        <v>158.292</v>
      </c>
      <c r="M3587">
        <v>4</v>
      </c>
    </row>
    <row r="3588" spans="1:13" x14ac:dyDescent="0.35">
      <c r="A3588" t="s">
        <v>10</v>
      </c>
      <c r="B3588" s="1">
        <v>3587</v>
      </c>
      <c r="C3588" t="s">
        <v>1096</v>
      </c>
      <c r="D3588" t="s">
        <v>24</v>
      </c>
      <c r="E3588">
        <v>2017</v>
      </c>
      <c r="F3588" t="s">
        <v>50</v>
      </c>
      <c r="G3588" t="s">
        <v>34</v>
      </c>
      <c r="H3588" t="s">
        <v>26</v>
      </c>
      <c r="I3588" t="s">
        <v>16</v>
      </c>
      <c r="J3588">
        <v>8.2386010999999995E-2</v>
      </c>
      <c r="K3588">
        <v>8.18</v>
      </c>
      <c r="L3588">
        <v>56.658799999999999</v>
      </c>
      <c r="M3588">
        <v>4</v>
      </c>
    </row>
    <row r="3589" spans="1:13" x14ac:dyDescent="0.35">
      <c r="A3589" t="s">
        <v>10</v>
      </c>
      <c r="B3589" s="1">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5">
      <c r="A3590" t="s">
        <v>10</v>
      </c>
      <c r="B3590" s="1">
        <v>3589</v>
      </c>
      <c r="C3590" t="s">
        <v>1493</v>
      </c>
      <c r="D3590" t="s">
        <v>24</v>
      </c>
      <c r="E3590">
        <v>2017</v>
      </c>
      <c r="F3590" t="s">
        <v>50</v>
      </c>
      <c r="G3590" t="s">
        <v>34</v>
      </c>
      <c r="H3590" t="s">
        <v>26</v>
      </c>
      <c r="I3590" t="s">
        <v>16</v>
      </c>
      <c r="J3590">
        <v>6.3162607999999995E-2</v>
      </c>
      <c r="K3590">
        <v>10</v>
      </c>
      <c r="L3590">
        <v>228.66679999999999</v>
      </c>
      <c r="M3590">
        <v>4</v>
      </c>
    </row>
    <row r="3591" spans="1:13" x14ac:dyDescent="0.35">
      <c r="A3591" t="s">
        <v>10</v>
      </c>
      <c r="B3591" s="1">
        <v>3590</v>
      </c>
      <c r="C3591" t="s">
        <v>1494</v>
      </c>
      <c r="D3591" t="s">
        <v>24</v>
      </c>
      <c r="E3591">
        <v>2017</v>
      </c>
      <c r="F3591" t="s">
        <v>50</v>
      </c>
      <c r="G3591" t="s">
        <v>34</v>
      </c>
      <c r="H3591" t="s">
        <v>26</v>
      </c>
      <c r="I3591" t="s">
        <v>16</v>
      </c>
      <c r="J3591">
        <v>0</v>
      </c>
      <c r="K3591">
        <v>18.7</v>
      </c>
      <c r="L3591">
        <v>229.20099999999999</v>
      </c>
      <c r="M3591">
        <v>4</v>
      </c>
    </row>
    <row r="3592" spans="1:13" x14ac:dyDescent="0.35">
      <c r="A3592" t="s">
        <v>10</v>
      </c>
      <c r="B3592" s="1">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5">
      <c r="A3593" t="s">
        <v>10</v>
      </c>
      <c r="B3593" s="1">
        <v>3592</v>
      </c>
      <c r="C3593" t="s">
        <v>156</v>
      </c>
      <c r="D3593" t="s">
        <v>12</v>
      </c>
      <c r="E3593">
        <v>2017</v>
      </c>
      <c r="F3593" t="s">
        <v>50</v>
      </c>
      <c r="G3593" t="s">
        <v>34</v>
      </c>
      <c r="H3593" t="s">
        <v>26</v>
      </c>
      <c r="I3593" t="s">
        <v>16</v>
      </c>
      <c r="J3593">
        <v>0.119439636</v>
      </c>
      <c r="K3593">
        <v>16.7</v>
      </c>
      <c r="L3593">
        <v>182.19759999999999</v>
      </c>
      <c r="M3593">
        <v>4</v>
      </c>
    </row>
    <row r="3594" spans="1:13" x14ac:dyDescent="0.35">
      <c r="A3594" t="s">
        <v>10</v>
      </c>
      <c r="B3594" s="1">
        <v>3593</v>
      </c>
      <c r="C3594" t="s">
        <v>573</v>
      </c>
      <c r="D3594" t="s">
        <v>54</v>
      </c>
      <c r="E3594">
        <v>2017</v>
      </c>
      <c r="F3594" t="s">
        <v>50</v>
      </c>
      <c r="G3594" t="s">
        <v>34</v>
      </c>
      <c r="H3594" t="s">
        <v>26</v>
      </c>
      <c r="I3594" t="s">
        <v>16</v>
      </c>
      <c r="J3594">
        <v>9.1560606000000003E-2</v>
      </c>
      <c r="K3594">
        <v>18.7</v>
      </c>
      <c r="L3594">
        <v>182.32919999999999</v>
      </c>
      <c r="M3594">
        <v>4</v>
      </c>
    </row>
    <row r="3595" spans="1:13" x14ac:dyDescent="0.35">
      <c r="A3595" t="s">
        <v>10</v>
      </c>
      <c r="B3595" s="1">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5">
      <c r="A3596" t="s">
        <v>10</v>
      </c>
      <c r="B3596" s="1">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5">
      <c r="A3597" t="s">
        <v>10</v>
      </c>
      <c r="B3597" s="1">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5">
      <c r="A3598" t="s">
        <v>10</v>
      </c>
      <c r="B3598" s="1">
        <v>3597</v>
      </c>
      <c r="C3598" t="s">
        <v>482</v>
      </c>
      <c r="D3598" t="s">
        <v>159</v>
      </c>
      <c r="E3598">
        <v>2017</v>
      </c>
      <c r="F3598" t="s">
        <v>50</v>
      </c>
      <c r="G3598" t="s">
        <v>34</v>
      </c>
      <c r="H3598" t="s">
        <v>26</v>
      </c>
      <c r="I3598" t="s">
        <v>16</v>
      </c>
      <c r="J3598">
        <v>0</v>
      </c>
      <c r="K3598">
        <v>17.7</v>
      </c>
      <c r="L3598">
        <v>183.5924</v>
      </c>
      <c r="M3598">
        <v>4</v>
      </c>
    </row>
    <row r="3599" spans="1:13" x14ac:dyDescent="0.35">
      <c r="A3599" t="s">
        <v>35</v>
      </c>
      <c r="B3599" s="1">
        <v>3598</v>
      </c>
      <c r="C3599" t="s">
        <v>1263</v>
      </c>
      <c r="D3599" t="s">
        <v>42</v>
      </c>
      <c r="E3599">
        <v>2017</v>
      </c>
      <c r="F3599" t="s">
        <v>50</v>
      </c>
      <c r="G3599" t="s">
        <v>34</v>
      </c>
      <c r="H3599" t="s">
        <v>26</v>
      </c>
      <c r="I3599" t="s">
        <v>16</v>
      </c>
      <c r="J3599">
        <v>1.3127547999999999E-2</v>
      </c>
      <c r="K3599">
        <v>8.18</v>
      </c>
      <c r="L3599">
        <v>142.0154</v>
      </c>
      <c r="M3599">
        <v>4</v>
      </c>
    </row>
    <row r="3600" spans="1:13" x14ac:dyDescent="0.35">
      <c r="A3600" t="s">
        <v>17</v>
      </c>
      <c r="B3600" s="1">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5">
      <c r="A3601" t="s">
        <v>17</v>
      </c>
      <c r="B3601" s="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5">
      <c r="A3602" t="s">
        <v>17</v>
      </c>
      <c r="B3602" s="1">
        <v>3601</v>
      </c>
      <c r="C3602" t="s">
        <v>1231</v>
      </c>
      <c r="D3602" t="s">
        <v>95</v>
      </c>
      <c r="E3602">
        <v>2011</v>
      </c>
      <c r="F3602" t="s">
        <v>39</v>
      </c>
      <c r="G3602" t="s">
        <v>21</v>
      </c>
      <c r="H3602" t="s">
        <v>15</v>
      </c>
      <c r="I3602" t="s">
        <v>40</v>
      </c>
      <c r="J3602">
        <v>0.17236542799999999</v>
      </c>
      <c r="K3602">
        <v>9.17</v>
      </c>
      <c r="L3602">
        <v>144.84700000000001</v>
      </c>
      <c r="M3602">
        <v>4</v>
      </c>
    </row>
    <row r="3603" spans="1:13" x14ac:dyDescent="0.35">
      <c r="A3603" t="s">
        <v>17</v>
      </c>
      <c r="B3603" s="1">
        <v>3602</v>
      </c>
      <c r="C3603" t="s">
        <v>531</v>
      </c>
      <c r="D3603" t="s">
        <v>95</v>
      </c>
      <c r="E3603">
        <v>2011</v>
      </c>
      <c r="F3603" t="s">
        <v>39</v>
      </c>
      <c r="G3603" t="s">
        <v>21</v>
      </c>
      <c r="H3603" t="s">
        <v>15</v>
      </c>
      <c r="I3603" t="s">
        <v>40</v>
      </c>
      <c r="J3603">
        <v>0.29494889699999999</v>
      </c>
      <c r="K3603">
        <v>11.1</v>
      </c>
      <c r="L3603">
        <v>159.06039999999999</v>
      </c>
      <c r="M3603">
        <v>4</v>
      </c>
    </row>
    <row r="3604" spans="1:13" x14ac:dyDescent="0.35">
      <c r="A3604" t="s">
        <v>17</v>
      </c>
      <c r="B3604" s="1">
        <v>3603</v>
      </c>
      <c r="C3604" t="s">
        <v>841</v>
      </c>
      <c r="D3604" t="s">
        <v>95</v>
      </c>
      <c r="E3604">
        <v>2011</v>
      </c>
      <c r="F3604" t="s">
        <v>39</v>
      </c>
      <c r="G3604" t="s">
        <v>21</v>
      </c>
      <c r="H3604" t="s">
        <v>15</v>
      </c>
      <c r="I3604" t="s">
        <v>40</v>
      </c>
      <c r="J3604">
        <v>0.18625085199999999</v>
      </c>
      <c r="K3604">
        <v>12.3</v>
      </c>
      <c r="L3604">
        <v>37.287399999999998</v>
      </c>
      <c r="M3604">
        <v>4</v>
      </c>
    </row>
    <row r="3605" spans="1:13" x14ac:dyDescent="0.35">
      <c r="A3605" t="s">
        <v>17</v>
      </c>
      <c r="B3605" s="1">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5">
      <c r="A3606" t="s">
        <v>17</v>
      </c>
      <c r="B3606" s="1">
        <v>3605</v>
      </c>
      <c r="C3606" t="s">
        <v>926</v>
      </c>
      <c r="D3606" t="s">
        <v>28</v>
      </c>
      <c r="E3606">
        <v>2011</v>
      </c>
      <c r="F3606" t="s">
        <v>39</v>
      </c>
      <c r="G3606" t="s">
        <v>21</v>
      </c>
      <c r="H3606" t="s">
        <v>15</v>
      </c>
      <c r="I3606" t="s">
        <v>40</v>
      </c>
      <c r="J3606">
        <v>0.21332355</v>
      </c>
      <c r="K3606">
        <v>6.3</v>
      </c>
      <c r="L3606">
        <v>208.52699999999999</v>
      </c>
      <c r="M3606">
        <v>4</v>
      </c>
    </row>
    <row r="3607" spans="1:13" x14ac:dyDescent="0.35">
      <c r="A3607" t="s">
        <v>17</v>
      </c>
      <c r="B3607" s="1">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5">
      <c r="A3608" t="s">
        <v>17</v>
      </c>
      <c r="B3608" s="1">
        <v>3607</v>
      </c>
      <c r="C3608" t="s">
        <v>139</v>
      </c>
      <c r="D3608" t="s">
        <v>28</v>
      </c>
      <c r="E3608">
        <v>2011</v>
      </c>
      <c r="F3608" t="s">
        <v>39</v>
      </c>
      <c r="G3608" t="s">
        <v>21</v>
      </c>
      <c r="H3608" t="s">
        <v>15</v>
      </c>
      <c r="I3608" t="s">
        <v>40</v>
      </c>
      <c r="J3608">
        <v>0.18784108199999999</v>
      </c>
      <c r="K3608">
        <v>12.5</v>
      </c>
      <c r="L3608">
        <v>119.244</v>
      </c>
      <c r="M3608">
        <v>4</v>
      </c>
    </row>
    <row r="3609" spans="1:13" x14ac:dyDescent="0.35">
      <c r="A3609" t="s">
        <v>17</v>
      </c>
      <c r="B3609" s="1">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5">
      <c r="A3610" t="s">
        <v>17</v>
      </c>
      <c r="B3610" s="1">
        <v>3609</v>
      </c>
      <c r="C3610" t="s">
        <v>1420</v>
      </c>
      <c r="D3610" t="s">
        <v>28</v>
      </c>
      <c r="E3610">
        <v>2011</v>
      </c>
      <c r="F3610" t="s">
        <v>39</v>
      </c>
      <c r="G3610" t="s">
        <v>21</v>
      </c>
      <c r="H3610" t="s">
        <v>15</v>
      </c>
      <c r="I3610" t="s">
        <v>40</v>
      </c>
      <c r="J3610">
        <v>0.10866572300000001</v>
      </c>
      <c r="K3610">
        <v>19.7</v>
      </c>
      <c r="L3610">
        <v>86.419799999999995</v>
      </c>
      <c r="M3610">
        <v>4</v>
      </c>
    </row>
    <row r="3611" spans="1:13" x14ac:dyDescent="0.35">
      <c r="A3611" t="s">
        <v>17</v>
      </c>
      <c r="B3611" s="1">
        <v>3610</v>
      </c>
      <c r="C3611" t="s">
        <v>516</v>
      </c>
      <c r="D3611" t="s">
        <v>67</v>
      </c>
      <c r="E3611">
        <v>2011</v>
      </c>
      <c r="F3611" t="s">
        <v>39</v>
      </c>
      <c r="G3611" t="s">
        <v>21</v>
      </c>
      <c r="H3611" t="s">
        <v>15</v>
      </c>
      <c r="I3611" t="s">
        <v>40</v>
      </c>
      <c r="J3611">
        <v>9.5064731E-2</v>
      </c>
      <c r="K3611">
        <v>10.6</v>
      </c>
      <c r="L3611">
        <v>232.46420000000001</v>
      </c>
      <c r="M3611">
        <v>4</v>
      </c>
    </row>
    <row r="3612" spans="1:13" x14ac:dyDescent="0.35">
      <c r="A3612" t="s">
        <v>17</v>
      </c>
      <c r="B3612" s="1">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5">
      <c r="A3613" t="s">
        <v>17</v>
      </c>
      <c r="B3613" s="1">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5">
      <c r="A3614" t="s">
        <v>17</v>
      </c>
      <c r="B3614" s="1">
        <v>3613</v>
      </c>
      <c r="C3614" t="s">
        <v>459</v>
      </c>
      <c r="D3614" t="s">
        <v>19</v>
      </c>
      <c r="E3614">
        <v>2011</v>
      </c>
      <c r="F3614" t="s">
        <v>39</v>
      </c>
      <c r="G3614" t="s">
        <v>21</v>
      </c>
      <c r="H3614" t="s">
        <v>15</v>
      </c>
      <c r="I3614" t="s">
        <v>40</v>
      </c>
      <c r="J3614">
        <v>2.8519419000000001E-2</v>
      </c>
      <c r="K3614">
        <v>14.35</v>
      </c>
      <c r="L3614">
        <v>109.22280000000001</v>
      </c>
      <c r="M3614">
        <v>4</v>
      </c>
    </row>
    <row r="3615" spans="1:13" x14ac:dyDescent="0.35">
      <c r="A3615" t="s">
        <v>17</v>
      </c>
      <c r="B3615" s="1">
        <v>3614</v>
      </c>
      <c r="C3615" t="s">
        <v>1498</v>
      </c>
      <c r="D3615" t="s">
        <v>42</v>
      </c>
      <c r="E3615">
        <v>2011</v>
      </c>
      <c r="F3615" t="s">
        <v>39</v>
      </c>
      <c r="G3615" t="s">
        <v>21</v>
      </c>
      <c r="H3615" t="s">
        <v>15</v>
      </c>
      <c r="I3615" t="s">
        <v>40</v>
      </c>
      <c r="J3615">
        <v>9.3862362000000005E-2</v>
      </c>
      <c r="K3615">
        <v>10.1</v>
      </c>
      <c r="L3615">
        <v>115.9492</v>
      </c>
      <c r="M3615">
        <v>4</v>
      </c>
    </row>
    <row r="3616" spans="1:13" x14ac:dyDescent="0.35">
      <c r="A3616" t="s">
        <v>17</v>
      </c>
      <c r="B3616" s="1">
        <v>3615</v>
      </c>
      <c r="C3616" t="s">
        <v>1499</v>
      </c>
      <c r="D3616" t="s">
        <v>42</v>
      </c>
      <c r="E3616">
        <v>2011</v>
      </c>
      <c r="F3616" t="s">
        <v>39</v>
      </c>
      <c r="G3616" t="s">
        <v>21</v>
      </c>
      <c r="H3616" t="s">
        <v>15</v>
      </c>
      <c r="I3616" t="s">
        <v>40</v>
      </c>
      <c r="J3616">
        <v>2.5834128000000001E-2</v>
      </c>
      <c r="K3616">
        <v>12.1</v>
      </c>
      <c r="L3616">
        <v>165.15260000000001</v>
      </c>
      <c r="M3616">
        <v>4</v>
      </c>
    </row>
    <row r="3617" spans="1:13" x14ac:dyDescent="0.35">
      <c r="A3617" t="s">
        <v>17</v>
      </c>
      <c r="B3617" s="1">
        <v>3616</v>
      </c>
      <c r="C3617" t="s">
        <v>1383</v>
      </c>
      <c r="D3617" t="s">
        <v>42</v>
      </c>
      <c r="E3617">
        <v>2011</v>
      </c>
      <c r="F3617" t="s">
        <v>39</v>
      </c>
      <c r="G3617" t="s">
        <v>21</v>
      </c>
      <c r="H3617" t="s">
        <v>15</v>
      </c>
      <c r="I3617" t="s">
        <v>40</v>
      </c>
      <c r="J3617">
        <v>0.155105614</v>
      </c>
      <c r="K3617">
        <v>13.15</v>
      </c>
      <c r="L3617">
        <v>157.2604</v>
      </c>
      <c r="M3617">
        <v>4</v>
      </c>
    </row>
    <row r="3618" spans="1:13" x14ac:dyDescent="0.35">
      <c r="A3618" t="s">
        <v>17</v>
      </c>
      <c r="B3618" s="1">
        <v>3617</v>
      </c>
      <c r="C3618" t="s">
        <v>301</v>
      </c>
      <c r="D3618" t="s">
        <v>42</v>
      </c>
      <c r="E3618">
        <v>2011</v>
      </c>
      <c r="F3618" t="s">
        <v>39</v>
      </c>
      <c r="G3618" t="s">
        <v>21</v>
      </c>
      <c r="H3618" t="s">
        <v>15</v>
      </c>
      <c r="I3618" t="s">
        <v>40</v>
      </c>
      <c r="J3618">
        <v>5.6237905999999997E-2</v>
      </c>
      <c r="K3618">
        <v>15.2</v>
      </c>
      <c r="L3618">
        <v>110.7912</v>
      </c>
      <c r="M3618">
        <v>4</v>
      </c>
    </row>
    <row r="3619" spans="1:13" x14ac:dyDescent="0.35">
      <c r="A3619" t="s">
        <v>17</v>
      </c>
      <c r="B3619" s="1">
        <v>3618</v>
      </c>
      <c r="C3619" t="s">
        <v>510</v>
      </c>
      <c r="D3619" t="s">
        <v>54</v>
      </c>
      <c r="E3619">
        <v>2011</v>
      </c>
      <c r="F3619" t="s">
        <v>39</v>
      </c>
      <c r="G3619" t="s">
        <v>21</v>
      </c>
      <c r="H3619" t="s">
        <v>30</v>
      </c>
      <c r="I3619" t="s">
        <v>40</v>
      </c>
      <c r="J3619">
        <v>2.1287233999999999E-2</v>
      </c>
      <c r="K3619">
        <v>6.32</v>
      </c>
      <c r="L3619">
        <v>38.5822</v>
      </c>
      <c r="M3619">
        <v>4</v>
      </c>
    </row>
    <row r="3620" spans="1:13" x14ac:dyDescent="0.35">
      <c r="A3620" t="s">
        <v>17</v>
      </c>
      <c r="B3620" s="1">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5">
      <c r="A3621" t="s">
        <v>17</v>
      </c>
      <c r="B3621" s="1">
        <v>3620</v>
      </c>
      <c r="C3621" t="s">
        <v>942</v>
      </c>
      <c r="D3621" t="s">
        <v>48</v>
      </c>
      <c r="E3621">
        <v>2011</v>
      </c>
      <c r="F3621" t="s">
        <v>39</v>
      </c>
      <c r="G3621" t="s">
        <v>21</v>
      </c>
      <c r="H3621" t="s">
        <v>30</v>
      </c>
      <c r="I3621" t="s">
        <v>40</v>
      </c>
      <c r="J3621">
        <v>0</v>
      </c>
      <c r="K3621">
        <v>10.195</v>
      </c>
      <c r="L3621">
        <v>147.20760000000001</v>
      </c>
      <c r="M3621">
        <v>4</v>
      </c>
    </row>
    <row r="3622" spans="1:13" x14ac:dyDescent="0.35">
      <c r="A3622" t="s">
        <v>17</v>
      </c>
      <c r="B3622" s="1">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5">
      <c r="A3623" t="s">
        <v>17</v>
      </c>
      <c r="B3623" s="1">
        <v>3622</v>
      </c>
      <c r="C3623" t="s">
        <v>1043</v>
      </c>
      <c r="D3623" t="s">
        <v>48</v>
      </c>
      <c r="E3623">
        <v>2011</v>
      </c>
      <c r="F3623" t="s">
        <v>39</v>
      </c>
      <c r="G3623" t="s">
        <v>21</v>
      </c>
      <c r="H3623" t="s">
        <v>30</v>
      </c>
      <c r="I3623" t="s">
        <v>40</v>
      </c>
      <c r="J3623">
        <v>0.112893408</v>
      </c>
      <c r="K3623">
        <v>19</v>
      </c>
      <c r="L3623">
        <v>131.0626</v>
      </c>
      <c r="M3623">
        <v>4</v>
      </c>
    </row>
    <row r="3624" spans="1:13" x14ac:dyDescent="0.35">
      <c r="A3624" t="s">
        <v>17</v>
      </c>
      <c r="B3624" s="1">
        <v>3623</v>
      </c>
      <c r="C3624" t="s">
        <v>784</v>
      </c>
      <c r="D3624" t="s">
        <v>48</v>
      </c>
      <c r="E3624">
        <v>2011</v>
      </c>
      <c r="F3624" t="s">
        <v>39</v>
      </c>
      <c r="G3624" t="s">
        <v>21</v>
      </c>
      <c r="H3624" t="s">
        <v>30</v>
      </c>
      <c r="I3624" t="s">
        <v>40</v>
      </c>
      <c r="J3624">
        <v>5.8893461000000001E-2</v>
      </c>
      <c r="K3624">
        <v>19.2</v>
      </c>
      <c r="L3624">
        <v>178.93180000000001</v>
      </c>
      <c r="M3624">
        <v>4</v>
      </c>
    </row>
    <row r="3625" spans="1:13" x14ac:dyDescent="0.35">
      <c r="A3625" t="s">
        <v>17</v>
      </c>
      <c r="B3625" s="1">
        <v>3624</v>
      </c>
      <c r="C3625" t="s">
        <v>1045</v>
      </c>
      <c r="D3625" t="s">
        <v>32</v>
      </c>
      <c r="E3625">
        <v>2011</v>
      </c>
      <c r="F3625" t="s">
        <v>39</v>
      </c>
      <c r="G3625" t="s">
        <v>21</v>
      </c>
      <c r="H3625" t="s">
        <v>30</v>
      </c>
      <c r="I3625" t="s">
        <v>40</v>
      </c>
      <c r="J3625">
        <v>3.9463564E-2</v>
      </c>
      <c r="K3625">
        <v>16.100000000000001</v>
      </c>
      <c r="L3625">
        <v>189.9846</v>
      </c>
      <c r="M3625">
        <v>4</v>
      </c>
    </row>
    <row r="3626" spans="1:13" x14ac:dyDescent="0.35">
      <c r="A3626" t="s">
        <v>10</v>
      </c>
      <c r="B3626" s="1">
        <v>3625</v>
      </c>
      <c r="C3626" t="s">
        <v>154</v>
      </c>
      <c r="D3626" t="s">
        <v>74</v>
      </c>
      <c r="E3626">
        <v>2011</v>
      </c>
      <c r="F3626" t="s">
        <v>39</v>
      </c>
      <c r="G3626" t="s">
        <v>21</v>
      </c>
      <c r="H3626" t="s">
        <v>30</v>
      </c>
      <c r="I3626" t="s">
        <v>40</v>
      </c>
      <c r="J3626">
        <v>9.4265737000000002E-2</v>
      </c>
      <c r="K3626">
        <v>13.85</v>
      </c>
      <c r="L3626">
        <v>233.93</v>
      </c>
      <c r="M3626">
        <v>4</v>
      </c>
    </row>
    <row r="3627" spans="1:13" x14ac:dyDescent="0.35">
      <c r="A3627" t="s">
        <v>10</v>
      </c>
      <c r="B3627" s="1">
        <v>3626</v>
      </c>
      <c r="C3627" t="s">
        <v>1500</v>
      </c>
      <c r="D3627" t="s">
        <v>67</v>
      </c>
      <c r="E3627">
        <v>2011</v>
      </c>
      <c r="F3627" t="s">
        <v>39</v>
      </c>
      <c r="G3627" t="s">
        <v>21</v>
      </c>
      <c r="H3627" t="s">
        <v>30</v>
      </c>
      <c r="I3627" t="s">
        <v>40</v>
      </c>
      <c r="J3627">
        <v>0.146701312</v>
      </c>
      <c r="K3627">
        <v>8.9450000000000003</v>
      </c>
      <c r="L3627">
        <v>262.291</v>
      </c>
      <c r="M3627">
        <v>4</v>
      </c>
    </row>
    <row r="3628" spans="1:13" x14ac:dyDescent="0.35">
      <c r="A3628" t="s">
        <v>10</v>
      </c>
      <c r="B3628" s="1">
        <v>3627</v>
      </c>
      <c r="C3628" t="s">
        <v>1367</v>
      </c>
      <c r="D3628" t="s">
        <v>24</v>
      </c>
      <c r="E3628">
        <v>2011</v>
      </c>
      <c r="F3628" t="s">
        <v>39</v>
      </c>
      <c r="G3628" t="s">
        <v>21</v>
      </c>
      <c r="H3628" t="s">
        <v>30</v>
      </c>
      <c r="I3628" t="s">
        <v>40</v>
      </c>
      <c r="J3628">
        <v>0.13211192099999999</v>
      </c>
      <c r="K3628">
        <v>11.6</v>
      </c>
      <c r="L3628">
        <v>82.227599999999995</v>
      </c>
      <c r="M3628">
        <v>4</v>
      </c>
    </row>
    <row r="3629" spans="1:13" x14ac:dyDescent="0.35">
      <c r="A3629" t="s">
        <v>10</v>
      </c>
      <c r="B3629" s="1">
        <v>3628</v>
      </c>
      <c r="C3629" t="s">
        <v>427</v>
      </c>
      <c r="D3629" t="s">
        <v>12</v>
      </c>
      <c r="E3629">
        <v>2011</v>
      </c>
      <c r="F3629" t="s">
        <v>39</v>
      </c>
      <c r="G3629" t="s">
        <v>21</v>
      </c>
      <c r="H3629" t="s">
        <v>30</v>
      </c>
      <c r="I3629" t="s">
        <v>40</v>
      </c>
      <c r="J3629">
        <v>6.4441812000000001E-2</v>
      </c>
      <c r="K3629">
        <v>12.35</v>
      </c>
      <c r="L3629">
        <v>110.95699999999999</v>
      </c>
      <c r="M3629">
        <v>4</v>
      </c>
    </row>
    <row r="3630" spans="1:13" x14ac:dyDescent="0.35">
      <c r="A3630" t="s">
        <v>10</v>
      </c>
      <c r="B3630" s="1">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5">
      <c r="A3631" t="s">
        <v>10</v>
      </c>
      <c r="B3631" s="1">
        <v>3630</v>
      </c>
      <c r="C3631" t="s">
        <v>130</v>
      </c>
      <c r="D3631" t="s">
        <v>54</v>
      </c>
      <c r="E3631">
        <v>2011</v>
      </c>
      <c r="F3631" t="s">
        <v>39</v>
      </c>
      <c r="G3631" t="s">
        <v>21</v>
      </c>
      <c r="H3631" t="s">
        <v>30</v>
      </c>
      <c r="I3631" t="s">
        <v>40</v>
      </c>
      <c r="J3631">
        <v>4.4526442999999999E-2</v>
      </c>
      <c r="K3631">
        <v>13.65</v>
      </c>
      <c r="L3631">
        <v>37.953200000000002</v>
      </c>
      <c r="M3631">
        <v>4</v>
      </c>
    </row>
    <row r="3632" spans="1:13" x14ac:dyDescent="0.35">
      <c r="A3632" t="s">
        <v>10</v>
      </c>
      <c r="B3632" s="1">
        <v>3631</v>
      </c>
      <c r="C3632" t="s">
        <v>1161</v>
      </c>
      <c r="D3632" t="s">
        <v>54</v>
      </c>
      <c r="E3632">
        <v>2011</v>
      </c>
      <c r="F3632" t="s">
        <v>39</v>
      </c>
      <c r="G3632" t="s">
        <v>21</v>
      </c>
      <c r="H3632" t="s">
        <v>30</v>
      </c>
      <c r="I3632" t="s">
        <v>40</v>
      </c>
      <c r="J3632">
        <v>0.160852421</v>
      </c>
      <c r="K3632">
        <v>15.1</v>
      </c>
      <c r="L3632">
        <v>131.39420000000001</v>
      </c>
      <c r="M3632">
        <v>4</v>
      </c>
    </row>
    <row r="3633" spans="1:13" x14ac:dyDescent="0.35">
      <c r="A3633" t="s">
        <v>10</v>
      </c>
      <c r="B3633" s="1">
        <v>3632</v>
      </c>
      <c r="C3633" t="s">
        <v>838</v>
      </c>
      <c r="D3633" t="s">
        <v>48</v>
      </c>
      <c r="E3633">
        <v>2011</v>
      </c>
      <c r="F3633" t="s">
        <v>39</v>
      </c>
      <c r="G3633" t="s">
        <v>21</v>
      </c>
      <c r="H3633" t="s">
        <v>30</v>
      </c>
      <c r="I3633" t="s">
        <v>40</v>
      </c>
      <c r="J3633">
        <v>9.4741513999999999E-2</v>
      </c>
      <c r="K3633">
        <v>5.59</v>
      </c>
      <c r="L3633">
        <v>63.116799999999998</v>
      </c>
      <c r="M3633">
        <v>4</v>
      </c>
    </row>
    <row r="3634" spans="1:13" x14ac:dyDescent="0.35">
      <c r="A3634" t="s">
        <v>10</v>
      </c>
      <c r="B3634" s="1">
        <v>3633</v>
      </c>
      <c r="C3634" t="s">
        <v>1207</v>
      </c>
      <c r="D3634" t="s">
        <v>48</v>
      </c>
      <c r="E3634">
        <v>2011</v>
      </c>
      <c r="F3634" t="s">
        <v>39</v>
      </c>
      <c r="G3634" t="s">
        <v>21</v>
      </c>
      <c r="H3634" t="s">
        <v>30</v>
      </c>
      <c r="I3634" t="s">
        <v>40</v>
      </c>
      <c r="J3634">
        <v>0.12411034899999999</v>
      </c>
      <c r="K3634">
        <v>5.78</v>
      </c>
      <c r="L3634">
        <v>262.35680000000002</v>
      </c>
      <c r="M3634">
        <v>4</v>
      </c>
    </row>
    <row r="3635" spans="1:13" x14ac:dyDescent="0.35">
      <c r="A3635" t="s">
        <v>10</v>
      </c>
      <c r="B3635" s="1">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5">
      <c r="A3636" t="s">
        <v>10</v>
      </c>
      <c r="B3636" s="1">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5">
      <c r="A3637" t="s">
        <v>10</v>
      </c>
      <c r="B3637" s="1">
        <v>3636</v>
      </c>
      <c r="C3637" t="s">
        <v>256</v>
      </c>
      <c r="D3637" t="s">
        <v>12</v>
      </c>
      <c r="E3637">
        <v>2011</v>
      </c>
      <c r="F3637" t="s">
        <v>39</v>
      </c>
      <c r="G3637" t="s">
        <v>21</v>
      </c>
      <c r="H3637" t="s">
        <v>26</v>
      </c>
      <c r="I3637" t="s">
        <v>40</v>
      </c>
      <c r="J3637">
        <v>2.4044279000000002E-2</v>
      </c>
      <c r="K3637">
        <v>7.35</v>
      </c>
      <c r="L3637">
        <v>241.05119999999999</v>
      </c>
      <c r="M3637">
        <v>4</v>
      </c>
    </row>
    <row r="3638" spans="1:13" x14ac:dyDescent="0.35">
      <c r="A3638" t="s">
        <v>17</v>
      </c>
      <c r="B3638" s="1">
        <v>3637</v>
      </c>
      <c r="C3638" t="s">
        <v>1502</v>
      </c>
      <c r="D3638" t="s">
        <v>95</v>
      </c>
      <c r="E3638">
        <v>2014</v>
      </c>
      <c r="F3638" t="s">
        <v>29</v>
      </c>
      <c r="G3638" t="s">
        <v>21</v>
      </c>
      <c r="H3638" t="s">
        <v>30</v>
      </c>
      <c r="I3638" t="s">
        <v>16</v>
      </c>
      <c r="J3638">
        <v>4.5916788E-2</v>
      </c>
      <c r="K3638">
        <v>4.92</v>
      </c>
      <c r="L3638">
        <v>198.80840000000001</v>
      </c>
      <c r="M3638">
        <v>4</v>
      </c>
    </row>
    <row r="3639" spans="1:13" x14ac:dyDescent="0.35">
      <c r="A3639" t="s">
        <v>17</v>
      </c>
      <c r="B3639" s="1">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5">
      <c r="A3640" t="s">
        <v>17</v>
      </c>
      <c r="B3640" s="1">
        <v>3639</v>
      </c>
      <c r="C3640" t="s">
        <v>1381</v>
      </c>
      <c r="D3640" t="s">
        <v>28</v>
      </c>
      <c r="E3640">
        <v>2014</v>
      </c>
      <c r="F3640" t="s">
        <v>29</v>
      </c>
      <c r="G3640" t="s">
        <v>21</v>
      </c>
      <c r="H3640" t="s">
        <v>30</v>
      </c>
      <c r="I3640" t="s">
        <v>16</v>
      </c>
      <c r="J3640">
        <v>0</v>
      </c>
      <c r="K3640">
        <v>14.5</v>
      </c>
      <c r="L3640">
        <v>154.4682</v>
      </c>
      <c r="M3640">
        <v>4</v>
      </c>
    </row>
    <row r="3641" spans="1:13" x14ac:dyDescent="0.35">
      <c r="A3641" t="s">
        <v>17</v>
      </c>
      <c r="B3641" s="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5">
      <c r="A3642" t="s">
        <v>17</v>
      </c>
      <c r="B3642" s="1">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5">
      <c r="A3643" t="s">
        <v>17</v>
      </c>
      <c r="B3643" s="1">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5">
      <c r="A3644" t="s">
        <v>17</v>
      </c>
      <c r="B3644" s="1">
        <v>3643</v>
      </c>
      <c r="C3644" t="s">
        <v>283</v>
      </c>
      <c r="D3644" t="s">
        <v>95</v>
      </c>
      <c r="E3644">
        <v>2014</v>
      </c>
      <c r="F3644" t="s">
        <v>29</v>
      </c>
      <c r="G3644" t="s">
        <v>21</v>
      </c>
      <c r="H3644" t="s">
        <v>30</v>
      </c>
      <c r="I3644" t="s">
        <v>16</v>
      </c>
      <c r="J3644">
        <v>0.13030659</v>
      </c>
      <c r="K3644">
        <v>14.3</v>
      </c>
      <c r="L3644">
        <v>75.732799999999997</v>
      </c>
      <c r="M3644">
        <v>4</v>
      </c>
    </row>
    <row r="3645" spans="1:13" x14ac:dyDescent="0.35">
      <c r="A3645" t="s">
        <v>17</v>
      </c>
      <c r="B3645" s="1">
        <v>3644</v>
      </c>
      <c r="C3645" t="s">
        <v>548</v>
      </c>
      <c r="D3645" t="s">
        <v>57</v>
      </c>
      <c r="E3645">
        <v>2014</v>
      </c>
      <c r="F3645" t="s">
        <v>29</v>
      </c>
      <c r="G3645" t="s">
        <v>21</v>
      </c>
      <c r="H3645" t="s">
        <v>30</v>
      </c>
      <c r="I3645" t="s">
        <v>16</v>
      </c>
      <c r="J3645">
        <v>9.6306015999999994E-2</v>
      </c>
      <c r="K3645">
        <v>5.78</v>
      </c>
      <c r="L3645">
        <v>161.95519999999999</v>
      </c>
      <c r="M3645">
        <v>4</v>
      </c>
    </row>
    <row r="3646" spans="1:13" x14ac:dyDescent="0.35">
      <c r="A3646" t="s">
        <v>17</v>
      </c>
      <c r="B3646" s="1">
        <v>3645</v>
      </c>
      <c r="C3646" t="s">
        <v>1300</v>
      </c>
      <c r="D3646" t="s">
        <v>57</v>
      </c>
      <c r="E3646">
        <v>2014</v>
      </c>
      <c r="F3646" t="s">
        <v>29</v>
      </c>
      <c r="G3646" t="s">
        <v>21</v>
      </c>
      <c r="H3646" t="s">
        <v>30</v>
      </c>
      <c r="I3646" t="s">
        <v>16</v>
      </c>
      <c r="J3646">
        <v>0</v>
      </c>
      <c r="K3646">
        <v>6.71</v>
      </c>
      <c r="L3646">
        <v>218.91659999999999</v>
      </c>
      <c r="M3646">
        <v>4</v>
      </c>
    </row>
    <row r="3647" spans="1:13" x14ac:dyDescent="0.35">
      <c r="A3647" t="s">
        <v>17</v>
      </c>
      <c r="B3647" s="1">
        <v>3646</v>
      </c>
      <c r="C3647" t="s">
        <v>367</v>
      </c>
      <c r="D3647" t="s">
        <v>57</v>
      </c>
      <c r="E3647">
        <v>2014</v>
      </c>
      <c r="F3647" t="s">
        <v>29</v>
      </c>
      <c r="G3647" t="s">
        <v>21</v>
      </c>
      <c r="H3647" t="s">
        <v>30</v>
      </c>
      <c r="I3647" t="s">
        <v>16</v>
      </c>
      <c r="J3647">
        <v>2.1705417000000001E-2</v>
      </c>
      <c r="K3647">
        <v>12.15</v>
      </c>
      <c r="L3647">
        <v>163.51840000000001</v>
      </c>
      <c r="M3647">
        <v>4</v>
      </c>
    </row>
    <row r="3648" spans="1:13" x14ac:dyDescent="0.35">
      <c r="A3648" t="s">
        <v>17</v>
      </c>
      <c r="B3648" s="1">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5">
      <c r="A3649" t="s">
        <v>17</v>
      </c>
      <c r="B3649" s="1">
        <v>3648</v>
      </c>
      <c r="C3649" t="s">
        <v>1505</v>
      </c>
      <c r="D3649" t="s">
        <v>67</v>
      </c>
      <c r="E3649">
        <v>2014</v>
      </c>
      <c r="F3649" t="s">
        <v>29</v>
      </c>
      <c r="G3649" t="s">
        <v>21</v>
      </c>
      <c r="H3649" t="s">
        <v>30</v>
      </c>
      <c r="I3649" t="s">
        <v>16</v>
      </c>
      <c r="J3649">
        <v>0.122469209</v>
      </c>
      <c r="K3649">
        <v>14.3</v>
      </c>
      <c r="L3649">
        <v>121.973</v>
      </c>
      <c r="M3649">
        <v>4</v>
      </c>
    </row>
    <row r="3650" spans="1:13" x14ac:dyDescent="0.35">
      <c r="A3650" t="s">
        <v>17</v>
      </c>
      <c r="B3650" s="1">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5">
      <c r="A3651" t="s">
        <v>17</v>
      </c>
      <c r="B3651" s="1">
        <v>3650</v>
      </c>
      <c r="C3651" t="s">
        <v>947</v>
      </c>
      <c r="D3651" t="s">
        <v>24</v>
      </c>
      <c r="E3651">
        <v>2014</v>
      </c>
      <c r="F3651" t="s">
        <v>29</v>
      </c>
      <c r="G3651" t="s">
        <v>21</v>
      </c>
      <c r="H3651" t="s">
        <v>30</v>
      </c>
      <c r="I3651" t="s">
        <v>16</v>
      </c>
      <c r="J3651">
        <v>0.111830282</v>
      </c>
      <c r="K3651">
        <v>19</v>
      </c>
      <c r="L3651">
        <v>105.4622</v>
      </c>
      <c r="M3651">
        <v>4</v>
      </c>
    </row>
    <row r="3652" spans="1:13" x14ac:dyDescent="0.35">
      <c r="A3652" t="s">
        <v>17</v>
      </c>
      <c r="B3652" s="1">
        <v>3651</v>
      </c>
      <c r="C3652" t="s">
        <v>142</v>
      </c>
      <c r="D3652" t="s">
        <v>12</v>
      </c>
      <c r="E3652">
        <v>2014</v>
      </c>
      <c r="F3652" t="s">
        <v>29</v>
      </c>
      <c r="G3652" t="s">
        <v>21</v>
      </c>
      <c r="H3652" t="s">
        <v>30</v>
      </c>
      <c r="I3652" t="s">
        <v>16</v>
      </c>
      <c r="J3652">
        <v>8.1096635E-2</v>
      </c>
      <c r="K3652">
        <v>7.02</v>
      </c>
      <c r="L3652">
        <v>148.4734</v>
      </c>
      <c r="M3652">
        <v>4</v>
      </c>
    </row>
    <row r="3653" spans="1:13" x14ac:dyDescent="0.35">
      <c r="A3653" t="s">
        <v>17</v>
      </c>
      <c r="B3653" s="1">
        <v>3652</v>
      </c>
      <c r="C3653" t="s">
        <v>231</v>
      </c>
      <c r="D3653" t="s">
        <v>12</v>
      </c>
      <c r="E3653">
        <v>2014</v>
      </c>
      <c r="F3653" t="s">
        <v>29</v>
      </c>
      <c r="G3653" t="s">
        <v>21</v>
      </c>
      <c r="H3653" t="s">
        <v>30</v>
      </c>
      <c r="I3653" t="s">
        <v>16</v>
      </c>
      <c r="J3653">
        <v>5.1937410000000003E-2</v>
      </c>
      <c r="K3653">
        <v>7.72</v>
      </c>
      <c r="L3653">
        <v>77.998599999999996</v>
      </c>
      <c r="M3653">
        <v>4</v>
      </c>
    </row>
    <row r="3654" spans="1:13" x14ac:dyDescent="0.35">
      <c r="A3654" t="s">
        <v>17</v>
      </c>
      <c r="B3654" s="1">
        <v>3653</v>
      </c>
      <c r="C3654" t="s">
        <v>1185</v>
      </c>
      <c r="D3654" t="s">
        <v>12</v>
      </c>
      <c r="E3654">
        <v>2014</v>
      </c>
      <c r="F3654" t="s">
        <v>29</v>
      </c>
      <c r="G3654" t="s">
        <v>21</v>
      </c>
      <c r="H3654" t="s">
        <v>30</v>
      </c>
      <c r="I3654" t="s">
        <v>16</v>
      </c>
      <c r="J3654">
        <v>0.14825809000000001</v>
      </c>
      <c r="K3654">
        <v>12.1</v>
      </c>
      <c r="L3654">
        <v>108.428</v>
      </c>
      <c r="M3654">
        <v>4</v>
      </c>
    </row>
    <row r="3655" spans="1:13" x14ac:dyDescent="0.35">
      <c r="A3655" t="s">
        <v>17</v>
      </c>
      <c r="B3655" s="1">
        <v>3654</v>
      </c>
      <c r="C3655" t="s">
        <v>1304</v>
      </c>
      <c r="D3655" t="s">
        <v>12</v>
      </c>
      <c r="E3655">
        <v>2014</v>
      </c>
      <c r="F3655" t="s">
        <v>29</v>
      </c>
      <c r="G3655" t="s">
        <v>21</v>
      </c>
      <c r="H3655" t="s">
        <v>30</v>
      </c>
      <c r="I3655" t="s">
        <v>16</v>
      </c>
      <c r="J3655">
        <v>0.12567593599999999</v>
      </c>
      <c r="K3655">
        <v>14.1</v>
      </c>
      <c r="L3655">
        <v>86.919799999999995</v>
      </c>
      <c r="M3655">
        <v>4</v>
      </c>
    </row>
    <row r="3656" spans="1:13" x14ac:dyDescent="0.35">
      <c r="A3656" t="s">
        <v>17</v>
      </c>
      <c r="B3656" s="1">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5">
      <c r="A3657" t="s">
        <v>17</v>
      </c>
      <c r="B3657" s="1">
        <v>3656</v>
      </c>
      <c r="C3657" t="s">
        <v>1363</v>
      </c>
      <c r="D3657" t="s">
        <v>12</v>
      </c>
      <c r="E3657">
        <v>2014</v>
      </c>
      <c r="F3657" t="s">
        <v>29</v>
      </c>
      <c r="G3657" t="s">
        <v>21</v>
      </c>
      <c r="H3657" t="s">
        <v>30</v>
      </c>
      <c r="I3657" t="s">
        <v>16</v>
      </c>
      <c r="J3657">
        <v>5.3178425000000001E-2</v>
      </c>
      <c r="K3657">
        <v>19.7</v>
      </c>
      <c r="L3657">
        <v>55.993000000000002</v>
      </c>
      <c r="M3657">
        <v>4</v>
      </c>
    </row>
    <row r="3658" spans="1:13" x14ac:dyDescent="0.35">
      <c r="A3658" t="s">
        <v>17</v>
      </c>
      <c r="B3658" s="1">
        <v>3657</v>
      </c>
      <c r="C3658" t="s">
        <v>1506</v>
      </c>
      <c r="D3658" t="s">
        <v>61</v>
      </c>
      <c r="E3658">
        <v>2014</v>
      </c>
      <c r="F3658" t="s">
        <v>29</v>
      </c>
      <c r="G3658" t="s">
        <v>21</v>
      </c>
      <c r="H3658" t="s">
        <v>30</v>
      </c>
      <c r="I3658" t="s">
        <v>16</v>
      </c>
      <c r="J3658">
        <v>7.5495088000000002E-2</v>
      </c>
      <c r="K3658">
        <v>5.98</v>
      </c>
      <c r="L3658">
        <v>55.361400000000003</v>
      </c>
      <c r="M3658">
        <v>4</v>
      </c>
    </row>
    <row r="3659" spans="1:13" x14ac:dyDescent="0.35">
      <c r="A3659" t="s">
        <v>17</v>
      </c>
      <c r="B3659" s="1">
        <v>3658</v>
      </c>
      <c r="C3659" t="s">
        <v>507</v>
      </c>
      <c r="D3659" t="s">
        <v>61</v>
      </c>
      <c r="E3659">
        <v>2014</v>
      </c>
      <c r="F3659" t="s">
        <v>29</v>
      </c>
      <c r="G3659" t="s">
        <v>21</v>
      </c>
      <c r="H3659" t="s">
        <v>30</v>
      </c>
      <c r="I3659" t="s">
        <v>16</v>
      </c>
      <c r="J3659">
        <v>2.0902770000000001E-2</v>
      </c>
      <c r="K3659">
        <v>14.7</v>
      </c>
      <c r="L3659">
        <v>144.5128</v>
      </c>
      <c r="M3659">
        <v>4</v>
      </c>
    </row>
    <row r="3660" spans="1:13" x14ac:dyDescent="0.35">
      <c r="A3660" t="s">
        <v>17</v>
      </c>
      <c r="B3660" s="1">
        <v>3659</v>
      </c>
      <c r="C3660" t="s">
        <v>375</v>
      </c>
      <c r="D3660" t="s">
        <v>61</v>
      </c>
      <c r="E3660">
        <v>2014</v>
      </c>
      <c r="F3660" t="s">
        <v>29</v>
      </c>
      <c r="G3660" t="s">
        <v>21</v>
      </c>
      <c r="H3660" t="s">
        <v>30</v>
      </c>
      <c r="I3660" t="s">
        <v>16</v>
      </c>
      <c r="J3660">
        <v>4.4213479999999999E-2</v>
      </c>
      <c r="K3660">
        <v>18.25</v>
      </c>
      <c r="L3660">
        <v>173.40799999999999</v>
      </c>
      <c r="M3660">
        <v>4</v>
      </c>
    </row>
    <row r="3661" spans="1:13" x14ac:dyDescent="0.35">
      <c r="A3661" t="s">
        <v>17</v>
      </c>
      <c r="B3661" s="1">
        <v>3660</v>
      </c>
      <c r="C3661" t="s">
        <v>438</v>
      </c>
      <c r="D3661" t="s">
        <v>19</v>
      </c>
      <c r="E3661">
        <v>2014</v>
      </c>
      <c r="F3661" t="s">
        <v>29</v>
      </c>
      <c r="G3661" t="s">
        <v>21</v>
      </c>
      <c r="H3661" t="s">
        <v>30</v>
      </c>
      <c r="I3661" t="s">
        <v>16</v>
      </c>
      <c r="J3661">
        <v>3.6204764E-2</v>
      </c>
      <c r="K3661">
        <v>7.5</v>
      </c>
      <c r="L3661">
        <v>176.1028</v>
      </c>
      <c r="M3661">
        <v>4</v>
      </c>
    </row>
    <row r="3662" spans="1:13" x14ac:dyDescent="0.35">
      <c r="A3662" t="s">
        <v>17</v>
      </c>
      <c r="B3662" s="1">
        <v>3661</v>
      </c>
      <c r="C3662" t="s">
        <v>1084</v>
      </c>
      <c r="D3662" t="s">
        <v>19</v>
      </c>
      <c r="E3662">
        <v>2014</v>
      </c>
      <c r="F3662" t="s">
        <v>29</v>
      </c>
      <c r="G3662" t="s">
        <v>21</v>
      </c>
      <c r="H3662" t="s">
        <v>30</v>
      </c>
      <c r="I3662" t="s">
        <v>16</v>
      </c>
      <c r="J3662">
        <v>7.1076671999999994E-2</v>
      </c>
      <c r="K3662">
        <v>7.93</v>
      </c>
      <c r="L3662">
        <v>44.9086</v>
      </c>
      <c r="M3662">
        <v>4</v>
      </c>
    </row>
    <row r="3663" spans="1:13" x14ac:dyDescent="0.35">
      <c r="A3663" t="s">
        <v>17</v>
      </c>
      <c r="B3663" s="1">
        <v>3662</v>
      </c>
      <c r="C3663" t="s">
        <v>1507</v>
      </c>
      <c r="D3663" t="s">
        <v>19</v>
      </c>
      <c r="E3663">
        <v>2014</v>
      </c>
      <c r="F3663" t="s">
        <v>29</v>
      </c>
      <c r="G3663" t="s">
        <v>21</v>
      </c>
      <c r="H3663" t="s">
        <v>30</v>
      </c>
      <c r="I3663" t="s">
        <v>16</v>
      </c>
      <c r="J3663">
        <v>1.8797945E-2</v>
      </c>
      <c r="K3663">
        <v>8.27</v>
      </c>
      <c r="L3663">
        <v>241.28800000000001</v>
      </c>
      <c r="M3663">
        <v>4</v>
      </c>
    </row>
    <row r="3664" spans="1:13" x14ac:dyDescent="0.35">
      <c r="A3664" t="s">
        <v>17</v>
      </c>
      <c r="B3664" s="1">
        <v>3663</v>
      </c>
      <c r="C3664" t="s">
        <v>326</v>
      </c>
      <c r="D3664" t="s">
        <v>19</v>
      </c>
      <c r="E3664">
        <v>2014</v>
      </c>
      <c r="F3664" t="s">
        <v>29</v>
      </c>
      <c r="G3664" t="s">
        <v>21</v>
      </c>
      <c r="H3664" t="s">
        <v>30</v>
      </c>
      <c r="I3664" t="s">
        <v>16</v>
      </c>
      <c r="J3664">
        <v>0</v>
      </c>
      <c r="K3664">
        <v>10.3</v>
      </c>
      <c r="L3664">
        <v>154.66300000000001</v>
      </c>
      <c r="M3664">
        <v>4</v>
      </c>
    </row>
    <row r="3665" spans="1:13" x14ac:dyDescent="0.35">
      <c r="A3665" t="s">
        <v>17</v>
      </c>
      <c r="B3665" s="1">
        <v>3664</v>
      </c>
      <c r="C3665" t="s">
        <v>1429</v>
      </c>
      <c r="D3665" t="s">
        <v>19</v>
      </c>
      <c r="E3665">
        <v>2014</v>
      </c>
      <c r="F3665" t="s">
        <v>29</v>
      </c>
      <c r="G3665" t="s">
        <v>21</v>
      </c>
      <c r="H3665" t="s">
        <v>30</v>
      </c>
      <c r="I3665" t="s">
        <v>16</v>
      </c>
      <c r="J3665">
        <v>5.4893310000000001E-2</v>
      </c>
      <c r="K3665">
        <v>11</v>
      </c>
      <c r="L3665">
        <v>101.9358</v>
      </c>
      <c r="M3665">
        <v>4</v>
      </c>
    </row>
    <row r="3666" spans="1:13" x14ac:dyDescent="0.35">
      <c r="A3666" t="s">
        <v>17</v>
      </c>
      <c r="B3666" s="1">
        <v>3665</v>
      </c>
      <c r="C3666" t="s">
        <v>670</v>
      </c>
      <c r="D3666" t="s">
        <v>19</v>
      </c>
      <c r="E3666">
        <v>2014</v>
      </c>
      <c r="F3666" t="s">
        <v>29</v>
      </c>
      <c r="G3666" t="s">
        <v>21</v>
      </c>
      <c r="H3666" t="s">
        <v>30</v>
      </c>
      <c r="I3666" t="s">
        <v>16</v>
      </c>
      <c r="J3666">
        <v>0.162960415</v>
      </c>
      <c r="K3666">
        <v>18.2</v>
      </c>
      <c r="L3666">
        <v>43.508600000000001</v>
      </c>
      <c r="M3666">
        <v>4</v>
      </c>
    </row>
    <row r="3667" spans="1:13" x14ac:dyDescent="0.35">
      <c r="A3667" t="s">
        <v>17</v>
      </c>
      <c r="B3667" s="1">
        <v>3666</v>
      </c>
      <c r="C3667" t="s">
        <v>1508</v>
      </c>
      <c r="D3667" t="s">
        <v>42</v>
      </c>
      <c r="E3667">
        <v>2014</v>
      </c>
      <c r="F3667" t="s">
        <v>29</v>
      </c>
      <c r="G3667" t="s">
        <v>21</v>
      </c>
      <c r="H3667" t="s">
        <v>30</v>
      </c>
      <c r="I3667" t="s">
        <v>16</v>
      </c>
      <c r="J3667">
        <v>8.6393330000000008E-3</v>
      </c>
      <c r="K3667">
        <v>5.03</v>
      </c>
      <c r="L3667">
        <v>122.2756</v>
      </c>
      <c r="M3667">
        <v>4</v>
      </c>
    </row>
    <row r="3668" spans="1:13" x14ac:dyDescent="0.35">
      <c r="A3668" t="s">
        <v>17</v>
      </c>
      <c r="B3668" s="1">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5">
      <c r="A3669" t="s">
        <v>17</v>
      </c>
      <c r="B3669" s="1">
        <v>3668</v>
      </c>
      <c r="C3669" t="s">
        <v>1498</v>
      </c>
      <c r="D3669" t="s">
        <v>42</v>
      </c>
      <c r="E3669">
        <v>2014</v>
      </c>
      <c r="F3669" t="s">
        <v>29</v>
      </c>
      <c r="G3669" t="s">
        <v>21</v>
      </c>
      <c r="H3669" t="s">
        <v>30</v>
      </c>
      <c r="I3669" t="s">
        <v>16</v>
      </c>
      <c r="J3669">
        <v>5.6030906999999998E-2</v>
      </c>
      <c r="K3669">
        <v>10.1</v>
      </c>
      <c r="L3669">
        <v>115.14919999999999</v>
      </c>
      <c r="M3669">
        <v>4</v>
      </c>
    </row>
    <row r="3670" spans="1:13" x14ac:dyDescent="0.35">
      <c r="A3670" t="s">
        <v>17</v>
      </c>
      <c r="B3670" s="1">
        <v>3669</v>
      </c>
      <c r="C3670" t="s">
        <v>1040</v>
      </c>
      <c r="D3670" t="s">
        <v>42</v>
      </c>
      <c r="E3670">
        <v>2014</v>
      </c>
      <c r="F3670" t="s">
        <v>29</v>
      </c>
      <c r="G3670" t="s">
        <v>21</v>
      </c>
      <c r="H3670" t="s">
        <v>30</v>
      </c>
      <c r="I3670" t="s">
        <v>16</v>
      </c>
      <c r="J3670">
        <v>6.7595190000000003E-3</v>
      </c>
      <c r="K3670">
        <v>12.5</v>
      </c>
      <c r="L3670">
        <v>42.811199999999999</v>
      </c>
      <c r="M3670">
        <v>4</v>
      </c>
    </row>
    <row r="3671" spans="1:13" x14ac:dyDescent="0.35">
      <c r="A3671" t="s">
        <v>17</v>
      </c>
      <c r="B3671" s="1">
        <v>3670</v>
      </c>
      <c r="C3671" t="s">
        <v>1477</v>
      </c>
      <c r="D3671" t="s">
        <v>42</v>
      </c>
      <c r="E3671">
        <v>2014</v>
      </c>
      <c r="F3671" t="s">
        <v>29</v>
      </c>
      <c r="G3671" t="s">
        <v>21</v>
      </c>
      <c r="H3671" t="s">
        <v>30</v>
      </c>
      <c r="I3671" t="s">
        <v>16</v>
      </c>
      <c r="J3671">
        <v>0.13496039700000001</v>
      </c>
      <c r="K3671">
        <v>15.75</v>
      </c>
      <c r="L3671">
        <v>101.37</v>
      </c>
      <c r="M3671">
        <v>4</v>
      </c>
    </row>
    <row r="3672" spans="1:13" x14ac:dyDescent="0.35">
      <c r="A3672" t="s">
        <v>17</v>
      </c>
      <c r="B3672" s="1">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5">
      <c r="A3673" t="s">
        <v>17</v>
      </c>
      <c r="B3673" s="1">
        <v>3672</v>
      </c>
      <c r="C3673" t="s">
        <v>1186</v>
      </c>
      <c r="D3673" t="s">
        <v>42</v>
      </c>
      <c r="E3673">
        <v>2014</v>
      </c>
      <c r="F3673" t="s">
        <v>29</v>
      </c>
      <c r="G3673" t="s">
        <v>21</v>
      </c>
      <c r="H3673" t="s">
        <v>30</v>
      </c>
      <c r="I3673" t="s">
        <v>16</v>
      </c>
      <c r="J3673">
        <v>1.181025E-2</v>
      </c>
      <c r="K3673">
        <v>20.2</v>
      </c>
      <c r="L3673">
        <v>154.63399999999999</v>
      </c>
      <c r="M3673">
        <v>4</v>
      </c>
    </row>
    <row r="3674" spans="1:13" x14ac:dyDescent="0.35">
      <c r="A3674" t="s">
        <v>17</v>
      </c>
      <c r="B3674" s="1">
        <v>3673</v>
      </c>
      <c r="C3674" t="s">
        <v>1224</v>
      </c>
      <c r="D3674" t="s">
        <v>48</v>
      </c>
      <c r="E3674">
        <v>2014</v>
      </c>
      <c r="F3674" t="s">
        <v>29</v>
      </c>
      <c r="G3674" t="s">
        <v>21</v>
      </c>
      <c r="H3674" t="s">
        <v>30</v>
      </c>
      <c r="I3674" t="s">
        <v>16</v>
      </c>
      <c r="J3674">
        <v>3.6908932999999998E-2</v>
      </c>
      <c r="K3674">
        <v>12.3</v>
      </c>
      <c r="L3674">
        <v>115.9834</v>
      </c>
      <c r="M3674">
        <v>4</v>
      </c>
    </row>
    <row r="3675" spans="1:13" x14ac:dyDescent="0.35">
      <c r="A3675" t="s">
        <v>17</v>
      </c>
      <c r="B3675" s="1">
        <v>3674</v>
      </c>
      <c r="C3675" t="s">
        <v>1509</v>
      </c>
      <c r="D3675" t="s">
        <v>48</v>
      </c>
      <c r="E3675">
        <v>2014</v>
      </c>
      <c r="F3675" t="s">
        <v>29</v>
      </c>
      <c r="G3675" t="s">
        <v>21</v>
      </c>
      <c r="H3675" t="s">
        <v>30</v>
      </c>
      <c r="I3675" t="s">
        <v>16</v>
      </c>
      <c r="J3675">
        <v>7.7659917999999994E-2</v>
      </c>
      <c r="K3675">
        <v>18.25</v>
      </c>
      <c r="L3675">
        <v>260.2962</v>
      </c>
      <c r="M3675">
        <v>4</v>
      </c>
    </row>
    <row r="3676" spans="1:13" x14ac:dyDescent="0.35">
      <c r="A3676" t="s">
        <v>17</v>
      </c>
      <c r="B3676" s="1">
        <v>3675</v>
      </c>
      <c r="C3676" t="s">
        <v>1510</v>
      </c>
      <c r="D3676" t="s">
        <v>32</v>
      </c>
      <c r="E3676">
        <v>2014</v>
      </c>
      <c r="F3676" t="s">
        <v>29</v>
      </c>
      <c r="G3676" t="s">
        <v>21</v>
      </c>
      <c r="H3676" t="s">
        <v>30</v>
      </c>
      <c r="I3676" t="s">
        <v>16</v>
      </c>
      <c r="J3676">
        <v>2.7682047000000001E-2</v>
      </c>
      <c r="K3676">
        <v>6.28</v>
      </c>
      <c r="L3676">
        <v>85.519800000000004</v>
      </c>
      <c r="M3676">
        <v>4</v>
      </c>
    </row>
    <row r="3677" spans="1:13" x14ac:dyDescent="0.35">
      <c r="A3677" t="s">
        <v>17</v>
      </c>
      <c r="B3677" s="1">
        <v>3676</v>
      </c>
      <c r="C3677" t="s">
        <v>307</v>
      </c>
      <c r="D3677" t="s">
        <v>32</v>
      </c>
      <c r="E3677">
        <v>2014</v>
      </c>
      <c r="F3677" t="s">
        <v>29</v>
      </c>
      <c r="G3677" t="s">
        <v>21</v>
      </c>
      <c r="H3677" t="s">
        <v>30</v>
      </c>
      <c r="I3677" t="s">
        <v>16</v>
      </c>
      <c r="J3677">
        <v>0.159201868</v>
      </c>
      <c r="K3677">
        <v>9.3949999999999996</v>
      </c>
      <c r="L3677">
        <v>226.072</v>
      </c>
      <c r="M3677">
        <v>4</v>
      </c>
    </row>
    <row r="3678" spans="1:13" x14ac:dyDescent="0.35">
      <c r="A3678" t="s">
        <v>17</v>
      </c>
      <c r="B3678" s="1">
        <v>3677</v>
      </c>
      <c r="C3678" t="s">
        <v>334</v>
      </c>
      <c r="D3678" t="s">
        <v>32</v>
      </c>
      <c r="E3678">
        <v>2014</v>
      </c>
      <c r="F3678" t="s">
        <v>29</v>
      </c>
      <c r="G3678" t="s">
        <v>21</v>
      </c>
      <c r="H3678" t="s">
        <v>30</v>
      </c>
      <c r="I3678" t="s">
        <v>16</v>
      </c>
      <c r="J3678">
        <v>1.4580885999999999E-2</v>
      </c>
      <c r="K3678">
        <v>18.7</v>
      </c>
      <c r="L3678">
        <v>50.232399999999998</v>
      </c>
      <c r="M3678">
        <v>4</v>
      </c>
    </row>
    <row r="3679" spans="1:13" x14ac:dyDescent="0.35">
      <c r="A3679" t="s">
        <v>10</v>
      </c>
      <c r="B3679" s="1">
        <v>3678</v>
      </c>
      <c r="C3679" t="s">
        <v>1479</v>
      </c>
      <c r="D3679" t="s">
        <v>95</v>
      </c>
      <c r="E3679">
        <v>2014</v>
      </c>
      <c r="F3679" t="s">
        <v>29</v>
      </c>
      <c r="G3679" t="s">
        <v>21</v>
      </c>
      <c r="H3679" t="s">
        <v>30</v>
      </c>
      <c r="I3679" t="s">
        <v>16</v>
      </c>
      <c r="J3679">
        <v>1.7047751E-2</v>
      </c>
      <c r="K3679">
        <v>5.44</v>
      </c>
      <c r="L3679">
        <v>174.637</v>
      </c>
      <c r="M3679">
        <v>4</v>
      </c>
    </row>
    <row r="3680" spans="1:13" x14ac:dyDescent="0.35">
      <c r="A3680" t="s">
        <v>10</v>
      </c>
      <c r="B3680" s="1">
        <v>3679</v>
      </c>
      <c r="C3680" t="s">
        <v>1492</v>
      </c>
      <c r="D3680" t="s">
        <v>95</v>
      </c>
      <c r="E3680">
        <v>2014</v>
      </c>
      <c r="F3680" t="s">
        <v>29</v>
      </c>
      <c r="G3680" t="s">
        <v>21</v>
      </c>
      <c r="H3680" t="s">
        <v>30</v>
      </c>
      <c r="I3680" t="s">
        <v>16</v>
      </c>
      <c r="J3680">
        <v>0.105220024</v>
      </c>
      <c r="K3680">
        <v>11.15</v>
      </c>
      <c r="L3680">
        <v>102.76479999999999</v>
      </c>
      <c r="M3680">
        <v>4</v>
      </c>
    </row>
    <row r="3681" spans="1:13" x14ac:dyDescent="0.35">
      <c r="A3681" t="s">
        <v>10</v>
      </c>
      <c r="B3681" s="1">
        <v>3680</v>
      </c>
      <c r="C3681" t="s">
        <v>802</v>
      </c>
      <c r="D3681" t="s">
        <v>95</v>
      </c>
      <c r="E3681">
        <v>2014</v>
      </c>
      <c r="F3681" t="s">
        <v>29</v>
      </c>
      <c r="G3681" t="s">
        <v>21</v>
      </c>
      <c r="H3681" t="s">
        <v>30</v>
      </c>
      <c r="I3681" t="s">
        <v>16</v>
      </c>
      <c r="J3681">
        <v>0.106663245</v>
      </c>
      <c r="K3681">
        <v>16</v>
      </c>
      <c r="L3681">
        <v>179.76339999999999</v>
      </c>
      <c r="M3681">
        <v>4</v>
      </c>
    </row>
    <row r="3682" spans="1:13" x14ac:dyDescent="0.35">
      <c r="A3682" t="s">
        <v>10</v>
      </c>
      <c r="B3682" s="1">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5">
      <c r="A3683" t="s">
        <v>10</v>
      </c>
      <c r="B3683" s="1">
        <v>3682</v>
      </c>
      <c r="C3683" t="s">
        <v>1349</v>
      </c>
      <c r="D3683" t="s">
        <v>57</v>
      </c>
      <c r="E3683">
        <v>2014</v>
      </c>
      <c r="F3683" t="s">
        <v>29</v>
      </c>
      <c r="G3683" t="s">
        <v>21</v>
      </c>
      <c r="H3683" t="s">
        <v>30</v>
      </c>
      <c r="I3683" t="s">
        <v>16</v>
      </c>
      <c r="J3683">
        <v>7.4669288E-2</v>
      </c>
      <c r="K3683">
        <v>7.72</v>
      </c>
      <c r="L3683">
        <v>76.398600000000002</v>
      </c>
      <c r="M3683">
        <v>4</v>
      </c>
    </row>
    <row r="3684" spans="1:13" x14ac:dyDescent="0.35">
      <c r="A3684" t="s">
        <v>10</v>
      </c>
      <c r="B3684" s="1">
        <v>3683</v>
      </c>
      <c r="C3684" t="s">
        <v>1511</v>
      </c>
      <c r="D3684" t="s">
        <v>28</v>
      </c>
      <c r="E3684">
        <v>2014</v>
      </c>
      <c r="F3684" t="s">
        <v>29</v>
      </c>
      <c r="G3684" t="s">
        <v>21</v>
      </c>
      <c r="H3684" t="s">
        <v>30</v>
      </c>
      <c r="I3684" t="s">
        <v>16</v>
      </c>
      <c r="J3684">
        <v>0.101747034</v>
      </c>
      <c r="K3684">
        <v>4.6150000000000002</v>
      </c>
      <c r="L3684">
        <v>231.33</v>
      </c>
      <c r="M3684">
        <v>4</v>
      </c>
    </row>
    <row r="3685" spans="1:13" x14ac:dyDescent="0.35">
      <c r="A3685" t="s">
        <v>10</v>
      </c>
      <c r="B3685" s="1">
        <v>3684</v>
      </c>
      <c r="C3685" t="s">
        <v>186</v>
      </c>
      <c r="D3685" t="s">
        <v>28</v>
      </c>
      <c r="E3685">
        <v>2014</v>
      </c>
      <c r="F3685" t="s">
        <v>29</v>
      </c>
      <c r="G3685" t="s">
        <v>21</v>
      </c>
      <c r="H3685" t="s">
        <v>30</v>
      </c>
      <c r="I3685" t="s">
        <v>16</v>
      </c>
      <c r="J3685">
        <v>0</v>
      </c>
      <c r="K3685">
        <v>8.1</v>
      </c>
      <c r="L3685">
        <v>88.519800000000004</v>
      </c>
      <c r="M3685">
        <v>4</v>
      </c>
    </row>
    <row r="3686" spans="1:13" x14ac:dyDescent="0.35">
      <c r="A3686" t="s">
        <v>10</v>
      </c>
      <c r="B3686" s="1">
        <v>3685</v>
      </c>
      <c r="C3686" t="s">
        <v>726</v>
      </c>
      <c r="D3686" t="s">
        <v>28</v>
      </c>
      <c r="E3686">
        <v>2014</v>
      </c>
      <c r="F3686" t="s">
        <v>29</v>
      </c>
      <c r="G3686" t="s">
        <v>21</v>
      </c>
      <c r="H3686" t="s">
        <v>30</v>
      </c>
      <c r="I3686" t="s">
        <v>16</v>
      </c>
      <c r="J3686">
        <v>8.3444376000000001E-2</v>
      </c>
      <c r="K3686">
        <v>13</v>
      </c>
      <c r="L3686">
        <v>195.8426</v>
      </c>
      <c r="M3686">
        <v>4</v>
      </c>
    </row>
    <row r="3687" spans="1:13" x14ac:dyDescent="0.35">
      <c r="A3687" t="s">
        <v>10</v>
      </c>
      <c r="B3687" s="1">
        <v>3686</v>
      </c>
      <c r="C3687" t="s">
        <v>1458</v>
      </c>
      <c r="D3687" t="s">
        <v>28</v>
      </c>
      <c r="E3687">
        <v>2014</v>
      </c>
      <c r="F3687" t="s">
        <v>29</v>
      </c>
      <c r="G3687" t="s">
        <v>21</v>
      </c>
      <c r="H3687" t="s">
        <v>30</v>
      </c>
      <c r="I3687" t="s">
        <v>16</v>
      </c>
      <c r="J3687">
        <v>2.7594064000000001E-2</v>
      </c>
      <c r="K3687">
        <v>15.7</v>
      </c>
      <c r="L3687">
        <v>171.179</v>
      </c>
      <c r="M3687">
        <v>4</v>
      </c>
    </row>
    <row r="3688" spans="1:13" x14ac:dyDescent="0.35">
      <c r="A3688" t="s">
        <v>10</v>
      </c>
      <c r="B3688" s="1">
        <v>3687</v>
      </c>
      <c r="C3688" t="s">
        <v>1414</v>
      </c>
      <c r="D3688" t="s">
        <v>67</v>
      </c>
      <c r="E3688">
        <v>2014</v>
      </c>
      <c r="F3688" t="s">
        <v>29</v>
      </c>
      <c r="G3688" t="s">
        <v>21</v>
      </c>
      <c r="H3688" t="s">
        <v>30</v>
      </c>
      <c r="I3688" t="s">
        <v>16</v>
      </c>
      <c r="J3688">
        <v>8.2730100000000008E-3</v>
      </c>
      <c r="K3688">
        <v>11.15</v>
      </c>
      <c r="L3688">
        <v>150.4708</v>
      </c>
      <c r="M3688">
        <v>4</v>
      </c>
    </row>
    <row r="3689" spans="1:13" x14ac:dyDescent="0.35">
      <c r="A3689" t="s">
        <v>10</v>
      </c>
      <c r="B3689" s="1">
        <v>3688</v>
      </c>
      <c r="C3689" t="s">
        <v>1006</v>
      </c>
      <c r="D3689" t="s">
        <v>24</v>
      </c>
      <c r="E3689">
        <v>2014</v>
      </c>
      <c r="F3689" t="s">
        <v>29</v>
      </c>
      <c r="G3689" t="s">
        <v>21</v>
      </c>
      <c r="H3689" t="s">
        <v>30</v>
      </c>
      <c r="I3689" t="s">
        <v>16</v>
      </c>
      <c r="J3689">
        <v>8.2861686000000004E-2</v>
      </c>
      <c r="K3689">
        <v>7.75</v>
      </c>
      <c r="L3689">
        <v>32.655799999999999</v>
      </c>
      <c r="M3689">
        <v>4</v>
      </c>
    </row>
    <row r="3690" spans="1:13" x14ac:dyDescent="0.35">
      <c r="A3690" t="s">
        <v>10</v>
      </c>
      <c r="B3690" s="1">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5">
      <c r="A3691" t="s">
        <v>10</v>
      </c>
      <c r="B3691" s="1">
        <v>3690</v>
      </c>
      <c r="C3691" t="s">
        <v>269</v>
      </c>
      <c r="D3691" t="s">
        <v>24</v>
      </c>
      <c r="E3691">
        <v>2014</v>
      </c>
      <c r="F3691" t="s">
        <v>29</v>
      </c>
      <c r="G3691" t="s">
        <v>21</v>
      </c>
      <c r="H3691" t="s">
        <v>30</v>
      </c>
      <c r="I3691" t="s">
        <v>16</v>
      </c>
      <c r="J3691">
        <v>0.14654088900000001</v>
      </c>
      <c r="K3691">
        <v>10.195</v>
      </c>
      <c r="L3691">
        <v>141.78380000000001</v>
      </c>
      <c r="M3691">
        <v>4</v>
      </c>
    </row>
    <row r="3692" spans="1:13" x14ac:dyDescent="0.35">
      <c r="A3692" t="s">
        <v>10</v>
      </c>
      <c r="B3692" s="1">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5">
      <c r="A3693" t="s">
        <v>10</v>
      </c>
      <c r="B3693" s="1">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5">
      <c r="A3694" t="s">
        <v>10</v>
      </c>
      <c r="B3694" s="1">
        <v>3693</v>
      </c>
      <c r="C3694" t="s">
        <v>279</v>
      </c>
      <c r="D3694" t="s">
        <v>12</v>
      </c>
      <c r="E3694">
        <v>2014</v>
      </c>
      <c r="F3694" t="s">
        <v>29</v>
      </c>
      <c r="G3694" t="s">
        <v>21</v>
      </c>
      <c r="H3694" t="s">
        <v>30</v>
      </c>
      <c r="I3694" t="s">
        <v>16</v>
      </c>
      <c r="J3694">
        <v>4.3122188999999998E-2</v>
      </c>
      <c r="K3694">
        <v>11.35</v>
      </c>
      <c r="L3694">
        <v>197.9742</v>
      </c>
      <c r="M3694">
        <v>4</v>
      </c>
    </row>
    <row r="3695" spans="1:13" x14ac:dyDescent="0.35">
      <c r="A3695" t="s">
        <v>10</v>
      </c>
      <c r="B3695" s="1">
        <v>3694</v>
      </c>
      <c r="C3695" t="s">
        <v>1140</v>
      </c>
      <c r="D3695" t="s">
        <v>12</v>
      </c>
      <c r="E3695">
        <v>2014</v>
      </c>
      <c r="F3695" t="s">
        <v>29</v>
      </c>
      <c r="G3695" t="s">
        <v>21</v>
      </c>
      <c r="H3695" t="s">
        <v>30</v>
      </c>
      <c r="I3695" t="s">
        <v>16</v>
      </c>
      <c r="J3695">
        <v>2.1951612999999998E-2</v>
      </c>
      <c r="K3695">
        <v>12.6</v>
      </c>
      <c r="L3695">
        <v>250.9092</v>
      </c>
      <c r="M3695">
        <v>4</v>
      </c>
    </row>
    <row r="3696" spans="1:13" x14ac:dyDescent="0.35">
      <c r="A3696" t="s">
        <v>10</v>
      </c>
      <c r="B3696" s="1">
        <v>3695</v>
      </c>
      <c r="C3696" t="s">
        <v>620</v>
      </c>
      <c r="D3696" t="s">
        <v>12</v>
      </c>
      <c r="E3696">
        <v>2014</v>
      </c>
      <c r="F3696" t="s">
        <v>29</v>
      </c>
      <c r="G3696" t="s">
        <v>21</v>
      </c>
      <c r="H3696" t="s">
        <v>30</v>
      </c>
      <c r="I3696" t="s">
        <v>16</v>
      </c>
      <c r="J3696">
        <v>0.100091576</v>
      </c>
      <c r="K3696">
        <v>20.7</v>
      </c>
      <c r="L3696">
        <v>125.53879999999999</v>
      </c>
      <c r="M3696">
        <v>4</v>
      </c>
    </row>
    <row r="3697" spans="1:13" x14ac:dyDescent="0.35">
      <c r="A3697" t="s">
        <v>10</v>
      </c>
      <c r="B3697" s="1">
        <v>3696</v>
      </c>
      <c r="C3697" t="s">
        <v>258</v>
      </c>
      <c r="D3697" t="s">
        <v>54</v>
      </c>
      <c r="E3697">
        <v>2014</v>
      </c>
      <c r="F3697" t="s">
        <v>29</v>
      </c>
      <c r="G3697" t="s">
        <v>21</v>
      </c>
      <c r="H3697" t="s">
        <v>30</v>
      </c>
      <c r="I3697" t="s">
        <v>16</v>
      </c>
      <c r="J3697">
        <v>6.1126170000000001E-2</v>
      </c>
      <c r="K3697">
        <v>5.15</v>
      </c>
      <c r="L3697">
        <v>122.53879999999999</v>
      </c>
      <c r="M3697">
        <v>4</v>
      </c>
    </row>
    <row r="3698" spans="1:13" x14ac:dyDescent="0.35">
      <c r="A3698" t="s">
        <v>10</v>
      </c>
      <c r="B3698" s="1">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5">
      <c r="A3699" t="s">
        <v>10</v>
      </c>
      <c r="B3699" s="1">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5">
      <c r="A3700" t="s">
        <v>10</v>
      </c>
      <c r="B3700" s="1">
        <v>3699</v>
      </c>
      <c r="C3700" t="s">
        <v>761</v>
      </c>
      <c r="D3700" t="s">
        <v>32</v>
      </c>
      <c r="E3700">
        <v>2014</v>
      </c>
      <c r="F3700" t="s">
        <v>29</v>
      </c>
      <c r="G3700" t="s">
        <v>21</v>
      </c>
      <c r="H3700" t="s">
        <v>30</v>
      </c>
      <c r="I3700" t="s">
        <v>16</v>
      </c>
      <c r="J3700">
        <v>0</v>
      </c>
      <c r="K3700">
        <v>13</v>
      </c>
      <c r="L3700">
        <v>173.6054</v>
      </c>
      <c r="M3700">
        <v>4</v>
      </c>
    </row>
    <row r="3701" spans="1:13" x14ac:dyDescent="0.35">
      <c r="A3701" t="s">
        <v>10</v>
      </c>
      <c r="B3701" s="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5">
      <c r="A3702" t="s">
        <v>10</v>
      </c>
      <c r="B3702" s="1">
        <v>3701</v>
      </c>
      <c r="C3702" t="s">
        <v>888</v>
      </c>
      <c r="D3702" t="s">
        <v>159</v>
      </c>
      <c r="E3702">
        <v>2014</v>
      </c>
      <c r="F3702" t="s">
        <v>29</v>
      </c>
      <c r="G3702" t="s">
        <v>21</v>
      </c>
      <c r="H3702" t="s">
        <v>30</v>
      </c>
      <c r="I3702" t="s">
        <v>16</v>
      </c>
      <c r="J3702">
        <v>0.12870901400000001</v>
      </c>
      <c r="K3702">
        <v>13.5</v>
      </c>
      <c r="L3702">
        <v>96.106800000000007</v>
      </c>
      <c r="M3702">
        <v>4</v>
      </c>
    </row>
    <row r="3703" spans="1:13" x14ac:dyDescent="0.35">
      <c r="A3703" t="s">
        <v>35</v>
      </c>
      <c r="B3703" s="1">
        <v>3702</v>
      </c>
      <c r="C3703" t="s">
        <v>1104</v>
      </c>
      <c r="D3703" t="s">
        <v>57</v>
      </c>
      <c r="E3703">
        <v>2014</v>
      </c>
      <c r="F3703" t="s">
        <v>29</v>
      </c>
      <c r="G3703" t="s">
        <v>21</v>
      </c>
      <c r="H3703" t="s">
        <v>30</v>
      </c>
      <c r="I3703" t="s">
        <v>16</v>
      </c>
      <c r="J3703">
        <v>5.4162439E-2</v>
      </c>
      <c r="K3703">
        <v>17.100000000000001</v>
      </c>
      <c r="L3703">
        <v>85.3566</v>
      </c>
      <c r="M3703">
        <v>4</v>
      </c>
    </row>
    <row r="3704" spans="1:13" x14ac:dyDescent="0.35">
      <c r="A3704" t="s">
        <v>10</v>
      </c>
      <c r="B3704" s="1">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5">
      <c r="A3705" t="s">
        <v>17</v>
      </c>
      <c r="B3705" s="1">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5">
      <c r="A3706" t="s">
        <v>17</v>
      </c>
      <c r="B3706" s="1">
        <v>3705</v>
      </c>
      <c r="C3706" t="s">
        <v>1499</v>
      </c>
      <c r="D3706" t="s">
        <v>42</v>
      </c>
      <c r="E3706">
        <v>2022</v>
      </c>
      <c r="F3706" t="s">
        <v>20</v>
      </c>
      <c r="G3706" t="s">
        <v>21</v>
      </c>
      <c r="H3706" t="s">
        <v>15</v>
      </c>
      <c r="I3706" t="s">
        <v>22</v>
      </c>
      <c r="J3706">
        <v>1.5497337E-2</v>
      </c>
      <c r="K3706">
        <v>12.1</v>
      </c>
      <c r="L3706">
        <v>165.55260000000001</v>
      </c>
      <c r="M3706">
        <v>4</v>
      </c>
    </row>
    <row r="3707" spans="1:13" x14ac:dyDescent="0.35">
      <c r="A3707" t="s">
        <v>17</v>
      </c>
      <c r="B3707" s="1">
        <v>3706</v>
      </c>
      <c r="C3707" t="s">
        <v>800</v>
      </c>
      <c r="D3707" t="s">
        <v>32</v>
      </c>
      <c r="E3707">
        <v>2022</v>
      </c>
      <c r="F3707" t="s">
        <v>20</v>
      </c>
      <c r="G3707" t="s">
        <v>21</v>
      </c>
      <c r="H3707" t="s">
        <v>15</v>
      </c>
      <c r="I3707" t="s">
        <v>22</v>
      </c>
      <c r="J3707">
        <v>9.4603404000000002E-2</v>
      </c>
      <c r="K3707">
        <v>13.5</v>
      </c>
      <c r="L3707">
        <v>187.0872</v>
      </c>
      <c r="M3707">
        <v>4</v>
      </c>
    </row>
    <row r="3708" spans="1:13" x14ac:dyDescent="0.35">
      <c r="A3708" t="s">
        <v>17</v>
      </c>
      <c r="B3708" s="1">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5">
      <c r="A3709" t="s">
        <v>17</v>
      </c>
      <c r="B3709" s="1">
        <v>3708</v>
      </c>
      <c r="C3709" t="s">
        <v>1061</v>
      </c>
      <c r="D3709" t="s">
        <v>95</v>
      </c>
      <c r="E3709">
        <v>2022</v>
      </c>
      <c r="F3709" t="s">
        <v>20</v>
      </c>
      <c r="G3709" t="s">
        <v>21</v>
      </c>
      <c r="H3709" t="s">
        <v>15</v>
      </c>
      <c r="I3709" t="s">
        <v>22</v>
      </c>
      <c r="J3709">
        <v>8.575615E-3</v>
      </c>
      <c r="K3709">
        <v>18</v>
      </c>
      <c r="L3709">
        <v>80.261799999999994</v>
      </c>
      <c r="M3709">
        <v>4</v>
      </c>
    </row>
    <row r="3710" spans="1:13" x14ac:dyDescent="0.35">
      <c r="A3710" t="s">
        <v>17</v>
      </c>
      <c r="B3710" s="1">
        <v>3709</v>
      </c>
      <c r="C3710" t="s">
        <v>790</v>
      </c>
      <c r="D3710" t="s">
        <v>57</v>
      </c>
      <c r="E3710">
        <v>2022</v>
      </c>
      <c r="F3710" t="s">
        <v>20</v>
      </c>
      <c r="G3710" t="s">
        <v>21</v>
      </c>
      <c r="H3710" t="s">
        <v>15</v>
      </c>
      <c r="I3710" t="s">
        <v>22</v>
      </c>
      <c r="J3710">
        <v>1.5976249000000001E-2</v>
      </c>
      <c r="K3710">
        <v>13.65</v>
      </c>
      <c r="L3710">
        <v>230.26679999999999</v>
      </c>
      <c r="M3710">
        <v>4</v>
      </c>
    </row>
    <row r="3711" spans="1:13" x14ac:dyDescent="0.35">
      <c r="A3711" t="s">
        <v>17</v>
      </c>
      <c r="B3711" s="1">
        <v>3710</v>
      </c>
      <c r="C3711" t="s">
        <v>944</v>
      </c>
      <c r="D3711" t="s">
        <v>28</v>
      </c>
      <c r="E3711">
        <v>2022</v>
      </c>
      <c r="F3711" t="s">
        <v>20</v>
      </c>
      <c r="G3711" t="s">
        <v>21</v>
      </c>
      <c r="H3711" t="s">
        <v>15</v>
      </c>
      <c r="I3711" t="s">
        <v>22</v>
      </c>
      <c r="J3711">
        <v>1.7817284999999999E-2</v>
      </c>
      <c r="K3711">
        <v>11.6</v>
      </c>
      <c r="L3711">
        <v>177.0686</v>
      </c>
      <c r="M3711">
        <v>4</v>
      </c>
    </row>
    <row r="3712" spans="1:13" x14ac:dyDescent="0.35">
      <c r="A3712" t="s">
        <v>17</v>
      </c>
      <c r="B3712" s="1">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5">
      <c r="A3713" t="s">
        <v>17</v>
      </c>
      <c r="B3713" s="1">
        <v>3712</v>
      </c>
      <c r="C3713" t="s">
        <v>585</v>
      </c>
      <c r="D3713" t="s">
        <v>67</v>
      </c>
      <c r="E3713">
        <v>2022</v>
      </c>
      <c r="F3713" t="s">
        <v>20</v>
      </c>
      <c r="G3713" t="s">
        <v>21</v>
      </c>
      <c r="H3713" t="s">
        <v>15</v>
      </c>
      <c r="I3713" t="s">
        <v>22</v>
      </c>
      <c r="J3713">
        <v>6.2038985999999997E-2</v>
      </c>
      <c r="K3713">
        <v>9.27</v>
      </c>
      <c r="L3713">
        <v>148.005</v>
      </c>
      <c r="M3713">
        <v>4</v>
      </c>
    </row>
    <row r="3714" spans="1:13" x14ac:dyDescent="0.35">
      <c r="A3714" t="s">
        <v>17</v>
      </c>
      <c r="B3714" s="1">
        <v>3713</v>
      </c>
      <c r="C3714" t="s">
        <v>1505</v>
      </c>
      <c r="D3714" t="s">
        <v>67</v>
      </c>
      <c r="E3714">
        <v>2022</v>
      </c>
      <c r="F3714" t="s">
        <v>20</v>
      </c>
      <c r="G3714" t="s">
        <v>21</v>
      </c>
      <c r="H3714" t="s">
        <v>15</v>
      </c>
      <c r="I3714" t="s">
        <v>22</v>
      </c>
      <c r="J3714">
        <v>0.12307051300000001</v>
      </c>
      <c r="K3714">
        <v>14.3</v>
      </c>
      <c r="L3714">
        <v>121.173</v>
      </c>
      <c r="M3714">
        <v>4</v>
      </c>
    </row>
    <row r="3715" spans="1:13" x14ac:dyDescent="0.35">
      <c r="A3715" t="s">
        <v>17</v>
      </c>
      <c r="B3715" s="1">
        <v>3714</v>
      </c>
      <c r="C3715" t="s">
        <v>1276</v>
      </c>
      <c r="D3715" t="s">
        <v>67</v>
      </c>
      <c r="E3715">
        <v>2022</v>
      </c>
      <c r="F3715" t="s">
        <v>20</v>
      </c>
      <c r="G3715" t="s">
        <v>21</v>
      </c>
      <c r="H3715" t="s">
        <v>15</v>
      </c>
      <c r="I3715" t="s">
        <v>22</v>
      </c>
      <c r="J3715">
        <v>0.166513779</v>
      </c>
      <c r="K3715">
        <v>15.75</v>
      </c>
      <c r="L3715">
        <v>38.050600000000003</v>
      </c>
      <c r="M3715">
        <v>4</v>
      </c>
    </row>
    <row r="3716" spans="1:13" x14ac:dyDescent="0.35">
      <c r="A3716" t="s">
        <v>17</v>
      </c>
      <c r="B3716" s="1">
        <v>3715</v>
      </c>
      <c r="C3716" t="s">
        <v>589</v>
      </c>
      <c r="D3716" t="s">
        <v>67</v>
      </c>
      <c r="E3716">
        <v>2022</v>
      </c>
      <c r="F3716" t="s">
        <v>20</v>
      </c>
      <c r="G3716" t="s">
        <v>21</v>
      </c>
      <c r="H3716" t="s">
        <v>15</v>
      </c>
      <c r="I3716" t="s">
        <v>22</v>
      </c>
      <c r="J3716">
        <v>3.0559583000000001E-2</v>
      </c>
      <c r="K3716">
        <v>17.75</v>
      </c>
      <c r="L3716">
        <v>257.46719999999999</v>
      </c>
      <c r="M3716">
        <v>4</v>
      </c>
    </row>
    <row r="3717" spans="1:13" x14ac:dyDescent="0.35">
      <c r="A3717" t="s">
        <v>17</v>
      </c>
      <c r="B3717" s="1">
        <v>3716</v>
      </c>
      <c r="C3717" t="s">
        <v>1189</v>
      </c>
      <c r="D3717" t="s">
        <v>24</v>
      </c>
      <c r="E3717">
        <v>2022</v>
      </c>
      <c r="F3717" t="s">
        <v>20</v>
      </c>
      <c r="G3717" t="s">
        <v>21</v>
      </c>
      <c r="H3717" t="s">
        <v>15</v>
      </c>
      <c r="I3717" t="s">
        <v>22</v>
      </c>
      <c r="J3717">
        <v>0.125688044</v>
      </c>
      <c r="K3717">
        <v>6.3250000000000002</v>
      </c>
      <c r="L3717">
        <v>100.9042</v>
      </c>
      <c r="M3717">
        <v>4</v>
      </c>
    </row>
    <row r="3718" spans="1:13" x14ac:dyDescent="0.35">
      <c r="A3718" t="s">
        <v>17</v>
      </c>
      <c r="B3718" s="1">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5">
      <c r="A3719" t="s">
        <v>17</v>
      </c>
      <c r="B3719" s="1">
        <v>3718</v>
      </c>
      <c r="C3719" t="s">
        <v>628</v>
      </c>
      <c r="D3719" t="s">
        <v>24</v>
      </c>
      <c r="E3719">
        <v>2022</v>
      </c>
      <c r="F3719" t="s">
        <v>20</v>
      </c>
      <c r="G3719" t="s">
        <v>21</v>
      </c>
      <c r="H3719" t="s">
        <v>15</v>
      </c>
      <c r="I3719" t="s">
        <v>22</v>
      </c>
      <c r="J3719">
        <v>3.7556341E-2</v>
      </c>
      <c r="K3719">
        <v>20.85</v>
      </c>
      <c r="L3719">
        <v>195.34780000000001</v>
      </c>
      <c r="M3719">
        <v>4</v>
      </c>
    </row>
    <row r="3720" spans="1:13" x14ac:dyDescent="0.35">
      <c r="A3720" t="s">
        <v>17</v>
      </c>
      <c r="B3720" s="1">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5">
      <c r="A3721" t="s">
        <v>17</v>
      </c>
      <c r="B3721" s="1">
        <v>3720</v>
      </c>
      <c r="C3721" t="s">
        <v>206</v>
      </c>
      <c r="D3721" t="s">
        <v>12</v>
      </c>
      <c r="E3721">
        <v>2022</v>
      </c>
      <c r="F3721" t="s">
        <v>20</v>
      </c>
      <c r="G3721" t="s">
        <v>21</v>
      </c>
      <c r="H3721" t="s">
        <v>15</v>
      </c>
      <c r="I3721" t="s">
        <v>22</v>
      </c>
      <c r="J3721">
        <v>4.3740307999999999E-2</v>
      </c>
      <c r="K3721">
        <v>5.98</v>
      </c>
      <c r="L3721">
        <v>145.34180000000001</v>
      </c>
      <c r="M3721">
        <v>4</v>
      </c>
    </row>
    <row r="3722" spans="1:13" x14ac:dyDescent="0.35">
      <c r="A3722" t="s">
        <v>17</v>
      </c>
      <c r="B3722" s="1">
        <v>3721</v>
      </c>
      <c r="C3722" t="s">
        <v>103</v>
      </c>
      <c r="D3722" t="s">
        <v>12</v>
      </c>
      <c r="E3722">
        <v>2022</v>
      </c>
      <c r="F3722" t="s">
        <v>20</v>
      </c>
      <c r="G3722" t="s">
        <v>21</v>
      </c>
      <c r="H3722" t="s">
        <v>15</v>
      </c>
      <c r="I3722" t="s">
        <v>22</v>
      </c>
      <c r="J3722">
        <v>3.1410378000000003E-2</v>
      </c>
      <c r="K3722">
        <v>9.5</v>
      </c>
      <c r="L3722">
        <v>110.3228</v>
      </c>
      <c r="M3722">
        <v>4</v>
      </c>
    </row>
    <row r="3723" spans="1:13" x14ac:dyDescent="0.35">
      <c r="A3723" t="s">
        <v>17</v>
      </c>
      <c r="B3723" s="1">
        <v>3722</v>
      </c>
      <c r="C3723" t="s">
        <v>1441</v>
      </c>
      <c r="D3723" t="s">
        <v>12</v>
      </c>
      <c r="E3723">
        <v>2022</v>
      </c>
      <c r="F3723" t="s">
        <v>20</v>
      </c>
      <c r="G3723" t="s">
        <v>21</v>
      </c>
      <c r="H3723" t="s">
        <v>15</v>
      </c>
      <c r="I3723" t="s">
        <v>22</v>
      </c>
      <c r="J3723">
        <v>2.7426689000000001E-2</v>
      </c>
      <c r="K3723">
        <v>10.3</v>
      </c>
      <c r="L3723">
        <v>97.304199999999994</v>
      </c>
      <c r="M3723">
        <v>4</v>
      </c>
    </row>
    <row r="3724" spans="1:13" x14ac:dyDescent="0.35">
      <c r="A3724" t="s">
        <v>17</v>
      </c>
      <c r="B3724" s="1">
        <v>3723</v>
      </c>
      <c r="C3724" t="s">
        <v>1110</v>
      </c>
      <c r="D3724" t="s">
        <v>12</v>
      </c>
      <c r="E3724">
        <v>2022</v>
      </c>
      <c r="F3724" t="s">
        <v>20</v>
      </c>
      <c r="G3724" t="s">
        <v>21</v>
      </c>
      <c r="H3724" t="s">
        <v>15</v>
      </c>
      <c r="I3724" t="s">
        <v>22</v>
      </c>
      <c r="J3724">
        <v>2.4069113E-2</v>
      </c>
      <c r="K3724">
        <v>10.65</v>
      </c>
      <c r="L3724">
        <v>56.227200000000003</v>
      </c>
      <c r="M3724">
        <v>4</v>
      </c>
    </row>
    <row r="3725" spans="1:13" x14ac:dyDescent="0.35">
      <c r="A3725" t="s">
        <v>17</v>
      </c>
      <c r="B3725" s="1">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5">
      <c r="A3726" t="s">
        <v>17</v>
      </c>
      <c r="B3726" s="1">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5">
      <c r="A3727" t="s">
        <v>17</v>
      </c>
      <c r="B3727" s="1">
        <v>3726</v>
      </c>
      <c r="C3727" t="s">
        <v>1512</v>
      </c>
      <c r="D3727" t="s">
        <v>12</v>
      </c>
      <c r="E3727">
        <v>2022</v>
      </c>
      <c r="F3727" t="s">
        <v>20</v>
      </c>
      <c r="G3727" t="s">
        <v>21</v>
      </c>
      <c r="H3727" t="s">
        <v>15</v>
      </c>
      <c r="I3727" t="s">
        <v>22</v>
      </c>
      <c r="J3727">
        <v>9.8803087999999997E-2</v>
      </c>
      <c r="K3727">
        <v>14.85</v>
      </c>
      <c r="L3727">
        <v>169.7474</v>
      </c>
      <c r="M3727">
        <v>4</v>
      </c>
    </row>
    <row r="3728" spans="1:13" x14ac:dyDescent="0.35">
      <c r="A3728" t="s">
        <v>17</v>
      </c>
      <c r="B3728" s="1">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5">
      <c r="A3729" t="s">
        <v>17</v>
      </c>
      <c r="B3729" s="1">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5">
      <c r="A3730" t="s">
        <v>17</v>
      </c>
      <c r="B3730" s="1">
        <v>3729</v>
      </c>
      <c r="C3730" t="s">
        <v>1082</v>
      </c>
      <c r="D3730" t="s">
        <v>12</v>
      </c>
      <c r="E3730">
        <v>2022</v>
      </c>
      <c r="F3730" t="s">
        <v>20</v>
      </c>
      <c r="G3730" t="s">
        <v>21</v>
      </c>
      <c r="H3730" t="s">
        <v>15</v>
      </c>
      <c r="I3730" t="s">
        <v>22</v>
      </c>
      <c r="J3730">
        <v>4.8957532999999998E-2</v>
      </c>
      <c r="K3730">
        <v>20.7</v>
      </c>
      <c r="L3730">
        <v>37.8506</v>
      </c>
      <c r="M3730">
        <v>4</v>
      </c>
    </row>
    <row r="3731" spans="1:13" x14ac:dyDescent="0.35">
      <c r="A3731" t="s">
        <v>17</v>
      </c>
      <c r="B3731" s="1">
        <v>3730</v>
      </c>
      <c r="C3731" t="s">
        <v>626</v>
      </c>
      <c r="D3731" t="s">
        <v>19</v>
      </c>
      <c r="E3731">
        <v>2022</v>
      </c>
      <c r="F3731" t="s">
        <v>20</v>
      </c>
      <c r="G3731" t="s">
        <v>21</v>
      </c>
      <c r="H3731" t="s">
        <v>15</v>
      </c>
      <c r="I3731" t="s">
        <v>22</v>
      </c>
      <c r="J3731">
        <v>5.2421980999999999E-2</v>
      </c>
      <c r="K3731">
        <v>17</v>
      </c>
      <c r="L3731">
        <v>123.773</v>
      </c>
      <c r="M3731">
        <v>4</v>
      </c>
    </row>
    <row r="3732" spans="1:13" x14ac:dyDescent="0.35">
      <c r="A3732" t="s">
        <v>17</v>
      </c>
      <c r="B3732" s="1">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5">
      <c r="A3733" t="s">
        <v>17</v>
      </c>
      <c r="B3733" s="1">
        <v>3732</v>
      </c>
      <c r="C3733" t="s">
        <v>328</v>
      </c>
      <c r="D3733" t="s">
        <v>42</v>
      </c>
      <c r="E3733">
        <v>2022</v>
      </c>
      <c r="F3733" t="s">
        <v>20</v>
      </c>
      <c r="G3733" t="s">
        <v>21</v>
      </c>
      <c r="H3733" t="s">
        <v>15</v>
      </c>
      <c r="I3733" t="s">
        <v>22</v>
      </c>
      <c r="J3733">
        <v>0.12675832400000001</v>
      </c>
      <c r="K3733">
        <v>17</v>
      </c>
      <c r="L3733">
        <v>124.53619999999999</v>
      </c>
      <c r="M3733">
        <v>4</v>
      </c>
    </row>
    <row r="3734" spans="1:13" x14ac:dyDescent="0.35">
      <c r="A3734" t="s">
        <v>17</v>
      </c>
      <c r="B3734" s="1">
        <v>3733</v>
      </c>
      <c r="C3734" t="s">
        <v>150</v>
      </c>
      <c r="D3734" t="s">
        <v>42</v>
      </c>
      <c r="E3734">
        <v>2022</v>
      </c>
      <c r="F3734" t="s">
        <v>20</v>
      </c>
      <c r="G3734" t="s">
        <v>21</v>
      </c>
      <c r="H3734" t="s">
        <v>15</v>
      </c>
      <c r="I3734" t="s">
        <v>22</v>
      </c>
      <c r="J3734">
        <v>0</v>
      </c>
      <c r="K3734">
        <v>17.100000000000001</v>
      </c>
      <c r="L3734">
        <v>167.08420000000001</v>
      </c>
      <c r="M3734">
        <v>4</v>
      </c>
    </row>
    <row r="3735" spans="1:13" x14ac:dyDescent="0.35">
      <c r="A3735" t="s">
        <v>17</v>
      </c>
      <c r="B3735" s="1">
        <v>3734</v>
      </c>
      <c r="C3735" t="s">
        <v>218</v>
      </c>
      <c r="D3735" t="s">
        <v>42</v>
      </c>
      <c r="E3735">
        <v>2022</v>
      </c>
      <c r="F3735" t="s">
        <v>20</v>
      </c>
      <c r="G3735" t="s">
        <v>21</v>
      </c>
      <c r="H3735" t="s">
        <v>15</v>
      </c>
      <c r="I3735" t="s">
        <v>22</v>
      </c>
      <c r="J3735">
        <v>1.4359584E-2</v>
      </c>
      <c r="K3735">
        <v>19.75</v>
      </c>
      <c r="L3735">
        <v>100.83320000000001</v>
      </c>
      <c r="M3735">
        <v>4</v>
      </c>
    </row>
    <row r="3736" spans="1:13" x14ac:dyDescent="0.35">
      <c r="A3736" t="s">
        <v>17</v>
      </c>
      <c r="B3736" s="1">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5">
      <c r="A3737" t="s">
        <v>17</v>
      </c>
      <c r="B3737" s="1">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5">
      <c r="A3738" t="s">
        <v>17</v>
      </c>
      <c r="B3738" s="1">
        <v>3737</v>
      </c>
      <c r="C3738" t="s">
        <v>961</v>
      </c>
      <c r="D3738" t="s">
        <v>64</v>
      </c>
      <c r="E3738">
        <v>2022</v>
      </c>
      <c r="F3738" t="s">
        <v>20</v>
      </c>
      <c r="G3738" t="s">
        <v>21</v>
      </c>
      <c r="H3738" t="s">
        <v>15</v>
      </c>
      <c r="I3738" t="s">
        <v>22</v>
      </c>
      <c r="J3738">
        <v>5.9732844E-2</v>
      </c>
      <c r="K3738">
        <v>14.6</v>
      </c>
      <c r="L3738">
        <v>241.25380000000001</v>
      </c>
      <c r="M3738">
        <v>4</v>
      </c>
    </row>
    <row r="3739" spans="1:13" x14ac:dyDescent="0.35">
      <c r="A3739" t="s">
        <v>17</v>
      </c>
      <c r="B3739" s="1">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5">
      <c r="A3740" t="s">
        <v>17</v>
      </c>
      <c r="B3740" s="1">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5">
      <c r="A3741" t="s">
        <v>17</v>
      </c>
      <c r="B3741" s="1">
        <v>3740</v>
      </c>
      <c r="C3741" t="s">
        <v>823</v>
      </c>
      <c r="D3741" t="s">
        <v>48</v>
      </c>
      <c r="E3741">
        <v>2022</v>
      </c>
      <c r="F3741" t="s">
        <v>20</v>
      </c>
      <c r="G3741" t="s">
        <v>21</v>
      </c>
      <c r="H3741" t="s">
        <v>15</v>
      </c>
      <c r="I3741" t="s">
        <v>22</v>
      </c>
      <c r="J3741">
        <v>6.5515066999999996E-2</v>
      </c>
      <c r="K3741">
        <v>9</v>
      </c>
      <c r="L3741">
        <v>178.137</v>
      </c>
      <c r="M3741">
        <v>4</v>
      </c>
    </row>
    <row r="3742" spans="1:13" x14ac:dyDescent="0.35">
      <c r="A3742" t="s">
        <v>17</v>
      </c>
      <c r="B3742" s="1">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5">
      <c r="A3743" t="s">
        <v>17</v>
      </c>
      <c r="B3743" s="1">
        <v>3742</v>
      </c>
      <c r="C3743" t="s">
        <v>822</v>
      </c>
      <c r="D3743" t="s">
        <v>48</v>
      </c>
      <c r="E3743">
        <v>2022</v>
      </c>
      <c r="F3743" t="s">
        <v>20</v>
      </c>
      <c r="G3743" t="s">
        <v>21</v>
      </c>
      <c r="H3743" t="s">
        <v>15</v>
      </c>
      <c r="I3743" t="s">
        <v>22</v>
      </c>
      <c r="J3743">
        <v>1.1281018E-2</v>
      </c>
      <c r="K3743">
        <v>17.850000000000001</v>
      </c>
      <c r="L3743">
        <v>213.756</v>
      </c>
      <c r="M3743">
        <v>4</v>
      </c>
    </row>
    <row r="3744" spans="1:13" x14ac:dyDescent="0.35">
      <c r="A3744" t="s">
        <v>17</v>
      </c>
      <c r="B3744" s="1">
        <v>3743</v>
      </c>
      <c r="C3744" t="s">
        <v>1513</v>
      </c>
      <c r="D3744" t="s">
        <v>32</v>
      </c>
      <c r="E3744">
        <v>2022</v>
      </c>
      <c r="F3744" t="s">
        <v>20</v>
      </c>
      <c r="G3744" t="s">
        <v>21</v>
      </c>
      <c r="H3744" t="s">
        <v>15</v>
      </c>
      <c r="I3744" t="s">
        <v>22</v>
      </c>
      <c r="J3744">
        <v>2.0409765E-2</v>
      </c>
      <c r="K3744">
        <v>15.35</v>
      </c>
      <c r="L3744">
        <v>218.35079999999999</v>
      </c>
      <c r="M3744">
        <v>4</v>
      </c>
    </row>
    <row r="3745" spans="1:13" x14ac:dyDescent="0.35">
      <c r="A3745" t="s">
        <v>10</v>
      </c>
      <c r="B3745" s="1">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5">
      <c r="A3746" t="s">
        <v>10</v>
      </c>
      <c r="B3746" s="1">
        <v>3745</v>
      </c>
      <c r="C3746" t="s">
        <v>983</v>
      </c>
      <c r="D3746" t="s">
        <v>57</v>
      </c>
      <c r="E3746">
        <v>2022</v>
      </c>
      <c r="F3746" t="s">
        <v>20</v>
      </c>
      <c r="G3746" t="s">
        <v>21</v>
      </c>
      <c r="H3746" t="s">
        <v>15</v>
      </c>
      <c r="I3746" t="s">
        <v>22</v>
      </c>
      <c r="J3746">
        <v>2.236923E-2</v>
      </c>
      <c r="K3746">
        <v>9.6</v>
      </c>
      <c r="L3746">
        <v>104.79900000000001</v>
      </c>
      <c r="M3746">
        <v>4</v>
      </c>
    </row>
    <row r="3747" spans="1:13" x14ac:dyDescent="0.35">
      <c r="A3747" t="s">
        <v>10</v>
      </c>
      <c r="B3747" s="1">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5">
      <c r="A3748" t="s">
        <v>10</v>
      </c>
      <c r="B3748" s="1">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5">
      <c r="A3749" t="s">
        <v>10</v>
      </c>
      <c r="B3749" s="1">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5">
      <c r="A3750" t="s">
        <v>10</v>
      </c>
      <c r="B3750" s="1">
        <v>3749</v>
      </c>
      <c r="C3750" t="s">
        <v>786</v>
      </c>
      <c r="D3750" t="s">
        <v>28</v>
      </c>
      <c r="E3750">
        <v>2022</v>
      </c>
      <c r="F3750" t="s">
        <v>20</v>
      </c>
      <c r="G3750" t="s">
        <v>21</v>
      </c>
      <c r="H3750" t="s">
        <v>15</v>
      </c>
      <c r="I3750" t="s">
        <v>22</v>
      </c>
      <c r="J3750">
        <v>8.5296625000000001E-2</v>
      </c>
      <c r="K3750">
        <v>19.2</v>
      </c>
      <c r="L3750">
        <v>153.4314</v>
      </c>
      <c r="M3750">
        <v>4</v>
      </c>
    </row>
    <row r="3751" spans="1:13" x14ac:dyDescent="0.35">
      <c r="A3751" t="s">
        <v>10</v>
      </c>
      <c r="B3751" s="1">
        <v>3750</v>
      </c>
      <c r="C3751" t="s">
        <v>1218</v>
      </c>
      <c r="D3751" t="s">
        <v>28</v>
      </c>
      <c r="E3751">
        <v>2022</v>
      </c>
      <c r="F3751" t="s">
        <v>20</v>
      </c>
      <c r="G3751" t="s">
        <v>21</v>
      </c>
      <c r="H3751" t="s">
        <v>15</v>
      </c>
      <c r="I3751" t="s">
        <v>22</v>
      </c>
      <c r="J3751">
        <v>2.7458099E-2</v>
      </c>
      <c r="K3751">
        <v>19.5</v>
      </c>
      <c r="L3751">
        <v>158.792</v>
      </c>
      <c r="M3751">
        <v>4</v>
      </c>
    </row>
    <row r="3752" spans="1:13" x14ac:dyDescent="0.35">
      <c r="A3752" t="s">
        <v>10</v>
      </c>
      <c r="B3752" s="1">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5">
      <c r="A3753" t="s">
        <v>10</v>
      </c>
      <c r="B3753" s="1">
        <v>3752</v>
      </c>
      <c r="C3753" t="s">
        <v>1121</v>
      </c>
      <c r="D3753" t="s">
        <v>67</v>
      </c>
      <c r="E3753">
        <v>2022</v>
      </c>
      <c r="F3753" t="s">
        <v>20</v>
      </c>
      <c r="G3753" t="s">
        <v>21</v>
      </c>
      <c r="H3753" t="s">
        <v>15</v>
      </c>
      <c r="I3753" t="s">
        <v>22</v>
      </c>
      <c r="J3753">
        <v>0.15747069299999999</v>
      </c>
      <c r="K3753">
        <v>17.75</v>
      </c>
      <c r="L3753">
        <v>239.15379999999999</v>
      </c>
      <c r="M3753">
        <v>4</v>
      </c>
    </row>
    <row r="3754" spans="1:13" x14ac:dyDescent="0.35">
      <c r="A3754" t="s">
        <v>10</v>
      </c>
      <c r="B3754" s="1">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5">
      <c r="A3755" t="s">
        <v>10</v>
      </c>
      <c r="B3755" s="1">
        <v>3754</v>
      </c>
      <c r="C3755" t="s">
        <v>774</v>
      </c>
      <c r="D3755" t="s">
        <v>12</v>
      </c>
      <c r="E3755">
        <v>2022</v>
      </c>
      <c r="F3755" t="s">
        <v>20</v>
      </c>
      <c r="G3755" t="s">
        <v>21</v>
      </c>
      <c r="H3755" t="s">
        <v>15</v>
      </c>
      <c r="I3755" t="s">
        <v>22</v>
      </c>
      <c r="J3755">
        <v>0.103340142</v>
      </c>
      <c r="K3755">
        <v>6.11</v>
      </c>
      <c r="L3755">
        <v>131.29679999999999</v>
      </c>
      <c r="M3755">
        <v>4</v>
      </c>
    </row>
    <row r="3756" spans="1:13" x14ac:dyDescent="0.35">
      <c r="A3756" t="s">
        <v>10</v>
      </c>
      <c r="B3756" s="1">
        <v>3755</v>
      </c>
      <c r="C3756" t="s">
        <v>1257</v>
      </c>
      <c r="D3756" t="s">
        <v>12</v>
      </c>
      <c r="E3756">
        <v>2022</v>
      </c>
      <c r="F3756" t="s">
        <v>20</v>
      </c>
      <c r="G3756" t="s">
        <v>21</v>
      </c>
      <c r="H3756" t="s">
        <v>15</v>
      </c>
      <c r="I3756" t="s">
        <v>22</v>
      </c>
      <c r="J3756">
        <v>4.5165796000000001E-2</v>
      </c>
      <c r="K3756">
        <v>10.195</v>
      </c>
      <c r="L3756">
        <v>118.4808</v>
      </c>
      <c r="M3756">
        <v>4</v>
      </c>
    </row>
    <row r="3757" spans="1:13" x14ac:dyDescent="0.35">
      <c r="A3757" t="s">
        <v>10</v>
      </c>
      <c r="B3757" s="1">
        <v>3756</v>
      </c>
      <c r="C3757" t="s">
        <v>360</v>
      </c>
      <c r="D3757" t="s">
        <v>12</v>
      </c>
      <c r="E3757">
        <v>2022</v>
      </c>
      <c r="F3757" t="s">
        <v>20</v>
      </c>
      <c r="G3757" t="s">
        <v>21</v>
      </c>
      <c r="H3757" t="s">
        <v>15</v>
      </c>
      <c r="I3757" t="s">
        <v>22</v>
      </c>
      <c r="J3757">
        <v>3.0693755999999999E-2</v>
      </c>
      <c r="K3757">
        <v>10.3</v>
      </c>
      <c r="L3757">
        <v>114.2176</v>
      </c>
      <c r="M3757">
        <v>4</v>
      </c>
    </row>
    <row r="3758" spans="1:13" x14ac:dyDescent="0.35">
      <c r="A3758" t="s">
        <v>10</v>
      </c>
      <c r="B3758" s="1">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5">
      <c r="A3759" t="s">
        <v>10</v>
      </c>
      <c r="B3759" s="1">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5">
      <c r="A3760" t="s">
        <v>10</v>
      </c>
      <c r="B3760" s="1">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5">
      <c r="A3761" t="s">
        <v>10</v>
      </c>
      <c r="B3761" s="1">
        <v>3760</v>
      </c>
      <c r="C3761" t="s">
        <v>607</v>
      </c>
      <c r="D3761" t="s">
        <v>54</v>
      </c>
      <c r="E3761">
        <v>2022</v>
      </c>
      <c r="F3761" t="s">
        <v>20</v>
      </c>
      <c r="G3761" t="s">
        <v>21</v>
      </c>
      <c r="H3761" t="s">
        <v>15</v>
      </c>
      <c r="I3761" t="s">
        <v>22</v>
      </c>
      <c r="J3761">
        <v>3.7060755000000001E-2</v>
      </c>
      <c r="K3761">
        <v>6.69</v>
      </c>
      <c r="L3761">
        <v>176.83699999999999</v>
      </c>
      <c r="M3761">
        <v>4</v>
      </c>
    </row>
    <row r="3762" spans="1:13" x14ac:dyDescent="0.35">
      <c r="A3762" t="s">
        <v>10</v>
      </c>
      <c r="B3762" s="1">
        <v>3761</v>
      </c>
      <c r="C3762" t="s">
        <v>1099</v>
      </c>
      <c r="D3762" t="s">
        <v>48</v>
      </c>
      <c r="E3762">
        <v>2022</v>
      </c>
      <c r="F3762" t="s">
        <v>20</v>
      </c>
      <c r="G3762" t="s">
        <v>21</v>
      </c>
      <c r="H3762" t="s">
        <v>15</v>
      </c>
      <c r="I3762" t="s">
        <v>22</v>
      </c>
      <c r="J3762">
        <v>3.7918142000000002E-2</v>
      </c>
      <c r="K3762">
        <v>10</v>
      </c>
      <c r="L3762">
        <v>129.6994</v>
      </c>
      <c r="M3762">
        <v>4</v>
      </c>
    </row>
    <row r="3763" spans="1:13" x14ac:dyDescent="0.35">
      <c r="A3763" t="s">
        <v>10</v>
      </c>
      <c r="B3763" s="1">
        <v>3762</v>
      </c>
      <c r="C3763" t="s">
        <v>463</v>
      </c>
      <c r="D3763" t="s">
        <v>48</v>
      </c>
      <c r="E3763">
        <v>2022</v>
      </c>
      <c r="F3763" t="s">
        <v>20</v>
      </c>
      <c r="G3763" t="s">
        <v>21</v>
      </c>
      <c r="H3763" t="s">
        <v>15</v>
      </c>
      <c r="I3763" t="s">
        <v>22</v>
      </c>
      <c r="J3763">
        <v>9.8027909999999999E-3</v>
      </c>
      <c r="K3763">
        <v>11.6</v>
      </c>
      <c r="L3763">
        <v>223.04040000000001</v>
      </c>
      <c r="M3763">
        <v>4</v>
      </c>
    </row>
    <row r="3764" spans="1:13" x14ac:dyDescent="0.35">
      <c r="A3764" t="s">
        <v>10</v>
      </c>
      <c r="B3764" s="1">
        <v>3763</v>
      </c>
      <c r="C3764" t="s">
        <v>444</v>
      </c>
      <c r="D3764" t="s">
        <v>48</v>
      </c>
      <c r="E3764">
        <v>2022</v>
      </c>
      <c r="F3764" t="s">
        <v>20</v>
      </c>
      <c r="G3764" t="s">
        <v>21</v>
      </c>
      <c r="H3764" t="s">
        <v>15</v>
      </c>
      <c r="I3764" t="s">
        <v>22</v>
      </c>
      <c r="J3764">
        <v>0.16037130499999999</v>
      </c>
      <c r="K3764">
        <v>16.5</v>
      </c>
      <c r="L3764">
        <v>143.9128</v>
      </c>
      <c r="M3764">
        <v>4</v>
      </c>
    </row>
    <row r="3765" spans="1:13" x14ac:dyDescent="0.35">
      <c r="A3765" t="s">
        <v>35</v>
      </c>
      <c r="B3765" s="1">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5">
      <c r="A3766" t="s">
        <v>17</v>
      </c>
      <c r="B3766" s="1">
        <v>3765</v>
      </c>
      <c r="C3766" t="s">
        <v>367</v>
      </c>
      <c r="D3766" t="s">
        <v>57</v>
      </c>
      <c r="E3766">
        <v>2018</v>
      </c>
      <c r="F3766" t="s">
        <v>45</v>
      </c>
      <c r="G3766" t="s">
        <v>21</v>
      </c>
      <c r="H3766" t="s">
        <v>15</v>
      </c>
      <c r="I3766" t="s">
        <v>46</v>
      </c>
      <c r="J3766">
        <v>2.1618297000000002E-2</v>
      </c>
      <c r="L3766">
        <v>167.11840000000001</v>
      </c>
      <c r="M3766">
        <v>4</v>
      </c>
    </row>
    <row r="3767" spans="1:13" x14ac:dyDescent="0.35">
      <c r="A3767" t="s">
        <v>17</v>
      </c>
      <c r="B3767" s="1">
        <v>3766</v>
      </c>
      <c r="C3767" t="s">
        <v>1466</v>
      </c>
      <c r="D3767" t="s">
        <v>32</v>
      </c>
      <c r="E3767">
        <v>2018</v>
      </c>
      <c r="F3767" t="s">
        <v>45</v>
      </c>
      <c r="G3767" t="s">
        <v>21</v>
      </c>
      <c r="H3767" t="s">
        <v>15</v>
      </c>
      <c r="I3767" t="s">
        <v>46</v>
      </c>
      <c r="J3767">
        <v>6.5119701000000002E-2</v>
      </c>
      <c r="L3767">
        <v>145.71279999999999</v>
      </c>
      <c r="M3767">
        <v>4</v>
      </c>
    </row>
    <row r="3768" spans="1:13" x14ac:dyDescent="0.35">
      <c r="A3768" t="s">
        <v>17</v>
      </c>
      <c r="B3768" s="1">
        <v>3767</v>
      </c>
      <c r="C3768" t="s">
        <v>905</v>
      </c>
      <c r="D3768" t="s">
        <v>95</v>
      </c>
      <c r="E3768">
        <v>2018</v>
      </c>
      <c r="F3768" t="s">
        <v>45</v>
      </c>
      <c r="G3768" t="s">
        <v>21</v>
      </c>
      <c r="H3768" t="s">
        <v>15</v>
      </c>
      <c r="I3768" t="s">
        <v>46</v>
      </c>
      <c r="J3768">
        <v>7.1803739999999998E-3</v>
      </c>
      <c r="L3768">
        <v>47.403399999999998</v>
      </c>
      <c r="M3768">
        <v>4</v>
      </c>
    </row>
    <row r="3769" spans="1:13" x14ac:dyDescent="0.35">
      <c r="A3769" t="s">
        <v>17</v>
      </c>
      <c r="B3769" s="1">
        <v>3768</v>
      </c>
      <c r="C3769" t="s">
        <v>531</v>
      </c>
      <c r="D3769" t="s">
        <v>95</v>
      </c>
      <c r="E3769">
        <v>2018</v>
      </c>
      <c r="F3769" t="s">
        <v>45</v>
      </c>
      <c r="G3769" t="s">
        <v>21</v>
      </c>
      <c r="H3769" t="s">
        <v>15</v>
      </c>
      <c r="I3769" t="s">
        <v>46</v>
      </c>
      <c r="J3769">
        <v>0.17536233300000001</v>
      </c>
      <c r="L3769">
        <v>158.96039999999999</v>
      </c>
      <c r="M3769">
        <v>4</v>
      </c>
    </row>
    <row r="3770" spans="1:13" x14ac:dyDescent="0.35">
      <c r="A3770" t="s">
        <v>17</v>
      </c>
      <c r="B3770" s="1">
        <v>3769</v>
      </c>
      <c r="C3770" t="s">
        <v>841</v>
      </c>
      <c r="D3770" t="s">
        <v>95</v>
      </c>
      <c r="E3770">
        <v>2018</v>
      </c>
      <c r="F3770" t="s">
        <v>45</v>
      </c>
      <c r="G3770" t="s">
        <v>21</v>
      </c>
      <c r="H3770" t="s">
        <v>15</v>
      </c>
      <c r="I3770" t="s">
        <v>46</v>
      </c>
      <c r="J3770">
        <v>0.110735739</v>
      </c>
      <c r="L3770">
        <v>35.287399999999998</v>
      </c>
      <c r="M3770">
        <v>4</v>
      </c>
    </row>
    <row r="3771" spans="1:13" x14ac:dyDescent="0.35">
      <c r="A3771" t="s">
        <v>17</v>
      </c>
      <c r="B3771" s="1">
        <v>3770</v>
      </c>
      <c r="C3771" t="s">
        <v>1074</v>
      </c>
      <c r="D3771" t="s">
        <v>95</v>
      </c>
      <c r="E3771">
        <v>2018</v>
      </c>
      <c r="F3771" t="s">
        <v>45</v>
      </c>
      <c r="G3771" t="s">
        <v>21</v>
      </c>
      <c r="H3771" t="s">
        <v>15</v>
      </c>
      <c r="I3771" t="s">
        <v>46</v>
      </c>
      <c r="J3771">
        <v>2.6174636000000001E-2</v>
      </c>
      <c r="L3771">
        <v>127.102</v>
      </c>
      <c r="M3771">
        <v>4</v>
      </c>
    </row>
    <row r="3772" spans="1:13" x14ac:dyDescent="0.35">
      <c r="A3772" t="s">
        <v>17</v>
      </c>
      <c r="B3772" s="1">
        <v>3771</v>
      </c>
      <c r="C3772" t="s">
        <v>1300</v>
      </c>
      <c r="D3772" t="s">
        <v>57</v>
      </c>
      <c r="E3772">
        <v>2018</v>
      </c>
      <c r="F3772" t="s">
        <v>45</v>
      </c>
      <c r="G3772" t="s">
        <v>21</v>
      </c>
      <c r="H3772" t="s">
        <v>15</v>
      </c>
      <c r="I3772" t="s">
        <v>46</v>
      </c>
      <c r="J3772">
        <v>3.5414528000000001E-2</v>
      </c>
      <c r="L3772">
        <v>218.2166</v>
      </c>
      <c r="M3772">
        <v>4</v>
      </c>
    </row>
    <row r="3773" spans="1:13" x14ac:dyDescent="0.35">
      <c r="A3773" t="s">
        <v>17</v>
      </c>
      <c r="B3773" s="1">
        <v>3772</v>
      </c>
      <c r="C3773" t="s">
        <v>287</v>
      </c>
      <c r="D3773" t="s">
        <v>57</v>
      </c>
      <c r="E3773">
        <v>2018</v>
      </c>
      <c r="F3773" t="s">
        <v>45</v>
      </c>
      <c r="G3773" t="s">
        <v>21</v>
      </c>
      <c r="H3773" t="s">
        <v>15</v>
      </c>
      <c r="I3773" t="s">
        <v>46</v>
      </c>
      <c r="J3773">
        <v>9.2145264000000005E-2</v>
      </c>
      <c r="L3773">
        <v>120.7098</v>
      </c>
      <c r="M3773">
        <v>4</v>
      </c>
    </row>
    <row r="3774" spans="1:13" x14ac:dyDescent="0.35">
      <c r="A3774" t="s">
        <v>17</v>
      </c>
      <c r="B3774" s="1">
        <v>3773</v>
      </c>
      <c r="C3774" t="s">
        <v>704</v>
      </c>
      <c r="D3774" t="s">
        <v>57</v>
      </c>
      <c r="E3774">
        <v>2018</v>
      </c>
      <c r="F3774" t="s">
        <v>45</v>
      </c>
      <c r="G3774" t="s">
        <v>21</v>
      </c>
      <c r="H3774" t="s">
        <v>15</v>
      </c>
      <c r="I3774" t="s">
        <v>46</v>
      </c>
      <c r="J3774">
        <v>7.8831762E-2</v>
      </c>
      <c r="L3774">
        <v>98.97</v>
      </c>
      <c r="M3774">
        <v>4</v>
      </c>
    </row>
    <row r="3775" spans="1:13" x14ac:dyDescent="0.35">
      <c r="A3775" t="s">
        <v>17</v>
      </c>
      <c r="B3775" s="1">
        <v>3774</v>
      </c>
      <c r="C3775" t="s">
        <v>548</v>
      </c>
      <c r="D3775" t="s">
        <v>57</v>
      </c>
      <c r="E3775">
        <v>2018</v>
      </c>
      <c r="F3775" t="s">
        <v>45</v>
      </c>
      <c r="G3775" t="s">
        <v>21</v>
      </c>
      <c r="H3775" t="s">
        <v>15</v>
      </c>
      <c r="I3775" t="s">
        <v>46</v>
      </c>
      <c r="J3775">
        <v>9.5919472000000006E-2</v>
      </c>
      <c r="L3775">
        <v>162.65520000000001</v>
      </c>
      <c r="M3775">
        <v>4</v>
      </c>
    </row>
    <row r="3776" spans="1:13" x14ac:dyDescent="0.35">
      <c r="A3776" t="s">
        <v>17</v>
      </c>
      <c r="B3776" s="1">
        <v>3775</v>
      </c>
      <c r="C3776" t="s">
        <v>1515</v>
      </c>
      <c r="D3776" t="s">
        <v>67</v>
      </c>
      <c r="E3776">
        <v>2018</v>
      </c>
      <c r="F3776" t="s">
        <v>45</v>
      </c>
      <c r="G3776" t="s">
        <v>21</v>
      </c>
      <c r="H3776" t="s">
        <v>15</v>
      </c>
      <c r="I3776" t="s">
        <v>46</v>
      </c>
      <c r="J3776">
        <v>0.17320619200000001</v>
      </c>
      <c r="L3776">
        <v>53.329799999999999</v>
      </c>
      <c r="M3776">
        <v>4</v>
      </c>
    </row>
    <row r="3777" spans="1:13" x14ac:dyDescent="0.35">
      <c r="A3777" t="s">
        <v>17</v>
      </c>
      <c r="B3777" s="1">
        <v>3776</v>
      </c>
      <c r="C3777" t="s">
        <v>1036</v>
      </c>
      <c r="D3777" t="s">
        <v>67</v>
      </c>
      <c r="E3777">
        <v>2018</v>
      </c>
      <c r="F3777" t="s">
        <v>45</v>
      </c>
      <c r="G3777" t="s">
        <v>21</v>
      </c>
      <c r="H3777" t="s">
        <v>15</v>
      </c>
      <c r="I3777" t="s">
        <v>46</v>
      </c>
      <c r="J3777">
        <v>3.4584355999999997E-2</v>
      </c>
      <c r="L3777">
        <v>248.375</v>
      </c>
      <c r="M3777">
        <v>4</v>
      </c>
    </row>
    <row r="3778" spans="1:13" x14ac:dyDescent="0.35">
      <c r="A3778" t="s">
        <v>17</v>
      </c>
      <c r="B3778" s="1">
        <v>3777</v>
      </c>
      <c r="C3778" t="s">
        <v>70</v>
      </c>
      <c r="D3778" t="s">
        <v>24</v>
      </c>
      <c r="E3778">
        <v>2018</v>
      </c>
      <c r="F3778" t="s">
        <v>45</v>
      </c>
      <c r="G3778" t="s">
        <v>21</v>
      </c>
      <c r="H3778" t="s">
        <v>15</v>
      </c>
      <c r="I3778" t="s">
        <v>46</v>
      </c>
      <c r="J3778">
        <v>3.3777629000000003E-2</v>
      </c>
      <c r="L3778">
        <v>222.84559999999999</v>
      </c>
      <c r="M3778">
        <v>4</v>
      </c>
    </row>
    <row r="3779" spans="1:13" x14ac:dyDescent="0.35">
      <c r="A3779" t="s">
        <v>17</v>
      </c>
      <c r="B3779" s="1">
        <v>3778</v>
      </c>
      <c r="C3779" t="s">
        <v>1314</v>
      </c>
      <c r="D3779" t="s">
        <v>24</v>
      </c>
      <c r="E3779">
        <v>2018</v>
      </c>
      <c r="F3779" t="s">
        <v>45</v>
      </c>
      <c r="G3779" t="s">
        <v>21</v>
      </c>
      <c r="H3779" t="s">
        <v>15</v>
      </c>
      <c r="I3779" t="s">
        <v>46</v>
      </c>
      <c r="J3779">
        <v>6.6459890999999993E-2</v>
      </c>
      <c r="L3779">
        <v>184.22919999999999</v>
      </c>
      <c r="M3779">
        <v>4</v>
      </c>
    </row>
    <row r="3780" spans="1:13" x14ac:dyDescent="0.35">
      <c r="A3780" t="s">
        <v>17</v>
      </c>
      <c r="B3780" s="1">
        <v>3779</v>
      </c>
      <c r="C3780" t="s">
        <v>1210</v>
      </c>
      <c r="D3780" t="s">
        <v>24</v>
      </c>
      <c r="E3780">
        <v>2018</v>
      </c>
      <c r="F3780" t="s">
        <v>45</v>
      </c>
      <c r="G3780" t="s">
        <v>21</v>
      </c>
      <c r="H3780" t="s">
        <v>15</v>
      </c>
      <c r="I3780" t="s">
        <v>46</v>
      </c>
      <c r="J3780">
        <v>5.6019324000000002E-2</v>
      </c>
      <c r="L3780">
        <v>40.045400000000001</v>
      </c>
      <c r="M3780">
        <v>4</v>
      </c>
    </row>
    <row r="3781" spans="1:13" x14ac:dyDescent="0.35">
      <c r="A3781" t="s">
        <v>17</v>
      </c>
      <c r="B3781" s="1">
        <v>3780</v>
      </c>
      <c r="C3781" t="s">
        <v>547</v>
      </c>
      <c r="D3781" t="s">
        <v>24</v>
      </c>
      <c r="E3781">
        <v>2018</v>
      </c>
      <c r="F3781" t="s">
        <v>45</v>
      </c>
      <c r="G3781" t="s">
        <v>21</v>
      </c>
      <c r="H3781" t="s">
        <v>15</v>
      </c>
      <c r="I3781" t="s">
        <v>46</v>
      </c>
      <c r="J3781">
        <v>6.5313023999999997E-2</v>
      </c>
      <c r="L3781">
        <v>47.1402</v>
      </c>
      <c r="M3781">
        <v>4</v>
      </c>
    </row>
    <row r="3782" spans="1:13" x14ac:dyDescent="0.35">
      <c r="A3782" t="s">
        <v>17</v>
      </c>
      <c r="B3782" s="1">
        <v>3781</v>
      </c>
      <c r="C3782" t="s">
        <v>847</v>
      </c>
      <c r="D3782" t="s">
        <v>12</v>
      </c>
      <c r="E3782">
        <v>2018</v>
      </c>
      <c r="F3782" t="s">
        <v>45</v>
      </c>
      <c r="G3782" t="s">
        <v>21</v>
      </c>
      <c r="H3782" t="s">
        <v>15</v>
      </c>
      <c r="I3782" t="s">
        <v>46</v>
      </c>
      <c r="J3782">
        <v>8.7223419999999992E-3</v>
      </c>
      <c r="L3782">
        <v>123.5414</v>
      </c>
      <c r="M3782">
        <v>4</v>
      </c>
    </row>
    <row r="3783" spans="1:13" x14ac:dyDescent="0.35">
      <c r="A3783" t="s">
        <v>17</v>
      </c>
      <c r="B3783" s="1">
        <v>3782</v>
      </c>
      <c r="C3783" t="s">
        <v>772</v>
      </c>
      <c r="D3783" t="s">
        <v>12</v>
      </c>
      <c r="E3783">
        <v>2018</v>
      </c>
      <c r="F3783" t="s">
        <v>45</v>
      </c>
      <c r="G3783" t="s">
        <v>21</v>
      </c>
      <c r="H3783" t="s">
        <v>15</v>
      </c>
      <c r="I3783" t="s">
        <v>46</v>
      </c>
      <c r="J3783">
        <v>0.10508595599999999</v>
      </c>
      <c r="L3783">
        <v>82.390799999999999</v>
      </c>
      <c r="M3783">
        <v>4</v>
      </c>
    </row>
    <row r="3784" spans="1:13" x14ac:dyDescent="0.35">
      <c r="A3784" t="s">
        <v>17</v>
      </c>
      <c r="B3784" s="1">
        <v>3783</v>
      </c>
      <c r="C3784" t="s">
        <v>169</v>
      </c>
      <c r="D3784" t="s">
        <v>12</v>
      </c>
      <c r="E3784">
        <v>2018</v>
      </c>
      <c r="F3784" t="s">
        <v>45</v>
      </c>
      <c r="G3784" t="s">
        <v>21</v>
      </c>
      <c r="H3784" t="s">
        <v>15</v>
      </c>
      <c r="I3784" t="s">
        <v>46</v>
      </c>
      <c r="J3784">
        <v>0</v>
      </c>
      <c r="L3784">
        <v>253.03559999999999</v>
      </c>
      <c r="M3784">
        <v>4</v>
      </c>
    </row>
    <row r="3785" spans="1:13" x14ac:dyDescent="0.35">
      <c r="A3785" t="s">
        <v>17</v>
      </c>
      <c r="B3785" s="1">
        <v>3784</v>
      </c>
      <c r="C3785" t="s">
        <v>376</v>
      </c>
      <c r="D3785" t="s">
        <v>19</v>
      </c>
      <c r="E3785">
        <v>2018</v>
      </c>
      <c r="F3785" t="s">
        <v>45</v>
      </c>
      <c r="G3785" t="s">
        <v>21</v>
      </c>
      <c r="H3785" t="s">
        <v>15</v>
      </c>
      <c r="I3785" t="s">
        <v>46</v>
      </c>
      <c r="J3785">
        <v>4.6333982000000003E-2</v>
      </c>
      <c r="L3785">
        <v>97.238399999999999</v>
      </c>
      <c r="M3785">
        <v>4</v>
      </c>
    </row>
    <row r="3786" spans="1:13" x14ac:dyDescent="0.35">
      <c r="A3786" t="s">
        <v>17</v>
      </c>
      <c r="B3786" s="1">
        <v>3785</v>
      </c>
      <c r="C3786" t="s">
        <v>1516</v>
      </c>
      <c r="D3786" t="s">
        <v>19</v>
      </c>
      <c r="E3786">
        <v>2018</v>
      </c>
      <c r="F3786" t="s">
        <v>45</v>
      </c>
      <c r="G3786" t="s">
        <v>21</v>
      </c>
      <c r="H3786" t="s">
        <v>15</v>
      </c>
      <c r="I3786" t="s">
        <v>46</v>
      </c>
      <c r="J3786">
        <v>6.3800265999999994E-2</v>
      </c>
      <c r="L3786">
        <v>123.0414</v>
      </c>
      <c r="M3786">
        <v>4</v>
      </c>
    </row>
    <row r="3787" spans="1:13" x14ac:dyDescent="0.35">
      <c r="A3787" t="s">
        <v>17</v>
      </c>
      <c r="B3787" s="1">
        <v>3786</v>
      </c>
      <c r="C3787" t="s">
        <v>218</v>
      </c>
      <c r="D3787" t="s">
        <v>42</v>
      </c>
      <c r="E3787">
        <v>2018</v>
      </c>
      <c r="F3787" t="s">
        <v>45</v>
      </c>
      <c r="G3787" t="s">
        <v>21</v>
      </c>
      <c r="H3787" t="s">
        <v>15</v>
      </c>
      <c r="I3787" t="s">
        <v>46</v>
      </c>
      <c r="J3787">
        <v>1.4232071000000001E-2</v>
      </c>
      <c r="L3787">
        <v>100.9332</v>
      </c>
      <c r="M3787">
        <v>4</v>
      </c>
    </row>
    <row r="3788" spans="1:13" x14ac:dyDescent="0.35">
      <c r="A3788" t="s">
        <v>17</v>
      </c>
      <c r="B3788" s="1">
        <v>3787</v>
      </c>
      <c r="C3788" t="s">
        <v>91</v>
      </c>
      <c r="D3788" t="s">
        <v>42</v>
      </c>
      <c r="E3788">
        <v>2018</v>
      </c>
      <c r="F3788" t="s">
        <v>45</v>
      </c>
      <c r="G3788" t="s">
        <v>21</v>
      </c>
      <c r="H3788" t="s">
        <v>15</v>
      </c>
      <c r="I3788" t="s">
        <v>46</v>
      </c>
      <c r="J3788">
        <v>4.8703431999999998E-2</v>
      </c>
      <c r="L3788">
        <v>125.9336</v>
      </c>
      <c r="M3788">
        <v>4</v>
      </c>
    </row>
    <row r="3789" spans="1:13" x14ac:dyDescent="0.35">
      <c r="A3789" t="s">
        <v>17</v>
      </c>
      <c r="B3789" s="1">
        <v>3788</v>
      </c>
      <c r="C3789" t="s">
        <v>173</v>
      </c>
      <c r="D3789" t="s">
        <v>42</v>
      </c>
      <c r="E3789">
        <v>2018</v>
      </c>
      <c r="F3789" t="s">
        <v>45</v>
      </c>
      <c r="G3789" t="s">
        <v>21</v>
      </c>
      <c r="H3789" t="s">
        <v>15</v>
      </c>
      <c r="I3789" t="s">
        <v>46</v>
      </c>
      <c r="J3789">
        <v>0.107507291</v>
      </c>
      <c r="L3789">
        <v>34.855800000000002</v>
      </c>
      <c r="M3789">
        <v>4</v>
      </c>
    </row>
    <row r="3790" spans="1:13" x14ac:dyDescent="0.35">
      <c r="A3790" t="s">
        <v>17</v>
      </c>
      <c r="B3790" s="1">
        <v>3789</v>
      </c>
      <c r="C3790" t="s">
        <v>1290</v>
      </c>
      <c r="D3790" t="s">
        <v>54</v>
      </c>
      <c r="E3790">
        <v>2018</v>
      </c>
      <c r="F3790" t="s">
        <v>45</v>
      </c>
      <c r="G3790" t="s">
        <v>21</v>
      </c>
      <c r="H3790" t="s">
        <v>15</v>
      </c>
      <c r="I3790" t="s">
        <v>46</v>
      </c>
      <c r="J3790">
        <v>2.2351808000000001E-2</v>
      </c>
      <c r="L3790">
        <v>143.78120000000001</v>
      </c>
      <c r="M3790">
        <v>4</v>
      </c>
    </row>
    <row r="3791" spans="1:13" x14ac:dyDescent="0.35">
      <c r="A3791" t="s">
        <v>17</v>
      </c>
      <c r="B3791" s="1">
        <v>3790</v>
      </c>
      <c r="C3791" t="s">
        <v>639</v>
      </c>
      <c r="D3791" t="s">
        <v>64</v>
      </c>
      <c r="E3791">
        <v>2018</v>
      </c>
      <c r="F3791" t="s">
        <v>45</v>
      </c>
      <c r="G3791" t="s">
        <v>21</v>
      </c>
      <c r="H3791" t="s">
        <v>15</v>
      </c>
      <c r="I3791" t="s">
        <v>46</v>
      </c>
      <c r="J3791">
        <v>9.1472670000000006E-2</v>
      </c>
      <c r="L3791">
        <v>184.66079999999999</v>
      </c>
      <c r="M3791">
        <v>4</v>
      </c>
    </row>
    <row r="3792" spans="1:13" x14ac:dyDescent="0.35">
      <c r="A3792" t="s">
        <v>17</v>
      </c>
      <c r="B3792" s="1">
        <v>3791</v>
      </c>
      <c r="C3792" t="s">
        <v>1497</v>
      </c>
      <c r="D3792" t="s">
        <v>153</v>
      </c>
      <c r="E3792">
        <v>2018</v>
      </c>
      <c r="F3792" t="s">
        <v>45</v>
      </c>
      <c r="G3792" t="s">
        <v>21</v>
      </c>
      <c r="H3792" t="s">
        <v>15</v>
      </c>
      <c r="I3792" t="s">
        <v>46</v>
      </c>
      <c r="J3792">
        <v>3.1073804E-2</v>
      </c>
      <c r="L3792">
        <v>157.56039999999999</v>
      </c>
      <c r="M3792">
        <v>4</v>
      </c>
    </row>
    <row r="3793" spans="1:13" x14ac:dyDescent="0.35">
      <c r="A3793" t="s">
        <v>17</v>
      </c>
      <c r="B3793" s="1">
        <v>3792</v>
      </c>
      <c r="C3793" t="s">
        <v>932</v>
      </c>
      <c r="D3793" t="s">
        <v>48</v>
      </c>
      <c r="E3793">
        <v>2018</v>
      </c>
      <c r="F3793" t="s">
        <v>45</v>
      </c>
      <c r="G3793" t="s">
        <v>21</v>
      </c>
      <c r="H3793" t="s">
        <v>15</v>
      </c>
      <c r="I3793" t="s">
        <v>46</v>
      </c>
      <c r="J3793">
        <v>0</v>
      </c>
      <c r="L3793">
        <v>45.742800000000003</v>
      </c>
      <c r="M3793">
        <v>4</v>
      </c>
    </row>
    <row r="3794" spans="1:13" x14ac:dyDescent="0.35">
      <c r="A3794" t="s">
        <v>17</v>
      </c>
      <c r="B3794" s="1">
        <v>3793</v>
      </c>
      <c r="C3794" t="s">
        <v>1043</v>
      </c>
      <c r="D3794" t="s">
        <v>48</v>
      </c>
      <c r="E3794">
        <v>2018</v>
      </c>
      <c r="F3794" t="s">
        <v>45</v>
      </c>
      <c r="G3794" t="s">
        <v>21</v>
      </c>
      <c r="H3794" t="s">
        <v>15</v>
      </c>
      <c r="I3794" t="s">
        <v>46</v>
      </c>
      <c r="J3794">
        <v>6.7120953999999997E-2</v>
      </c>
      <c r="L3794">
        <v>132.96260000000001</v>
      </c>
      <c r="M3794">
        <v>4</v>
      </c>
    </row>
    <row r="3795" spans="1:13" x14ac:dyDescent="0.35">
      <c r="A3795" t="s">
        <v>17</v>
      </c>
      <c r="B3795" s="1">
        <v>3794</v>
      </c>
      <c r="C3795" t="s">
        <v>625</v>
      </c>
      <c r="D3795" t="s">
        <v>48</v>
      </c>
      <c r="E3795">
        <v>2018</v>
      </c>
      <c r="F3795" t="s">
        <v>45</v>
      </c>
      <c r="G3795" t="s">
        <v>21</v>
      </c>
      <c r="H3795" t="s">
        <v>15</v>
      </c>
      <c r="I3795" t="s">
        <v>46</v>
      </c>
      <c r="J3795">
        <v>2.9793955E-2</v>
      </c>
      <c r="L3795">
        <v>167.2816</v>
      </c>
      <c r="M3795">
        <v>4</v>
      </c>
    </row>
    <row r="3796" spans="1:13" x14ac:dyDescent="0.35">
      <c r="A3796" t="s">
        <v>17</v>
      </c>
      <c r="B3796" s="1">
        <v>3795</v>
      </c>
      <c r="C3796" t="s">
        <v>916</v>
      </c>
      <c r="D3796" t="s">
        <v>48</v>
      </c>
      <c r="E3796">
        <v>2018</v>
      </c>
      <c r="F3796" t="s">
        <v>45</v>
      </c>
      <c r="G3796" t="s">
        <v>21</v>
      </c>
      <c r="H3796" t="s">
        <v>15</v>
      </c>
      <c r="I3796" t="s">
        <v>46</v>
      </c>
      <c r="J3796">
        <v>0</v>
      </c>
      <c r="L3796">
        <v>248.8092</v>
      </c>
      <c r="M3796">
        <v>4</v>
      </c>
    </row>
    <row r="3797" spans="1:13" x14ac:dyDescent="0.35">
      <c r="A3797" t="s">
        <v>17</v>
      </c>
      <c r="B3797" s="1">
        <v>3796</v>
      </c>
      <c r="C3797" t="s">
        <v>984</v>
      </c>
      <c r="D3797" t="s">
        <v>32</v>
      </c>
      <c r="E3797">
        <v>2018</v>
      </c>
      <c r="F3797" t="s">
        <v>45</v>
      </c>
      <c r="G3797" t="s">
        <v>21</v>
      </c>
      <c r="H3797" t="s">
        <v>15</v>
      </c>
      <c r="I3797" t="s">
        <v>46</v>
      </c>
      <c r="J3797">
        <v>0.112349962</v>
      </c>
      <c r="L3797">
        <v>39.184800000000003</v>
      </c>
      <c r="M3797">
        <v>4</v>
      </c>
    </row>
    <row r="3798" spans="1:13" x14ac:dyDescent="0.35">
      <c r="A3798" t="s">
        <v>17</v>
      </c>
      <c r="B3798" s="1">
        <v>3797</v>
      </c>
      <c r="C3798" t="s">
        <v>1267</v>
      </c>
      <c r="D3798" t="s">
        <v>32</v>
      </c>
      <c r="E3798">
        <v>2018</v>
      </c>
      <c r="F3798" t="s">
        <v>45</v>
      </c>
      <c r="G3798" t="s">
        <v>21</v>
      </c>
      <c r="H3798" t="s">
        <v>15</v>
      </c>
      <c r="I3798" t="s">
        <v>46</v>
      </c>
      <c r="J3798">
        <v>0</v>
      </c>
      <c r="L3798">
        <v>121.044</v>
      </c>
      <c r="M3798">
        <v>4</v>
      </c>
    </row>
    <row r="3799" spans="1:13" x14ac:dyDescent="0.35">
      <c r="A3799" t="s">
        <v>10</v>
      </c>
      <c r="B3799" s="1">
        <v>3798</v>
      </c>
      <c r="C3799" t="s">
        <v>1398</v>
      </c>
      <c r="D3799" t="s">
        <v>95</v>
      </c>
      <c r="E3799">
        <v>2018</v>
      </c>
      <c r="F3799" t="s">
        <v>45</v>
      </c>
      <c r="G3799" t="s">
        <v>21</v>
      </c>
      <c r="H3799" t="s">
        <v>15</v>
      </c>
      <c r="I3799" t="s">
        <v>46</v>
      </c>
      <c r="J3799">
        <v>3.4244601E-2</v>
      </c>
      <c r="L3799">
        <v>97.272599999999997</v>
      </c>
      <c r="M3799">
        <v>4</v>
      </c>
    </row>
    <row r="3800" spans="1:13" x14ac:dyDescent="0.35">
      <c r="A3800" t="s">
        <v>10</v>
      </c>
      <c r="B3800" s="1">
        <v>3799</v>
      </c>
      <c r="C3800" t="s">
        <v>1424</v>
      </c>
      <c r="D3800" t="s">
        <v>95</v>
      </c>
      <c r="E3800">
        <v>2018</v>
      </c>
      <c r="F3800" t="s">
        <v>45</v>
      </c>
      <c r="G3800" t="s">
        <v>21</v>
      </c>
      <c r="H3800" t="s">
        <v>15</v>
      </c>
      <c r="I3800" t="s">
        <v>46</v>
      </c>
      <c r="J3800">
        <v>2.6243240000000001E-2</v>
      </c>
      <c r="L3800">
        <v>143.81280000000001</v>
      </c>
      <c r="M3800">
        <v>4</v>
      </c>
    </row>
    <row r="3801" spans="1:13" x14ac:dyDescent="0.35">
      <c r="A3801" t="s">
        <v>10</v>
      </c>
      <c r="B3801" s="1">
        <v>3800</v>
      </c>
      <c r="C3801" t="s">
        <v>1174</v>
      </c>
      <c r="D3801" t="s">
        <v>57</v>
      </c>
      <c r="E3801">
        <v>2018</v>
      </c>
      <c r="F3801" t="s">
        <v>45</v>
      </c>
      <c r="G3801" t="s">
        <v>21</v>
      </c>
      <c r="H3801" t="s">
        <v>15</v>
      </c>
      <c r="I3801" t="s">
        <v>46</v>
      </c>
      <c r="J3801">
        <v>3.4436769999999998E-2</v>
      </c>
      <c r="L3801">
        <v>156.52879999999999</v>
      </c>
      <c r="M3801">
        <v>4</v>
      </c>
    </row>
    <row r="3802" spans="1:13" x14ac:dyDescent="0.35">
      <c r="A3802" t="s">
        <v>10</v>
      </c>
      <c r="B3802" s="1">
        <v>3801</v>
      </c>
      <c r="C3802" t="s">
        <v>938</v>
      </c>
      <c r="D3802" t="s">
        <v>28</v>
      </c>
      <c r="E3802">
        <v>2018</v>
      </c>
      <c r="F3802" t="s">
        <v>45</v>
      </c>
      <c r="G3802" t="s">
        <v>21</v>
      </c>
      <c r="H3802" t="s">
        <v>15</v>
      </c>
      <c r="I3802" t="s">
        <v>46</v>
      </c>
      <c r="J3802">
        <v>5.2473797000000003E-2</v>
      </c>
      <c r="L3802">
        <v>83.622399999999999</v>
      </c>
      <c r="M3802">
        <v>4</v>
      </c>
    </row>
    <row r="3803" spans="1:13" x14ac:dyDescent="0.35">
      <c r="A3803" t="s">
        <v>10</v>
      </c>
      <c r="B3803" s="1">
        <v>3802</v>
      </c>
      <c r="C3803" t="s">
        <v>1177</v>
      </c>
      <c r="D3803" t="s">
        <v>28</v>
      </c>
      <c r="E3803">
        <v>2018</v>
      </c>
      <c r="F3803" t="s">
        <v>45</v>
      </c>
      <c r="G3803" t="s">
        <v>21</v>
      </c>
      <c r="H3803" t="s">
        <v>15</v>
      </c>
      <c r="I3803" t="s">
        <v>46</v>
      </c>
      <c r="J3803">
        <v>2.8139760999999999E-2</v>
      </c>
      <c r="L3803">
        <v>173.7422</v>
      </c>
      <c r="M3803">
        <v>4</v>
      </c>
    </row>
    <row r="3804" spans="1:13" x14ac:dyDescent="0.35">
      <c r="A3804" t="s">
        <v>10</v>
      </c>
      <c r="B3804" s="1">
        <v>3803</v>
      </c>
      <c r="C3804" t="s">
        <v>978</v>
      </c>
      <c r="D3804" t="s">
        <v>67</v>
      </c>
      <c r="E3804">
        <v>2018</v>
      </c>
      <c r="F3804" t="s">
        <v>45</v>
      </c>
      <c r="G3804" t="s">
        <v>21</v>
      </c>
      <c r="H3804" t="s">
        <v>15</v>
      </c>
      <c r="I3804" t="s">
        <v>46</v>
      </c>
      <c r="J3804">
        <v>2.2403117E-2</v>
      </c>
      <c r="L3804">
        <v>250.9092</v>
      </c>
      <c r="M3804">
        <v>4</v>
      </c>
    </row>
    <row r="3805" spans="1:13" x14ac:dyDescent="0.35">
      <c r="A3805" t="s">
        <v>10</v>
      </c>
      <c r="B3805" s="1">
        <v>3804</v>
      </c>
      <c r="C3805" t="s">
        <v>698</v>
      </c>
      <c r="D3805" t="s">
        <v>67</v>
      </c>
      <c r="E3805">
        <v>2018</v>
      </c>
      <c r="F3805" t="s">
        <v>45</v>
      </c>
      <c r="G3805" t="s">
        <v>21</v>
      </c>
      <c r="H3805" t="s">
        <v>15</v>
      </c>
      <c r="I3805" t="s">
        <v>46</v>
      </c>
      <c r="J3805">
        <v>7.4806196000000005E-2</v>
      </c>
      <c r="L3805">
        <v>112.91759999999999</v>
      </c>
      <c r="M3805">
        <v>4</v>
      </c>
    </row>
    <row r="3806" spans="1:13" x14ac:dyDescent="0.35">
      <c r="A3806" t="s">
        <v>10</v>
      </c>
      <c r="B3806" s="1">
        <v>3805</v>
      </c>
      <c r="C3806" t="s">
        <v>1415</v>
      </c>
      <c r="D3806" t="s">
        <v>24</v>
      </c>
      <c r="E3806">
        <v>2018</v>
      </c>
      <c r="F3806" t="s">
        <v>45</v>
      </c>
      <c r="G3806" t="s">
        <v>21</v>
      </c>
      <c r="H3806" t="s">
        <v>15</v>
      </c>
      <c r="I3806" t="s">
        <v>46</v>
      </c>
      <c r="J3806">
        <v>8.7421737999999999E-2</v>
      </c>
      <c r="L3806">
        <v>154.46299999999999</v>
      </c>
      <c r="M3806">
        <v>4</v>
      </c>
    </row>
    <row r="3807" spans="1:13" x14ac:dyDescent="0.35">
      <c r="A3807" t="s">
        <v>10</v>
      </c>
      <c r="B3807" s="1">
        <v>3806</v>
      </c>
      <c r="C3807" t="s">
        <v>940</v>
      </c>
      <c r="D3807" t="s">
        <v>24</v>
      </c>
      <c r="E3807">
        <v>2018</v>
      </c>
      <c r="F3807" t="s">
        <v>45</v>
      </c>
      <c r="G3807" t="s">
        <v>21</v>
      </c>
      <c r="H3807" t="s">
        <v>15</v>
      </c>
      <c r="I3807" t="s">
        <v>46</v>
      </c>
      <c r="J3807">
        <v>4.8426707999999999E-2</v>
      </c>
      <c r="L3807">
        <v>258.7278</v>
      </c>
      <c r="M3807">
        <v>4</v>
      </c>
    </row>
    <row r="3808" spans="1:13" x14ac:dyDescent="0.35">
      <c r="A3808" t="s">
        <v>10</v>
      </c>
      <c r="B3808" s="1">
        <v>3807</v>
      </c>
      <c r="C3808" t="s">
        <v>529</v>
      </c>
      <c r="D3808" t="s">
        <v>24</v>
      </c>
      <c r="E3808">
        <v>2018</v>
      </c>
      <c r="F3808" t="s">
        <v>45</v>
      </c>
      <c r="G3808" t="s">
        <v>21</v>
      </c>
      <c r="H3808" t="s">
        <v>15</v>
      </c>
      <c r="I3808" t="s">
        <v>46</v>
      </c>
      <c r="J3808">
        <v>0.14928877900000001</v>
      </c>
      <c r="L3808">
        <v>158.4288</v>
      </c>
      <c r="M3808">
        <v>4</v>
      </c>
    </row>
    <row r="3809" spans="1:13" x14ac:dyDescent="0.35">
      <c r="A3809" t="s">
        <v>10</v>
      </c>
      <c r="B3809" s="1">
        <v>3808</v>
      </c>
      <c r="C3809" t="s">
        <v>922</v>
      </c>
      <c r="D3809" t="s">
        <v>24</v>
      </c>
      <c r="E3809">
        <v>2018</v>
      </c>
      <c r="F3809" t="s">
        <v>45</v>
      </c>
      <c r="G3809" t="s">
        <v>21</v>
      </c>
      <c r="H3809" t="s">
        <v>15</v>
      </c>
      <c r="I3809" t="s">
        <v>46</v>
      </c>
      <c r="J3809">
        <v>9.1780141999999995E-2</v>
      </c>
      <c r="L3809">
        <v>182.5266</v>
      </c>
      <c r="M3809">
        <v>4</v>
      </c>
    </row>
    <row r="3810" spans="1:13" x14ac:dyDescent="0.35">
      <c r="A3810" t="s">
        <v>10</v>
      </c>
      <c r="B3810" s="1">
        <v>3809</v>
      </c>
      <c r="C3810" t="s">
        <v>55</v>
      </c>
      <c r="D3810" t="s">
        <v>12</v>
      </c>
      <c r="E3810">
        <v>2018</v>
      </c>
      <c r="F3810" t="s">
        <v>45</v>
      </c>
      <c r="G3810" t="s">
        <v>21</v>
      </c>
      <c r="H3810" t="s">
        <v>15</v>
      </c>
      <c r="I3810" t="s">
        <v>46</v>
      </c>
      <c r="J3810">
        <v>1.8714040000000001E-2</v>
      </c>
      <c r="L3810">
        <v>223.47720000000001</v>
      </c>
      <c r="M3810">
        <v>4</v>
      </c>
    </row>
    <row r="3811" spans="1:13" x14ac:dyDescent="0.35">
      <c r="A3811" t="s">
        <v>10</v>
      </c>
      <c r="B3811" s="1">
        <v>3810</v>
      </c>
      <c r="C3811" t="s">
        <v>1055</v>
      </c>
      <c r="D3811" t="s">
        <v>12</v>
      </c>
      <c r="E3811">
        <v>2018</v>
      </c>
      <c r="F3811" t="s">
        <v>45</v>
      </c>
      <c r="G3811" t="s">
        <v>21</v>
      </c>
      <c r="H3811" t="s">
        <v>15</v>
      </c>
      <c r="I3811" t="s">
        <v>46</v>
      </c>
      <c r="J3811">
        <v>0.102949031</v>
      </c>
      <c r="L3811">
        <v>225.27199999999999</v>
      </c>
      <c r="M3811">
        <v>4</v>
      </c>
    </row>
    <row r="3812" spans="1:13" x14ac:dyDescent="0.35">
      <c r="A3812" t="s">
        <v>10</v>
      </c>
      <c r="B3812" s="1">
        <v>3811</v>
      </c>
      <c r="C3812" t="s">
        <v>1426</v>
      </c>
      <c r="D3812" t="s">
        <v>12</v>
      </c>
      <c r="E3812">
        <v>2018</v>
      </c>
      <c r="F3812" t="s">
        <v>45</v>
      </c>
      <c r="G3812" t="s">
        <v>21</v>
      </c>
      <c r="H3812" t="s">
        <v>15</v>
      </c>
      <c r="I3812" t="s">
        <v>46</v>
      </c>
      <c r="J3812">
        <v>0.121712459</v>
      </c>
      <c r="L3812">
        <v>101.2016</v>
      </c>
      <c r="M3812">
        <v>4</v>
      </c>
    </row>
    <row r="3813" spans="1:13" x14ac:dyDescent="0.35">
      <c r="A3813" t="s">
        <v>10</v>
      </c>
      <c r="B3813" s="1">
        <v>3812</v>
      </c>
      <c r="C3813" t="s">
        <v>1180</v>
      </c>
      <c r="D3813" t="s">
        <v>12</v>
      </c>
      <c r="E3813">
        <v>2018</v>
      </c>
      <c r="F3813" t="s">
        <v>45</v>
      </c>
      <c r="G3813" t="s">
        <v>21</v>
      </c>
      <c r="H3813" t="s">
        <v>15</v>
      </c>
      <c r="I3813" t="s">
        <v>46</v>
      </c>
      <c r="J3813">
        <v>8.7936752000000007E-2</v>
      </c>
      <c r="L3813">
        <v>115.9466</v>
      </c>
      <c r="M3813">
        <v>4</v>
      </c>
    </row>
    <row r="3814" spans="1:13" x14ac:dyDescent="0.35">
      <c r="A3814" t="s">
        <v>10</v>
      </c>
      <c r="B3814" s="1">
        <v>3813</v>
      </c>
      <c r="C3814" t="s">
        <v>256</v>
      </c>
      <c r="D3814" t="s">
        <v>12</v>
      </c>
      <c r="E3814">
        <v>2018</v>
      </c>
      <c r="F3814" t="s">
        <v>45</v>
      </c>
      <c r="G3814" t="s">
        <v>21</v>
      </c>
      <c r="H3814" t="s">
        <v>15</v>
      </c>
      <c r="I3814" t="s">
        <v>46</v>
      </c>
      <c r="J3814">
        <v>1.4295564E-2</v>
      </c>
      <c r="L3814">
        <v>242.65119999999999</v>
      </c>
      <c r="M3814">
        <v>4</v>
      </c>
    </row>
    <row r="3815" spans="1:13" x14ac:dyDescent="0.35">
      <c r="A3815" t="s">
        <v>10</v>
      </c>
      <c r="B3815" s="1">
        <v>3814</v>
      </c>
      <c r="C3815" t="s">
        <v>925</v>
      </c>
      <c r="D3815" t="s">
        <v>12</v>
      </c>
      <c r="E3815">
        <v>2018</v>
      </c>
      <c r="F3815" t="s">
        <v>45</v>
      </c>
      <c r="G3815" t="s">
        <v>21</v>
      </c>
      <c r="H3815" t="s">
        <v>15</v>
      </c>
      <c r="I3815" t="s">
        <v>46</v>
      </c>
      <c r="J3815">
        <v>5.7762301000000002E-2</v>
      </c>
      <c r="L3815">
        <v>237.35640000000001</v>
      </c>
      <c r="M3815">
        <v>4</v>
      </c>
    </row>
    <row r="3816" spans="1:13" x14ac:dyDescent="0.35">
      <c r="A3816" t="s">
        <v>10</v>
      </c>
      <c r="B3816" s="1">
        <v>3815</v>
      </c>
      <c r="C3816" t="s">
        <v>1140</v>
      </c>
      <c r="D3816" t="s">
        <v>12</v>
      </c>
      <c r="E3816">
        <v>2018</v>
      </c>
      <c r="F3816" t="s">
        <v>45</v>
      </c>
      <c r="G3816" t="s">
        <v>21</v>
      </c>
      <c r="H3816" t="s">
        <v>15</v>
      </c>
      <c r="I3816" t="s">
        <v>46</v>
      </c>
      <c r="J3816">
        <v>2.1863506000000001E-2</v>
      </c>
      <c r="L3816">
        <v>247.00919999999999</v>
      </c>
      <c r="M3816">
        <v>4</v>
      </c>
    </row>
    <row r="3817" spans="1:13" x14ac:dyDescent="0.35">
      <c r="A3817" t="s">
        <v>10</v>
      </c>
      <c r="B3817" s="1">
        <v>3816</v>
      </c>
      <c r="C3817" t="s">
        <v>1012</v>
      </c>
      <c r="D3817" t="s">
        <v>12</v>
      </c>
      <c r="E3817">
        <v>2018</v>
      </c>
      <c r="F3817" t="s">
        <v>45</v>
      </c>
      <c r="G3817" t="s">
        <v>21</v>
      </c>
      <c r="H3817" t="s">
        <v>15</v>
      </c>
      <c r="I3817" t="s">
        <v>46</v>
      </c>
      <c r="J3817">
        <v>0.112668963</v>
      </c>
      <c r="L3817">
        <v>191.0504</v>
      </c>
      <c r="M3817">
        <v>4</v>
      </c>
    </row>
    <row r="3818" spans="1:13" x14ac:dyDescent="0.35">
      <c r="A3818" t="s">
        <v>10</v>
      </c>
      <c r="B3818" s="1">
        <v>3817</v>
      </c>
      <c r="C3818" t="s">
        <v>885</v>
      </c>
      <c r="D3818" t="s">
        <v>54</v>
      </c>
      <c r="E3818">
        <v>2018</v>
      </c>
      <c r="F3818" t="s">
        <v>45</v>
      </c>
      <c r="G3818" t="s">
        <v>21</v>
      </c>
      <c r="H3818" t="s">
        <v>15</v>
      </c>
      <c r="I3818" t="s">
        <v>46</v>
      </c>
      <c r="J3818">
        <v>2.0312314000000001E-2</v>
      </c>
      <c r="L3818">
        <v>98.104200000000006</v>
      </c>
      <c r="M3818">
        <v>4</v>
      </c>
    </row>
    <row r="3819" spans="1:13" x14ac:dyDescent="0.35">
      <c r="A3819" t="s">
        <v>10</v>
      </c>
      <c r="B3819" s="1">
        <v>3818</v>
      </c>
      <c r="C3819" t="s">
        <v>837</v>
      </c>
      <c r="D3819" t="s">
        <v>54</v>
      </c>
      <c r="E3819">
        <v>2018</v>
      </c>
      <c r="F3819" t="s">
        <v>45</v>
      </c>
      <c r="G3819" t="s">
        <v>21</v>
      </c>
      <c r="H3819" t="s">
        <v>15</v>
      </c>
      <c r="I3819" t="s">
        <v>46</v>
      </c>
      <c r="J3819">
        <v>0.13670167799999999</v>
      </c>
      <c r="L3819">
        <v>182.16079999999999</v>
      </c>
      <c r="M3819">
        <v>4</v>
      </c>
    </row>
    <row r="3820" spans="1:13" x14ac:dyDescent="0.35">
      <c r="A3820" t="s">
        <v>10</v>
      </c>
      <c r="B3820" s="1">
        <v>3819</v>
      </c>
      <c r="C3820" t="s">
        <v>1444</v>
      </c>
      <c r="D3820" t="s">
        <v>54</v>
      </c>
      <c r="E3820">
        <v>2018</v>
      </c>
      <c r="F3820" t="s">
        <v>45</v>
      </c>
      <c r="G3820" t="s">
        <v>21</v>
      </c>
      <c r="H3820" t="s">
        <v>15</v>
      </c>
      <c r="I3820" t="s">
        <v>46</v>
      </c>
      <c r="J3820">
        <v>1.7466283999999999E-2</v>
      </c>
      <c r="L3820">
        <v>45.471800000000002</v>
      </c>
      <c r="M3820">
        <v>4</v>
      </c>
    </row>
    <row r="3821" spans="1:13" x14ac:dyDescent="0.35">
      <c r="A3821" t="s">
        <v>10</v>
      </c>
      <c r="B3821" s="1">
        <v>3820</v>
      </c>
      <c r="C3821" t="s">
        <v>599</v>
      </c>
      <c r="D3821" t="s">
        <v>54</v>
      </c>
      <c r="E3821">
        <v>2018</v>
      </c>
      <c r="F3821" t="s">
        <v>45</v>
      </c>
      <c r="G3821" t="s">
        <v>21</v>
      </c>
      <c r="H3821" t="s">
        <v>15</v>
      </c>
      <c r="I3821" t="s">
        <v>46</v>
      </c>
      <c r="J3821">
        <v>5.4288646000000003E-2</v>
      </c>
      <c r="L3821">
        <v>96.609399999999994</v>
      </c>
      <c r="M3821">
        <v>4</v>
      </c>
    </row>
    <row r="3822" spans="1:13" x14ac:dyDescent="0.35">
      <c r="A3822" t="s">
        <v>10</v>
      </c>
      <c r="B3822" s="1">
        <v>3821</v>
      </c>
      <c r="C3822" t="s">
        <v>1030</v>
      </c>
      <c r="D3822" t="s">
        <v>48</v>
      </c>
      <c r="E3822">
        <v>2018</v>
      </c>
      <c r="F3822" t="s">
        <v>45</v>
      </c>
      <c r="G3822" t="s">
        <v>21</v>
      </c>
      <c r="H3822" t="s">
        <v>15</v>
      </c>
      <c r="I3822" t="s">
        <v>46</v>
      </c>
      <c r="J3822">
        <v>0.127416049</v>
      </c>
      <c r="L3822">
        <v>167.48159999999999</v>
      </c>
      <c r="M3822">
        <v>4</v>
      </c>
    </row>
    <row r="3823" spans="1:13" x14ac:dyDescent="0.35">
      <c r="A3823" t="s">
        <v>10</v>
      </c>
      <c r="B3823" s="1">
        <v>3822</v>
      </c>
      <c r="C3823" t="s">
        <v>262</v>
      </c>
      <c r="D3823" t="s">
        <v>48</v>
      </c>
      <c r="E3823">
        <v>2018</v>
      </c>
      <c r="F3823" t="s">
        <v>45</v>
      </c>
      <c r="G3823" t="s">
        <v>21</v>
      </c>
      <c r="H3823" t="s">
        <v>15</v>
      </c>
      <c r="I3823" t="s">
        <v>46</v>
      </c>
      <c r="J3823">
        <v>0.124668026</v>
      </c>
      <c r="L3823">
        <v>261.09100000000001</v>
      </c>
      <c r="M3823">
        <v>4</v>
      </c>
    </row>
    <row r="3824" spans="1:13" x14ac:dyDescent="0.35">
      <c r="A3824" t="s">
        <v>10</v>
      </c>
      <c r="B3824" s="1">
        <v>3823</v>
      </c>
      <c r="C3824" t="s">
        <v>82</v>
      </c>
      <c r="D3824" t="s">
        <v>48</v>
      </c>
      <c r="E3824">
        <v>2018</v>
      </c>
      <c r="F3824" t="s">
        <v>45</v>
      </c>
      <c r="G3824" t="s">
        <v>21</v>
      </c>
      <c r="H3824" t="s">
        <v>15</v>
      </c>
      <c r="I3824" t="s">
        <v>46</v>
      </c>
      <c r="J3824">
        <v>3.7768989000000003E-2</v>
      </c>
      <c r="L3824">
        <v>88.585599999999999</v>
      </c>
      <c r="M3824">
        <v>4</v>
      </c>
    </row>
    <row r="3825" spans="1:13" x14ac:dyDescent="0.35">
      <c r="A3825" t="s">
        <v>10</v>
      </c>
      <c r="B3825" s="1">
        <v>3824</v>
      </c>
      <c r="C3825" t="s">
        <v>501</v>
      </c>
      <c r="D3825" t="s">
        <v>48</v>
      </c>
      <c r="E3825">
        <v>2018</v>
      </c>
      <c r="F3825" t="s">
        <v>45</v>
      </c>
      <c r="G3825" t="s">
        <v>21</v>
      </c>
      <c r="H3825" t="s">
        <v>15</v>
      </c>
      <c r="I3825" t="s">
        <v>46</v>
      </c>
      <c r="J3825">
        <v>3.0476540999999999E-2</v>
      </c>
      <c r="L3825">
        <v>252.2724</v>
      </c>
      <c r="M3825">
        <v>4</v>
      </c>
    </row>
    <row r="3826" spans="1:13" x14ac:dyDescent="0.35">
      <c r="A3826" t="s">
        <v>10</v>
      </c>
      <c r="B3826" s="1">
        <v>3825</v>
      </c>
      <c r="C3826" t="s">
        <v>520</v>
      </c>
      <c r="D3826" t="s">
        <v>32</v>
      </c>
      <c r="E3826">
        <v>2018</v>
      </c>
      <c r="F3826" t="s">
        <v>45</v>
      </c>
      <c r="G3826" t="s">
        <v>21</v>
      </c>
      <c r="H3826" t="s">
        <v>15</v>
      </c>
      <c r="I3826" t="s">
        <v>46</v>
      </c>
      <c r="J3826">
        <v>0.127308434</v>
      </c>
      <c r="L3826">
        <v>186.69239999999999</v>
      </c>
      <c r="M3826">
        <v>4</v>
      </c>
    </row>
    <row r="3827" spans="1:13" x14ac:dyDescent="0.35">
      <c r="A3827" t="s">
        <v>10</v>
      </c>
      <c r="B3827" s="1">
        <v>3826</v>
      </c>
      <c r="C3827" t="s">
        <v>277</v>
      </c>
      <c r="D3827" t="s">
        <v>159</v>
      </c>
      <c r="E3827">
        <v>2018</v>
      </c>
      <c r="F3827" t="s">
        <v>45</v>
      </c>
      <c r="G3827" t="s">
        <v>21</v>
      </c>
      <c r="H3827" t="s">
        <v>15</v>
      </c>
      <c r="I3827" t="s">
        <v>46</v>
      </c>
      <c r="J3827">
        <v>5.5615380000000004E-3</v>
      </c>
      <c r="L3827">
        <v>224.00620000000001</v>
      </c>
      <c r="M3827">
        <v>4</v>
      </c>
    </row>
    <row r="3828" spans="1:13" x14ac:dyDescent="0.35">
      <c r="A3828" t="s">
        <v>10</v>
      </c>
      <c r="B3828" s="1">
        <v>3827</v>
      </c>
      <c r="C3828" t="s">
        <v>482</v>
      </c>
      <c r="D3828" t="s">
        <v>159</v>
      </c>
      <c r="E3828">
        <v>2018</v>
      </c>
      <c r="F3828" t="s">
        <v>45</v>
      </c>
      <c r="G3828" t="s">
        <v>21</v>
      </c>
      <c r="H3828" t="s">
        <v>15</v>
      </c>
      <c r="I3828" t="s">
        <v>46</v>
      </c>
      <c r="J3828">
        <v>0.13444176499999999</v>
      </c>
      <c r="L3828">
        <v>183.9924</v>
      </c>
      <c r="M3828">
        <v>4</v>
      </c>
    </row>
    <row r="3829" spans="1:13" x14ac:dyDescent="0.35">
      <c r="A3829" t="s">
        <v>17</v>
      </c>
      <c r="B3829" s="1">
        <v>3828</v>
      </c>
      <c r="C3829" t="s">
        <v>872</v>
      </c>
      <c r="D3829" t="s">
        <v>67</v>
      </c>
      <c r="E3829">
        <v>2017</v>
      </c>
      <c r="F3829" t="s">
        <v>50</v>
      </c>
      <c r="G3829" t="s">
        <v>34</v>
      </c>
      <c r="H3829" t="s">
        <v>26</v>
      </c>
      <c r="I3829" t="s">
        <v>16</v>
      </c>
      <c r="J3829">
        <v>0.10249212000000001</v>
      </c>
      <c r="K3829">
        <v>13.35</v>
      </c>
      <c r="L3829">
        <v>230.5352</v>
      </c>
      <c r="M3829">
        <v>3.9</v>
      </c>
    </row>
    <row r="3830" spans="1:13" x14ac:dyDescent="0.35">
      <c r="A3830" t="s">
        <v>17</v>
      </c>
      <c r="B3830" s="1">
        <v>3829</v>
      </c>
      <c r="C3830" t="s">
        <v>796</v>
      </c>
      <c r="D3830" t="s">
        <v>42</v>
      </c>
      <c r="E3830">
        <v>2017</v>
      </c>
      <c r="F3830" t="s">
        <v>50</v>
      </c>
      <c r="G3830" t="s">
        <v>34</v>
      </c>
      <c r="H3830" t="s">
        <v>26</v>
      </c>
      <c r="I3830" t="s">
        <v>16</v>
      </c>
      <c r="J3830">
        <v>2.5698134000000001E-2</v>
      </c>
      <c r="K3830">
        <v>14.6</v>
      </c>
      <c r="L3830">
        <v>196.50839999999999</v>
      </c>
      <c r="M3830">
        <v>3.9</v>
      </c>
    </row>
    <row r="3831" spans="1:13" x14ac:dyDescent="0.35">
      <c r="A3831" t="s">
        <v>17</v>
      </c>
      <c r="B3831" s="1">
        <v>3830</v>
      </c>
      <c r="C3831" t="s">
        <v>1446</v>
      </c>
      <c r="D3831" t="s">
        <v>95</v>
      </c>
      <c r="E3831">
        <v>2018</v>
      </c>
      <c r="F3831" t="s">
        <v>138</v>
      </c>
      <c r="G3831" t="s">
        <v>14</v>
      </c>
      <c r="H3831" t="s">
        <v>26</v>
      </c>
      <c r="I3831" t="s">
        <v>40</v>
      </c>
      <c r="J3831">
        <v>5.7556997999999998E-2</v>
      </c>
      <c r="L3831">
        <v>107.6938</v>
      </c>
      <c r="M3831">
        <v>3.9</v>
      </c>
    </row>
    <row r="3832" spans="1:13" x14ac:dyDescent="0.35">
      <c r="A3832" t="s">
        <v>17</v>
      </c>
      <c r="B3832" s="1">
        <v>3831</v>
      </c>
      <c r="C3832" t="s">
        <v>657</v>
      </c>
      <c r="D3832" t="s">
        <v>32</v>
      </c>
      <c r="E3832">
        <v>2016</v>
      </c>
      <c r="F3832" t="s">
        <v>25</v>
      </c>
      <c r="G3832" t="s">
        <v>14</v>
      </c>
      <c r="H3832" t="s">
        <v>26</v>
      </c>
      <c r="I3832" t="s">
        <v>16</v>
      </c>
      <c r="J3832">
        <v>9.7904029000000004E-2</v>
      </c>
      <c r="K3832">
        <v>17.5</v>
      </c>
      <c r="L3832">
        <v>174.87379999999999</v>
      </c>
      <c r="M3832">
        <v>3.9</v>
      </c>
    </row>
    <row r="3833" spans="1:13" x14ac:dyDescent="0.35">
      <c r="A3833" t="s">
        <v>10</v>
      </c>
      <c r="B3833" s="1">
        <v>3832</v>
      </c>
      <c r="C3833" t="s">
        <v>315</v>
      </c>
      <c r="D3833" t="s">
        <v>12</v>
      </c>
      <c r="E3833">
        <v>2018</v>
      </c>
      <c r="F3833" t="s">
        <v>45</v>
      </c>
      <c r="G3833" t="s">
        <v>21</v>
      </c>
      <c r="H3833" t="s">
        <v>15</v>
      </c>
      <c r="I3833" t="s">
        <v>46</v>
      </c>
      <c r="J3833">
        <v>5.9511811999999997E-2</v>
      </c>
      <c r="L3833">
        <v>128.06780000000001</v>
      </c>
      <c r="M3833">
        <v>3.9</v>
      </c>
    </row>
    <row r="3834" spans="1:13" x14ac:dyDescent="0.35">
      <c r="A3834" t="s">
        <v>17</v>
      </c>
      <c r="B3834" s="1">
        <v>3833</v>
      </c>
      <c r="C3834" t="s">
        <v>1517</v>
      </c>
      <c r="D3834" t="s">
        <v>67</v>
      </c>
      <c r="E3834">
        <v>2011</v>
      </c>
      <c r="F3834" t="s">
        <v>39</v>
      </c>
      <c r="G3834" t="s">
        <v>21</v>
      </c>
      <c r="H3834" t="s">
        <v>26</v>
      </c>
      <c r="I3834" t="s">
        <v>40</v>
      </c>
      <c r="J3834">
        <v>8.9498926000000006E-2</v>
      </c>
      <c r="K3834">
        <v>6.42</v>
      </c>
      <c r="L3834">
        <v>178.1002</v>
      </c>
      <c r="M3834">
        <v>3.9</v>
      </c>
    </row>
    <row r="3835" spans="1:13" x14ac:dyDescent="0.35">
      <c r="A3835" t="s">
        <v>17</v>
      </c>
      <c r="B3835" s="1">
        <v>3834</v>
      </c>
      <c r="C3835" t="s">
        <v>638</v>
      </c>
      <c r="D3835" t="s">
        <v>19</v>
      </c>
      <c r="E3835">
        <v>2015</v>
      </c>
      <c r="F3835" t="s">
        <v>33</v>
      </c>
      <c r="G3835" t="s">
        <v>34</v>
      </c>
      <c r="H3835" t="s">
        <v>26</v>
      </c>
      <c r="I3835" t="s">
        <v>16</v>
      </c>
      <c r="J3835">
        <v>0</v>
      </c>
      <c r="K3835">
        <v>19.600000000000001</v>
      </c>
      <c r="L3835">
        <v>153.30240000000001</v>
      </c>
      <c r="M3835">
        <v>3.9</v>
      </c>
    </row>
    <row r="3836" spans="1:13" x14ac:dyDescent="0.35">
      <c r="A3836" t="s">
        <v>17</v>
      </c>
      <c r="B3836" s="1">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5">
      <c r="A3837" t="s">
        <v>17</v>
      </c>
      <c r="B3837" s="1">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5">
      <c r="A3838" t="s">
        <v>17</v>
      </c>
      <c r="B3838" s="1">
        <v>3837</v>
      </c>
      <c r="C3838" t="s">
        <v>1365</v>
      </c>
      <c r="D3838" t="s">
        <v>28</v>
      </c>
      <c r="E3838">
        <v>2015</v>
      </c>
      <c r="F3838" t="s">
        <v>33</v>
      </c>
      <c r="G3838" t="s">
        <v>34</v>
      </c>
      <c r="H3838" t="s">
        <v>26</v>
      </c>
      <c r="I3838" t="s">
        <v>16</v>
      </c>
      <c r="J3838">
        <v>0</v>
      </c>
      <c r="K3838">
        <v>5.9050000000000002</v>
      </c>
      <c r="L3838">
        <v>222.54560000000001</v>
      </c>
      <c r="M3838">
        <v>3.9</v>
      </c>
    </row>
    <row r="3839" spans="1:13" x14ac:dyDescent="0.35">
      <c r="A3839" t="s">
        <v>17</v>
      </c>
      <c r="B3839" s="1">
        <v>3838</v>
      </c>
      <c r="C3839" t="s">
        <v>1404</v>
      </c>
      <c r="D3839" t="s">
        <v>48</v>
      </c>
      <c r="E3839">
        <v>2016</v>
      </c>
      <c r="F3839" t="s">
        <v>25</v>
      </c>
      <c r="G3839" t="s">
        <v>14</v>
      </c>
      <c r="H3839" t="s">
        <v>26</v>
      </c>
      <c r="I3839" t="s">
        <v>16</v>
      </c>
      <c r="J3839">
        <v>5.9352241E-2</v>
      </c>
      <c r="K3839">
        <v>7.76</v>
      </c>
      <c r="L3839">
        <v>101.87</v>
      </c>
      <c r="M3839">
        <v>3.9</v>
      </c>
    </row>
    <row r="3840" spans="1:13" x14ac:dyDescent="0.35">
      <c r="A3840" t="s">
        <v>35</v>
      </c>
      <c r="B3840" s="1">
        <v>3839</v>
      </c>
      <c r="C3840" t="s">
        <v>953</v>
      </c>
      <c r="D3840" t="s">
        <v>48</v>
      </c>
      <c r="E3840">
        <v>2022</v>
      </c>
      <c r="F3840" t="s">
        <v>20</v>
      </c>
      <c r="G3840" t="s">
        <v>21</v>
      </c>
      <c r="H3840" t="s">
        <v>15</v>
      </c>
      <c r="I3840" t="s">
        <v>22</v>
      </c>
      <c r="J3840">
        <v>4.5230944000000002E-2</v>
      </c>
      <c r="K3840">
        <v>16.75</v>
      </c>
      <c r="L3840">
        <v>187.9556</v>
      </c>
      <c r="M3840">
        <v>3.9</v>
      </c>
    </row>
    <row r="3841" spans="1:13" x14ac:dyDescent="0.35">
      <c r="A3841" t="s">
        <v>17</v>
      </c>
      <c r="B3841" s="1">
        <v>3840</v>
      </c>
      <c r="C3841" t="s">
        <v>1144</v>
      </c>
      <c r="D3841" t="s">
        <v>24</v>
      </c>
      <c r="E3841">
        <v>2017</v>
      </c>
      <c r="F3841" t="s">
        <v>50</v>
      </c>
      <c r="G3841" t="s">
        <v>34</v>
      </c>
      <c r="H3841" t="s">
        <v>26</v>
      </c>
      <c r="I3841" t="s">
        <v>16</v>
      </c>
      <c r="J3841">
        <v>1.161096E-2</v>
      </c>
      <c r="K3841">
        <v>17.7</v>
      </c>
      <c r="L3841">
        <v>95.040999999999997</v>
      </c>
      <c r="M3841">
        <v>3.9</v>
      </c>
    </row>
    <row r="3842" spans="1:13" x14ac:dyDescent="0.35">
      <c r="A3842" t="s">
        <v>17</v>
      </c>
      <c r="B3842" s="1">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5">
      <c r="A3843" t="s">
        <v>17</v>
      </c>
      <c r="B3843" s="1">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5">
      <c r="A3844" t="s">
        <v>10</v>
      </c>
      <c r="B3844" s="1">
        <v>3843</v>
      </c>
      <c r="C3844" t="s">
        <v>606</v>
      </c>
      <c r="D3844" t="s">
        <v>12</v>
      </c>
      <c r="E3844">
        <v>2014</v>
      </c>
      <c r="F3844" t="s">
        <v>29</v>
      </c>
      <c r="G3844" t="s">
        <v>21</v>
      </c>
      <c r="H3844" t="s">
        <v>30</v>
      </c>
      <c r="I3844" t="s">
        <v>16</v>
      </c>
      <c r="J3844">
        <v>4.4155596999999998E-2</v>
      </c>
      <c r="K3844">
        <v>13.1</v>
      </c>
      <c r="L3844">
        <v>178.83179999999999</v>
      </c>
      <c r="M3844">
        <v>3.9</v>
      </c>
    </row>
    <row r="3845" spans="1:13" x14ac:dyDescent="0.35">
      <c r="A3845" t="s">
        <v>17</v>
      </c>
      <c r="B3845" s="1">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5">
      <c r="A3846" t="s">
        <v>17</v>
      </c>
      <c r="B3846" s="1">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5">
      <c r="A3847" t="s">
        <v>17</v>
      </c>
      <c r="B3847" s="1">
        <v>3846</v>
      </c>
      <c r="C3847" t="s">
        <v>1264</v>
      </c>
      <c r="D3847" t="s">
        <v>48</v>
      </c>
      <c r="E3847">
        <v>2018</v>
      </c>
      <c r="F3847" t="s">
        <v>45</v>
      </c>
      <c r="G3847" t="s">
        <v>21</v>
      </c>
      <c r="H3847" t="s">
        <v>15</v>
      </c>
      <c r="I3847" t="s">
        <v>46</v>
      </c>
      <c r="J3847">
        <v>4.4248175000000001E-2</v>
      </c>
      <c r="L3847">
        <v>126.202</v>
      </c>
      <c r="M3847">
        <v>3.9</v>
      </c>
    </row>
    <row r="3848" spans="1:13" x14ac:dyDescent="0.35">
      <c r="A3848" t="s">
        <v>17</v>
      </c>
      <c r="B3848" s="1">
        <v>3847</v>
      </c>
      <c r="C3848" t="s">
        <v>905</v>
      </c>
      <c r="D3848" t="s">
        <v>95</v>
      </c>
      <c r="E3848">
        <v>2017</v>
      </c>
      <c r="F3848" t="s">
        <v>50</v>
      </c>
      <c r="G3848" t="s">
        <v>34</v>
      </c>
      <c r="H3848" t="s">
        <v>26</v>
      </c>
      <c r="I3848" t="s">
        <v>16</v>
      </c>
      <c r="J3848">
        <v>7.2139500000000002E-3</v>
      </c>
      <c r="K3848">
        <v>7.09</v>
      </c>
      <c r="L3848">
        <v>47.903399999999998</v>
      </c>
      <c r="M3848">
        <v>3.9</v>
      </c>
    </row>
    <row r="3849" spans="1:13" x14ac:dyDescent="0.35">
      <c r="A3849" t="s">
        <v>10</v>
      </c>
      <c r="B3849" s="1">
        <v>3848</v>
      </c>
      <c r="C3849" t="s">
        <v>315</v>
      </c>
      <c r="D3849" t="s">
        <v>12</v>
      </c>
      <c r="E3849">
        <v>2018</v>
      </c>
      <c r="F3849" t="s">
        <v>138</v>
      </c>
      <c r="G3849" t="s">
        <v>14</v>
      </c>
      <c r="H3849" t="s">
        <v>26</v>
      </c>
      <c r="I3849" t="s">
        <v>40</v>
      </c>
      <c r="J3849">
        <v>0.104704537</v>
      </c>
      <c r="L3849">
        <v>125.26779999999999</v>
      </c>
      <c r="M3849">
        <v>3.9</v>
      </c>
    </row>
    <row r="3850" spans="1:13" x14ac:dyDescent="0.35">
      <c r="A3850" t="s">
        <v>17</v>
      </c>
      <c r="B3850" s="1">
        <v>3849</v>
      </c>
      <c r="C3850" t="s">
        <v>108</v>
      </c>
      <c r="D3850" t="s">
        <v>19</v>
      </c>
      <c r="E3850">
        <v>2015</v>
      </c>
      <c r="F3850" t="s">
        <v>33</v>
      </c>
      <c r="G3850" t="s">
        <v>34</v>
      </c>
      <c r="H3850" t="s">
        <v>26</v>
      </c>
      <c r="I3850" t="s">
        <v>16</v>
      </c>
      <c r="J3850">
        <v>3.5264297999999999E-2</v>
      </c>
      <c r="K3850">
        <v>10.6</v>
      </c>
      <c r="L3850">
        <v>86.122399999999999</v>
      </c>
      <c r="M3850">
        <v>3.9</v>
      </c>
    </row>
    <row r="3851" spans="1:13" x14ac:dyDescent="0.35">
      <c r="A3851" t="s">
        <v>10</v>
      </c>
      <c r="B3851" s="1">
        <v>3850</v>
      </c>
      <c r="C3851" t="s">
        <v>341</v>
      </c>
      <c r="D3851" t="s">
        <v>12</v>
      </c>
      <c r="E3851">
        <v>2015</v>
      </c>
      <c r="F3851" t="s">
        <v>33</v>
      </c>
      <c r="G3851" t="s">
        <v>34</v>
      </c>
      <c r="H3851" t="s">
        <v>26</v>
      </c>
      <c r="I3851" t="s">
        <v>16</v>
      </c>
      <c r="J3851">
        <v>0.14297822299999999</v>
      </c>
      <c r="K3851">
        <v>18</v>
      </c>
      <c r="L3851">
        <v>87.451400000000007</v>
      </c>
      <c r="M3851">
        <v>3.9</v>
      </c>
    </row>
    <row r="3852" spans="1:13" x14ac:dyDescent="0.35">
      <c r="A3852" t="s">
        <v>17</v>
      </c>
      <c r="B3852" s="1">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5">
      <c r="A3853" t="s">
        <v>17</v>
      </c>
      <c r="B3853" s="1">
        <v>3852</v>
      </c>
      <c r="C3853" t="s">
        <v>437</v>
      </c>
      <c r="D3853" t="s">
        <v>24</v>
      </c>
      <c r="E3853">
        <v>2016</v>
      </c>
      <c r="F3853" t="s">
        <v>25</v>
      </c>
      <c r="G3853" t="s">
        <v>14</v>
      </c>
      <c r="H3853" t="s">
        <v>26</v>
      </c>
      <c r="I3853" t="s">
        <v>16</v>
      </c>
      <c r="J3853">
        <v>0</v>
      </c>
      <c r="K3853">
        <v>18.25</v>
      </c>
      <c r="L3853">
        <v>196.84520000000001</v>
      </c>
      <c r="M3853">
        <v>3.9</v>
      </c>
    </row>
    <row r="3854" spans="1:13" x14ac:dyDescent="0.35">
      <c r="A3854" t="s">
        <v>17</v>
      </c>
      <c r="B3854" s="1">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5">
      <c r="A3855" t="s">
        <v>17</v>
      </c>
      <c r="B3855" s="1">
        <v>3854</v>
      </c>
      <c r="C3855" t="s">
        <v>100</v>
      </c>
      <c r="D3855" t="s">
        <v>24</v>
      </c>
      <c r="E3855">
        <v>2022</v>
      </c>
      <c r="F3855" t="s">
        <v>20</v>
      </c>
      <c r="G3855" t="s">
        <v>21</v>
      </c>
      <c r="H3855" t="s">
        <v>15</v>
      </c>
      <c r="I3855" t="s">
        <v>22</v>
      </c>
      <c r="J3855">
        <v>0</v>
      </c>
      <c r="K3855">
        <v>7.93</v>
      </c>
      <c r="L3855">
        <v>123.2414</v>
      </c>
      <c r="M3855">
        <v>3.9</v>
      </c>
    </row>
    <row r="3856" spans="1:13" x14ac:dyDescent="0.35">
      <c r="A3856" t="s">
        <v>10</v>
      </c>
      <c r="B3856" s="1">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5">
      <c r="A3857" t="s">
        <v>17</v>
      </c>
      <c r="B3857" s="1">
        <v>3856</v>
      </c>
      <c r="C3857" t="s">
        <v>114</v>
      </c>
      <c r="D3857" t="s">
        <v>42</v>
      </c>
      <c r="E3857">
        <v>2020</v>
      </c>
      <c r="F3857" t="s">
        <v>37</v>
      </c>
      <c r="G3857" t="s">
        <v>34</v>
      </c>
      <c r="H3857" t="s">
        <v>15</v>
      </c>
      <c r="I3857" t="s">
        <v>16</v>
      </c>
      <c r="J3857">
        <v>0.114160573</v>
      </c>
      <c r="K3857">
        <v>17.25</v>
      </c>
      <c r="L3857">
        <v>253.17240000000001</v>
      </c>
      <c r="M3857">
        <v>3.9</v>
      </c>
    </row>
    <row r="3858" spans="1:13" x14ac:dyDescent="0.35">
      <c r="A3858" t="s">
        <v>17</v>
      </c>
      <c r="B3858" s="1">
        <v>3857</v>
      </c>
      <c r="C3858" t="s">
        <v>844</v>
      </c>
      <c r="D3858" t="s">
        <v>28</v>
      </c>
      <c r="E3858">
        <v>2012</v>
      </c>
      <c r="F3858" t="s">
        <v>13</v>
      </c>
      <c r="G3858" t="s">
        <v>14</v>
      </c>
      <c r="H3858" t="s">
        <v>15</v>
      </c>
      <c r="I3858" t="s">
        <v>16</v>
      </c>
      <c r="J3858">
        <v>2.7212058000000001E-2</v>
      </c>
      <c r="K3858">
        <v>7.55</v>
      </c>
      <c r="L3858">
        <v>152.73400000000001</v>
      </c>
      <c r="M3858">
        <v>3.9</v>
      </c>
    </row>
    <row r="3859" spans="1:13" x14ac:dyDescent="0.35">
      <c r="A3859" t="s">
        <v>10</v>
      </c>
      <c r="B3859" s="1">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5">
      <c r="A3860" t="s">
        <v>17</v>
      </c>
      <c r="B3860" s="1">
        <v>3859</v>
      </c>
      <c r="C3860" t="s">
        <v>945</v>
      </c>
      <c r="D3860" t="s">
        <v>67</v>
      </c>
      <c r="E3860">
        <v>2011</v>
      </c>
      <c r="F3860" t="s">
        <v>39</v>
      </c>
      <c r="G3860" t="s">
        <v>21</v>
      </c>
      <c r="H3860" t="s">
        <v>15</v>
      </c>
      <c r="I3860" t="s">
        <v>40</v>
      </c>
      <c r="J3860">
        <v>0.162462044</v>
      </c>
      <c r="K3860">
        <v>13.8</v>
      </c>
      <c r="L3860">
        <v>55.893000000000001</v>
      </c>
      <c r="M3860">
        <v>3.9</v>
      </c>
    </row>
    <row r="3861" spans="1:13" x14ac:dyDescent="0.35">
      <c r="A3861" t="s">
        <v>17</v>
      </c>
      <c r="B3861" s="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5">
      <c r="A3862" t="s">
        <v>17</v>
      </c>
      <c r="B3862" s="1">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5">
      <c r="A3863" t="s">
        <v>10</v>
      </c>
      <c r="B3863" s="1">
        <v>3862</v>
      </c>
      <c r="C3863" t="s">
        <v>366</v>
      </c>
      <c r="D3863" t="s">
        <v>48</v>
      </c>
      <c r="E3863">
        <v>2016</v>
      </c>
      <c r="F3863" t="s">
        <v>25</v>
      </c>
      <c r="G3863" t="s">
        <v>14</v>
      </c>
      <c r="H3863" t="s">
        <v>26</v>
      </c>
      <c r="I3863" t="s">
        <v>16</v>
      </c>
      <c r="J3863">
        <v>6.2044505999999999E-2</v>
      </c>
      <c r="K3863">
        <v>16.7</v>
      </c>
      <c r="L3863">
        <v>57.456200000000003</v>
      </c>
      <c r="M3863">
        <v>3.9</v>
      </c>
    </row>
    <row r="3864" spans="1:13" x14ac:dyDescent="0.35">
      <c r="A3864" t="s">
        <v>17</v>
      </c>
      <c r="B3864" s="1">
        <v>3863</v>
      </c>
      <c r="C3864" t="s">
        <v>845</v>
      </c>
      <c r="D3864" t="s">
        <v>67</v>
      </c>
      <c r="E3864">
        <v>2011</v>
      </c>
      <c r="F3864" t="s">
        <v>39</v>
      </c>
      <c r="G3864" t="s">
        <v>21</v>
      </c>
      <c r="H3864" t="s">
        <v>15</v>
      </c>
      <c r="I3864" t="s">
        <v>40</v>
      </c>
      <c r="J3864">
        <v>0.146973462</v>
      </c>
      <c r="K3864">
        <v>17.7</v>
      </c>
      <c r="L3864">
        <v>184.1292</v>
      </c>
      <c r="M3864">
        <v>3.9</v>
      </c>
    </row>
    <row r="3865" spans="1:13" x14ac:dyDescent="0.35">
      <c r="A3865" t="s">
        <v>17</v>
      </c>
      <c r="B3865" s="1">
        <v>3864</v>
      </c>
      <c r="C3865" t="s">
        <v>505</v>
      </c>
      <c r="D3865" t="s">
        <v>67</v>
      </c>
      <c r="E3865">
        <v>2022</v>
      </c>
      <c r="F3865" t="s">
        <v>20</v>
      </c>
      <c r="G3865" t="s">
        <v>21</v>
      </c>
      <c r="H3865" t="s">
        <v>15</v>
      </c>
      <c r="I3865" t="s">
        <v>22</v>
      </c>
      <c r="J3865">
        <v>3.2028115000000003E-2</v>
      </c>
      <c r="K3865">
        <v>6.38</v>
      </c>
      <c r="L3865">
        <v>178.33439999999999</v>
      </c>
      <c r="M3865">
        <v>3.9</v>
      </c>
    </row>
    <row r="3866" spans="1:13" x14ac:dyDescent="0.35">
      <c r="A3866" t="s">
        <v>10</v>
      </c>
      <c r="B3866" s="1">
        <v>3865</v>
      </c>
      <c r="C3866" t="s">
        <v>1520</v>
      </c>
      <c r="D3866" t="s">
        <v>12</v>
      </c>
      <c r="E3866">
        <v>2012</v>
      </c>
      <c r="F3866" t="s">
        <v>13</v>
      </c>
      <c r="G3866" t="s">
        <v>14</v>
      </c>
      <c r="H3866" t="s">
        <v>15</v>
      </c>
      <c r="I3866" t="s">
        <v>16</v>
      </c>
      <c r="J3866">
        <v>0.12265733600000001</v>
      </c>
      <c r="K3866">
        <v>15.7</v>
      </c>
      <c r="L3866">
        <v>110.1544</v>
      </c>
      <c r="M3866">
        <v>3.9</v>
      </c>
    </row>
    <row r="3867" spans="1:13" x14ac:dyDescent="0.35">
      <c r="A3867" t="s">
        <v>10</v>
      </c>
      <c r="B3867" s="1">
        <v>3866</v>
      </c>
      <c r="C3867" t="s">
        <v>1161</v>
      </c>
      <c r="D3867" t="s">
        <v>54</v>
      </c>
      <c r="E3867">
        <v>2020</v>
      </c>
      <c r="F3867" t="s">
        <v>37</v>
      </c>
      <c r="G3867" t="s">
        <v>34</v>
      </c>
      <c r="H3867" t="s">
        <v>15</v>
      </c>
      <c r="I3867" t="s">
        <v>16</v>
      </c>
      <c r="J3867">
        <v>9.6644015E-2</v>
      </c>
      <c r="K3867">
        <v>15.1</v>
      </c>
      <c r="L3867">
        <v>131.99420000000001</v>
      </c>
      <c r="M3867">
        <v>3.9</v>
      </c>
    </row>
    <row r="3868" spans="1:13" x14ac:dyDescent="0.35">
      <c r="A3868" t="s">
        <v>10</v>
      </c>
      <c r="B3868" s="1">
        <v>3867</v>
      </c>
      <c r="C3868" t="s">
        <v>1521</v>
      </c>
      <c r="D3868" t="s">
        <v>54</v>
      </c>
      <c r="E3868">
        <v>2012</v>
      </c>
      <c r="F3868" t="s">
        <v>13</v>
      </c>
      <c r="G3868" t="s">
        <v>14</v>
      </c>
      <c r="H3868" t="s">
        <v>15</v>
      </c>
      <c r="I3868" t="s">
        <v>16</v>
      </c>
      <c r="J3868">
        <v>4.9753390000000002E-2</v>
      </c>
      <c r="K3868">
        <v>14.3</v>
      </c>
      <c r="L3868">
        <v>210.3586</v>
      </c>
      <c r="M3868">
        <v>3.9</v>
      </c>
    </row>
    <row r="3869" spans="1:13" x14ac:dyDescent="0.35">
      <c r="A3869" t="s">
        <v>10</v>
      </c>
      <c r="B3869" s="1">
        <v>3868</v>
      </c>
      <c r="C3869" t="s">
        <v>868</v>
      </c>
      <c r="D3869" t="s">
        <v>12</v>
      </c>
      <c r="E3869">
        <v>2011</v>
      </c>
      <c r="F3869" t="s">
        <v>39</v>
      </c>
      <c r="G3869" t="s">
        <v>21</v>
      </c>
      <c r="H3869" t="s">
        <v>15</v>
      </c>
      <c r="I3869" t="s">
        <v>40</v>
      </c>
      <c r="J3869">
        <v>9.8464978999999994E-2</v>
      </c>
      <c r="K3869">
        <v>10.3</v>
      </c>
      <c r="L3869">
        <v>188.65299999999999</v>
      </c>
      <c r="M3869">
        <v>3.9</v>
      </c>
    </row>
    <row r="3870" spans="1:13" x14ac:dyDescent="0.35">
      <c r="A3870" t="s">
        <v>17</v>
      </c>
      <c r="B3870" s="1">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5">
      <c r="A3871" t="s">
        <v>17</v>
      </c>
      <c r="B3871" s="1">
        <v>3870</v>
      </c>
      <c r="C3871" t="s">
        <v>356</v>
      </c>
      <c r="D3871" t="s">
        <v>32</v>
      </c>
      <c r="E3871">
        <v>2017</v>
      </c>
      <c r="F3871" t="s">
        <v>50</v>
      </c>
      <c r="G3871" t="s">
        <v>34</v>
      </c>
      <c r="H3871" t="s">
        <v>26</v>
      </c>
      <c r="I3871" t="s">
        <v>16</v>
      </c>
      <c r="J3871">
        <v>5.3362086000000003E-2</v>
      </c>
      <c r="K3871">
        <v>15.5</v>
      </c>
      <c r="L3871">
        <v>41.576999999999998</v>
      </c>
      <c r="M3871">
        <v>3.9</v>
      </c>
    </row>
    <row r="3872" spans="1:13" x14ac:dyDescent="0.35">
      <c r="A3872" t="s">
        <v>17</v>
      </c>
      <c r="B3872" s="1">
        <v>3871</v>
      </c>
      <c r="C3872" t="s">
        <v>1419</v>
      </c>
      <c r="D3872" t="s">
        <v>67</v>
      </c>
      <c r="E3872">
        <v>2015</v>
      </c>
      <c r="F3872" t="s">
        <v>33</v>
      </c>
      <c r="G3872" t="s">
        <v>34</v>
      </c>
      <c r="H3872" t="s">
        <v>15</v>
      </c>
      <c r="I3872" t="s">
        <v>16</v>
      </c>
      <c r="J3872">
        <v>3.8597077E-2</v>
      </c>
      <c r="K3872">
        <v>11.6</v>
      </c>
      <c r="L3872">
        <v>57.927199999999999</v>
      </c>
      <c r="M3872">
        <v>3.9</v>
      </c>
    </row>
    <row r="3873" spans="1:13" x14ac:dyDescent="0.35">
      <c r="A3873" t="s">
        <v>17</v>
      </c>
      <c r="B3873" s="1">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5">
      <c r="A3874" t="s">
        <v>17</v>
      </c>
      <c r="B3874" s="1">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5">
      <c r="A3875" t="s">
        <v>17</v>
      </c>
      <c r="B3875" s="1">
        <v>3874</v>
      </c>
      <c r="C3875" t="s">
        <v>929</v>
      </c>
      <c r="D3875" t="s">
        <v>12</v>
      </c>
      <c r="E3875">
        <v>2012</v>
      </c>
      <c r="F3875" t="s">
        <v>13</v>
      </c>
      <c r="G3875" t="s">
        <v>14</v>
      </c>
      <c r="H3875" t="s">
        <v>15</v>
      </c>
      <c r="I3875" t="s">
        <v>16</v>
      </c>
      <c r="J3875">
        <v>3.5967106999999998E-2</v>
      </c>
      <c r="K3875">
        <v>16.2</v>
      </c>
      <c r="L3875">
        <v>260.32780000000002</v>
      </c>
      <c r="M3875">
        <v>3.9</v>
      </c>
    </row>
    <row r="3876" spans="1:13" x14ac:dyDescent="0.35">
      <c r="A3876" t="s">
        <v>17</v>
      </c>
      <c r="B3876" s="1">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5">
      <c r="A3877" t="s">
        <v>17</v>
      </c>
      <c r="B3877" s="1">
        <v>3876</v>
      </c>
      <c r="C3877" t="s">
        <v>860</v>
      </c>
      <c r="D3877" t="s">
        <v>19</v>
      </c>
      <c r="E3877">
        <v>2012</v>
      </c>
      <c r="F3877" t="s">
        <v>13</v>
      </c>
      <c r="G3877" t="s">
        <v>14</v>
      </c>
      <c r="H3877" t="s">
        <v>15</v>
      </c>
      <c r="I3877" t="s">
        <v>16</v>
      </c>
      <c r="J3877">
        <v>0.11411658</v>
      </c>
      <c r="K3877">
        <v>9.6950000000000003</v>
      </c>
      <c r="L3877">
        <v>158.8604</v>
      </c>
      <c r="M3877">
        <v>3.9</v>
      </c>
    </row>
    <row r="3878" spans="1:13" x14ac:dyDescent="0.35">
      <c r="A3878" t="s">
        <v>17</v>
      </c>
      <c r="B3878" s="1">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5">
      <c r="A3879" t="s">
        <v>17</v>
      </c>
      <c r="B3879" s="1">
        <v>3878</v>
      </c>
      <c r="C3879" t="s">
        <v>1464</v>
      </c>
      <c r="D3879" t="s">
        <v>42</v>
      </c>
      <c r="E3879">
        <v>2012</v>
      </c>
      <c r="F3879" t="s">
        <v>13</v>
      </c>
      <c r="G3879" t="s">
        <v>14</v>
      </c>
      <c r="H3879" t="s">
        <v>15</v>
      </c>
      <c r="I3879" t="s">
        <v>16</v>
      </c>
      <c r="J3879">
        <v>0</v>
      </c>
      <c r="K3879">
        <v>14.15</v>
      </c>
      <c r="L3879">
        <v>197.11099999999999</v>
      </c>
      <c r="M3879">
        <v>3.9</v>
      </c>
    </row>
    <row r="3880" spans="1:13" x14ac:dyDescent="0.35">
      <c r="A3880" t="s">
        <v>17</v>
      </c>
      <c r="B3880" s="1">
        <v>3879</v>
      </c>
      <c r="C3880" t="s">
        <v>915</v>
      </c>
      <c r="D3880" t="s">
        <v>42</v>
      </c>
      <c r="E3880">
        <v>2012</v>
      </c>
      <c r="F3880" t="s">
        <v>13</v>
      </c>
      <c r="G3880" t="s">
        <v>14</v>
      </c>
      <c r="H3880" t="s">
        <v>15</v>
      </c>
      <c r="I3880" t="s">
        <v>16</v>
      </c>
      <c r="J3880">
        <v>0.148163564</v>
      </c>
      <c r="K3880">
        <v>20.25</v>
      </c>
      <c r="L3880">
        <v>232.76159999999999</v>
      </c>
      <c r="M3880">
        <v>3.9</v>
      </c>
    </row>
    <row r="3881" spans="1:13" x14ac:dyDescent="0.35">
      <c r="A3881" t="s">
        <v>17</v>
      </c>
      <c r="B3881" s="1">
        <v>3880</v>
      </c>
      <c r="C3881" t="s">
        <v>386</v>
      </c>
      <c r="D3881" t="s">
        <v>64</v>
      </c>
      <c r="E3881">
        <v>2012</v>
      </c>
      <c r="F3881" t="s">
        <v>13</v>
      </c>
      <c r="G3881" t="s">
        <v>14</v>
      </c>
      <c r="H3881" t="s">
        <v>15</v>
      </c>
      <c r="I3881" t="s">
        <v>16</v>
      </c>
      <c r="J3881">
        <v>9.7914669999999999E-3</v>
      </c>
      <c r="K3881">
        <v>9.06</v>
      </c>
      <c r="L3881">
        <v>213.256</v>
      </c>
      <c r="M3881">
        <v>3.9</v>
      </c>
    </row>
    <row r="3882" spans="1:13" x14ac:dyDescent="0.35">
      <c r="A3882" t="s">
        <v>17</v>
      </c>
      <c r="B3882" s="1">
        <v>3881</v>
      </c>
      <c r="C3882" t="s">
        <v>1523</v>
      </c>
      <c r="D3882" t="s">
        <v>48</v>
      </c>
      <c r="E3882">
        <v>2012</v>
      </c>
      <c r="F3882" t="s">
        <v>13</v>
      </c>
      <c r="G3882" t="s">
        <v>14</v>
      </c>
      <c r="H3882" t="s">
        <v>15</v>
      </c>
      <c r="I3882" t="s">
        <v>16</v>
      </c>
      <c r="J3882">
        <v>1.532563E-2</v>
      </c>
      <c r="K3882">
        <v>7.3150000000000004</v>
      </c>
      <c r="L3882">
        <v>153.434</v>
      </c>
      <c r="M3882">
        <v>3.9</v>
      </c>
    </row>
    <row r="3883" spans="1:13" x14ac:dyDescent="0.35">
      <c r="A3883" t="s">
        <v>17</v>
      </c>
      <c r="B3883" s="1">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5">
      <c r="A3884" t="s">
        <v>17</v>
      </c>
      <c r="B3884" s="1">
        <v>3883</v>
      </c>
      <c r="C3884" t="s">
        <v>177</v>
      </c>
      <c r="D3884" t="s">
        <v>48</v>
      </c>
      <c r="E3884">
        <v>2012</v>
      </c>
      <c r="F3884" t="s">
        <v>13</v>
      </c>
      <c r="G3884" t="s">
        <v>14</v>
      </c>
      <c r="H3884" t="s">
        <v>15</v>
      </c>
      <c r="I3884" t="s">
        <v>16</v>
      </c>
      <c r="J3884">
        <v>0.116723677</v>
      </c>
      <c r="K3884">
        <v>17.7</v>
      </c>
      <c r="L3884">
        <v>182.42660000000001</v>
      </c>
      <c r="M3884">
        <v>3.9</v>
      </c>
    </row>
    <row r="3885" spans="1:13" x14ac:dyDescent="0.35">
      <c r="A3885" t="s">
        <v>17</v>
      </c>
      <c r="B3885" s="1">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5">
      <c r="A3886" t="s">
        <v>17</v>
      </c>
      <c r="B3886" s="1">
        <v>3885</v>
      </c>
      <c r="C3886" t="s">
        <v>308</v>
      </c>
      <c r="D3886" t="s">
        <v>32</v>
      </c>
      <c r="E3886">
        <v>2012</v>
      </c>
      <c r="F3886" t="s">
        <v>13</v>
      </c>
      <c r="G3886" t="s">
        <v>14</v>
      </c>
      <c r="H3886" t="s">
        <v>15</v>
      </c>
      <c r="I3886" t="s">
        <v>16</v>
      </c>
      <c r="J3886">
        <v>3.7289995999999999E-2</v>
      </c>
      <c r="K3886">
        <v>15.7</v>
      </c>
      <c r="L3886">
        <v>182.76339999999999</v>
      </c>
      <c r="M3886">
        <v>3.9</v>
      </c>
    </row>
    <row r="3887" spans="1:13" x14ac:dyDescent="0.35">
      <c r="A3887" t="s">
        <v>10</v>
      </c>
      <c r="B3887" s="1">
        <v>3886</v>
      </c>
      <c r="C3887" t="s">
        <v>266</v>
      </c>
      <c r="D3887" t="s">
        <v>95</v>
      </c>
      <c r="E3887">
        <v>2012</v>
      </c>
      <c r="F3887" t="s">
        <v>13</v>
      </c>
      <c r="G3887" t="s">
        <v>14</v>
      </c>
      <c r="H3887" t="s">
        <v>15</v>
      </c>
      <c r="I3887" t="s">
        <v>16</v>
      </c>
      <c r="J3887">
        <v>0.11754371299999999</v>
      </c>
      <c r="K3887">
        <v>20.2</v>
      </c>
      <c r="L3887">
        <v>197.31100000000001</v>
      </c>
      <c r="M3887">
        <v>3.9</v>
      </c>
    </row>
    <row r="3888" spans="1:13" x14ac:dyDescent="0.35">
      <c r="A3888" t="s">
        <v>10</v>
      </c>
      <c r="B3888" s="1">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5">
      <c r="A3889" t="s">
        <v>10</v>
      </c>
      <c r="B3889" s="1">
        <v>3888</v>
      </c>
      <c r="C3889" t="s">
        <v>1438</v>
      </c>
      <c r="D3889" t="s">
        <v>28</v>
      </c>
      <c r="E3889">
        <v>2012</v>
      </c>
      <c r="F3889" t="s">
        <v>13</v>
      </c>
      <c r="G3889" t="s">
        <v>14</v>
      </c>
      <c r="H3889" t="s">
        <v>15</v>
      </c>
      <c r="I3889" t="s">
        <v>16</v>
      </c>
      <c r="J3889">
        <v>2.8765486E-2</v>
      </c>
      <c r="K3889">
        <v>9.8949999999999996</v>
      </c>
      <c r="L3889">
        <v>115.3492</v>
      </c>
      <c r="M3889">
        <v>3.9</v>
      </c>
    </row>
    <row r="3890" spans="1:13" x14ac:dyDescent="0.35">
      <c r="A3890" t="s">
        <v>10</v>
      </c>
      <c r="B3890" s="1">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5">
      <c r="A3891" t="s">
        <v>10</v>
      </c>
      <c r="B3891" s="1">
        <v>3890</v>
      </c>
      <c r="C3891" t="s">
        <v>1348</v>
      </c>
      <c r="D3891" t="s">
        <v>12</v>
      </c>
      <c r="E3891">
        <v>2012</v>
      </c>
      <c r="F3891" t="s">
        <v>13</v>
      </c>
      <c r="G3891" t="s">
        <v>14</v>
      </c>
      <c r="H3891" t="s">
        <v>15</v>
      </c>
      <c r="I3891" t="s">
        <v>16</v>
      </c>
      <c r="J3891">
        <v>2.4442500999999998E-2</v>
      </c>
      <c r="K3891">
        <v>14.15</v>
      </c>
      <c r="L3891">
        <v>196.411</v>
      </c>
      <c r="M3891">
        <v>3.9</v>
      </c>
    </row>
    <row r="3892" spans="1:13" x14ac:dyDescent="0.35">
      <c r="A3892" t="s">
        <v>10</v>
      </c>
      <c r="B3892" s="1">
        <v>3891</v>
      </c>
      <c r="C3892" t="s">
        <v>156</v>
      </c>
      <c r="D3892" t="s">
        <v>12</v>
      </c>
      <c r="E3892">
        <v>2012</v>
      </c>
      <c r="F3892" t="s">
        <v>13</v>
      </c>
      <c r="G3892" t="s">
        <v>14</v>
      </c>
      <c r="H3892" t="s">
        <v>15</v>
      </c>
      <c r="I3892" t="s">
        <v>16</v>
      </c>
      <c r="J3892">
        <v>0.119647957</v>
      </c>
      <c r="K3892">
        <v>16.7</v>
      </c>
      <c r="L3892">
        <v>180.99760000000001</v>
      </c>
      <c r="M3892">
        <v>3.9</v>
      </c>
    </row>
    <row r="3893" spans="1:13" x14ac:dyDescent="0.35">
      <c r="A3893" t="s">
        <v>10</v>
      </c>
      <c r="B3893" s="1">
        <v>3892</v>
      </c>
      <c r="C3893" t="s">
        <v>193</v>
      </c>
      <c r="D3893" t="s">
        <v>153</v>
      </c>
      <c r="E3893">
        <v>2012</v>
      </c>
      <c r="F3893" t="s">
        <v>13</v>
      </c>
      <c r="G3893" t="s">
        <v>14</v>
      </c>
      <c r="H3893" t="s">
        <v>15</v>
      </c>
      <c r="I3893" t="s">
        <v>16</v>
      </c>
      <c r="J3893">
        <v>0.146527359</v>
      </c>
      <c r="K3893">
        <v>17.350000000000001</v>
      </c>
      <c r="L3893">
        <v>147.905</v>
      </c>
      <c r="M3893">
        <v>3.9</v>
      </c>
    </row>
    <row r="3894" spans="1:13" x14ac:dyDescent="0.35">
      <c r="A3894" t="s">
        <v>10</v>
      </c>
      <c r="B3894" s="1">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5">
      <c r="A3895" t="s">
        <v>17</v>
      </c>
      <c r="B3895" s="1">
        <v>3894</v>
      </c>
      <c r="C3895" t="s">
        <v>989</v>
      </c>
      <c r="D3895" t="s">
        <v>12</v>
      </c>
      <c r="E3895">
        <v>2018</v>
      </c>
      <c r="F3895" t="s">
        <v>138</v>
      </c>
      <c r="G3895" t="s">
        <v>14</v>
      </c>
      <c r="H3895" t="s">
        <v>26</v>
      </c>
      <c r="I3895" t="s">
        <v>40</v>
      </c>
      <c r="J3895">
        <v>5.2691045999999998E-2</v>
      </c>
      <c r="L3895">
        <v>216.3192</v>
      </c>
      <c r="M3895">
        <v>3.9</v>
      </c>
    </row>
    <row r="3896" spans="1:13" x14ac:dyDescent="0.35">
      <c r="A3896" t="s">
        <v>17</v>
      </c>
      <c r="B3896" s="1">
        <v>3895</v>
      </c>
      <c r="C3896" t="s">
        <v>1292</v>
      </c>
      <c r="D3896" t="s">
        <v>32</v>
      </c>
      <c r="E3896">
        <v>2018</v>
      </c>
      <c r="F3896" t="s">
        <v>138</v>
      </c>
      <c r="G3896" t="s">
        <v>14</v>
      </c>
      <c r="H3896" t="s">
        <v>26</v>
      </c>
      <c r="I3896" t="s">
        <v>40</v>
      </c>
      <c r="J3896">
        <v>0.168780127</v>
      </c>
      <c r="L3896">
        <v>197.8768</v>
      </c>
      <c r="M3896">
        <v>3.9</v>
      </c>
    </row>
    <row r="3897" spans="1:13" x14ac:dyDescent="0.35">
      <c r="A3897" t="s">
        <v>17</v>
      </c>
      <c r="B3897" s="1">
        <v>3896</v>
      </c>
      <c r="C3897" t="s">
        <v>1389</v>
      </c>
      <c r="D3897" t="s">
        <v>95</v>
      </c>
      <c r="E3897">
        <v>2018</v>
      </c>
      <c r="F3897" t="s">
        <v>138</v>
      </c>
      <c r="G3897" t="s">
        <v>14</v>
      </c>
      <c r="H3897" t="s">
        <v>26</v>
      </c>
      <c r="I3897" t="s">
        <v>40</v>
      </c>
      <c r="J3897">
        <v>4.1556696999999997E-2</v>
      </c>
      <c r="L3897">
        <v>104.4332</v>
      </c>
      <c r="M3897">
        <v>3.9</v>
      </c>
    </row>
    <row r="3898" spans="1:13" x14ac:dyDescent="0.35">
      <c r="A3898" t="s">
        <v>17</v>
      </c>
      <c r="B3898" s="1">
        <v>3897</v>
      </c>
      <c r="C3898" t="s">
        <v>521</v>
      </c>
      <c r="D3898" t="s">
        <v>28</v>
      </c>
      <c r="E3898">
        <v>2018</v>
      </c>
      <c r="F3898" t="s">
        <v>138</v>
      </c>
      <c r="G3898" t="s">
        <v>14</v>
      </c>
      <c r="H3898" t="s">
        <v>26</v>
      </c>
      <c r="I3898" t="s">
        <v>40</v>
      </c>
      <c r="J3898">
        <v>6.1753510999999997E-2</v>
      </c>
      <c r="L3898">
        <v>253.3014</v>
      </c>
      <c r="M3898">
        <v>3.9</v>
      </c>
    </row>
    <row r="3899" spans="1:13" x14ac:dyDescent="0.35">
      <c r="A3899" t="s">
        <v>17</v>
      </c>
      <c r="B3899" s="1">
        <v>3898</v>
      </c>
      <c r="C3899" t="s">
        <v>665</v>
      </c>
      <c r="D3899" t="s">
        <v>24</v>
      </c>
      <c r="E3899">
        <v>2018</v>
      </c>
      <c r="F3899" t="s">
        <v>138</v>
      </c>
      <c r="G3899" t="s">
        <v>14</v>
      </c>
      <c r="H3899" t="s">
        <v>26</v>
      </c>
      <c r="I3899" t="s">
        <v>40</v>
      </c>
      <c r="J3899">
        <v>0.14566955600000001</v>
      </c>
      <c r="L3899">
        <v>247.27760000000001</v>
      </c>
      <c r="M3899">
        <v>3.9</v>
      </c>
    </row>
    <row r="3900" spans="1:13" x14ac:dyDescent="0.35">
      <c r="A3900" t="s">
        <v>17</v>
      </c>
      <c r="B3900" s="1">
        <v>3899</v>
      </c>
      <c r="C3900" t="s">
        <v>1524</v>
      </c>
      <c r="D3900" t="s">
        <v>12</v>
      </c>
      <c r="E3900">
        <v>2018</v>
      </c>
      <c r="F3900" t="s">
        <v>138</v>
      </c>
      <c r="G3900" t="s">
        <v>14</v>
      </c>
      <c r="H3900" t="s">
        <v>26</v>
      </c>
      <c r="I3900" t="s">
        <v>40</v>
      </c>
      <c r="J3900">
        <v>0</v>
      </c>
      <c r="L3900">
        <v>126.6994</v>
      </c>
      <c r="M3900">
        <v>3.9</v>
      </c>
    </row>
    <row r="3901" spans="1:13" x14ac:dyDescent="0.35">
      <c r="A3901" t="s">
        <v>17</v>
      </c>
      <c r="B3901" s="1">
        <v>3900</v>
      </c>
      <c r="C3901" t="s">
        <v>1238</v>
      </c>
      <c r="D3901" t="s">
        <v>12</v>
      </c>
      <c r="E3901">
        <v>2018</v>
      </c>
      <c r="F3901" t="s">
        <v>138</v>
      </c>
      <c r="G3901" t="s">
        <v>14</v>
      </c>
      <c r="H3901" t="s">
        <v>26</v>
      </c>
      <c r="I3901" t="s">
        <v>40</v>
      </c>
      <c r="J3901">
        <v>0.30530539699999998</v>
      </c>
      <c r="L3901">
        <v>116.68340000000001</v>
      </c>
      <c r="M3901">
        <v>3.9</v>
      </c>
    </row>
    <row r="3902" spans="1:13" x14ac:dyDescent="0.35">
      <c r="A3902" t="s">
        <v>17</v>
      </c>
      <c r="B3902" s="1">
        <v>3901</v>
      </c>
      <c r="C3902" t="s">
        <v>990</v>
      </c>
      <c r="D3902" t="s">
        <v>61</v>
      </c>
      <c r="E3902">
        <v>2018</v>
      </c>
      <c r="F3902" t="s">
        <v>138</v>
      </c>
      <c r="G3902" t="s">
        <v>14</v>
      </c>
      <c r="H3902" t="s">
        <v>26</v>
      </c>
      <c r="I3902" t="s">
        <v>40</v>
      </c>
      <c r="J3902">
        <v>0.29820527200000002</v>
      </c>
      <c r="L3902">
        <v>55.761400000000002</v>
      </c>
      <c r="M3902">
        <v>3.9</v>
      </c>
    </row>
    <row r="3903" spans="1:13" x14ac:dyDescent="0.35">
      <c r="A3903" t="s">
        <v>17</v>
      </c>
      <c r="B3903" s="1">
        <v>3902</v>
      </c>
      <c r="C3903" t="s">
        <v>236</v>
      </c>
      <c r="D3903" t="s">
        <v>19</v>
      </c>
      <c r="E3903">
        <v>2018</v>
      </c>
      <c r="F3903" t="s">
        <v>138</v>
      </c>
      <c r="G3903" t="s">
        <v>14</v>
      </c>
      <c r="H3903" t="s">
        <v>26</v>
      </c>
      <c r="I3903" t="s">
        <v>40</v>
      </c>
      <c r="J3903">
        <v>5.3148497000000003E-2</v>
      </c>
      <c r="L3903">
        <v>36.3874</v>
      </c>
      <c r="M3903">
        <v>3.9</v>
      </c>
    </row>
    <row r="3904" spans="1:13" x14ac:dyDescent="0.35">
      <c r="A3904" t="s">
        <v>17</v>
      </c>
      <c r="B3904" s="1">
        <v>3903</v>
      </c>
      <c r="C3904" t="s">
        <v>591</v>
      </c>
      <c r="D3904" t="s">
        <v>19</v>
      </c>
      <c r="E3904">
        <v>2018</v>
      </c>
      <c r="F3904" t="s">
        <v>138</v>
      </c>
      <c r="G3904" t="s">
        <v>14</v>
      </c>
      <c r="H3904" t="s">
        <v>26</v>
      </c>
      <c r="I3904" t="s">
        <v>40</v>
      </c>
      <c r="J3904">
        <v>2.8382853E-2</v>
      </c>
      <c r="L3904">
        <v>109.45959999999999</v>
      </c>
      <c r="M3904">
        <v>3.9</v>
      </c>
    </row>
    <row r="3905" spans="1:13" x14ac:dyDescent="0.35">
      <c r="A3905" t="s">
        <v>17</v>
      </c>
      <c r="B3905" s="1">
        <v>3904</v>
      </c>
      <c r="C3905" t="s">
        <v>890</v>
      </c>
      <c r="D3905" t="s">
        <v>19</v>
      </c>
      <c r="E3905">
        <v>2018</v>
      </c>
      <c r="F3905" t="s">
        <v>138</v>
      </c>
      <c r="G3905" t="s">
        <v>14</v>
      </c>
      <c r="H3905" t="s">
        <v>26</v>
      </c>
      <c r="I3905" t="s">
        <v>40</v>
      </c>
      <c r="J3905">
        <v>0.25394782300000002</v>
      </c>
      <c r="L3905">
        <v>223.84039999999999</v>
      </c>
      <c r="M3905">
        <v>3.9</v>
      </c>
    </row>
    <row r="3906" spans="1:13" x14ac:dyDescent="0.35">
      <c r="A3906" t="s">
        <v>17</v>
      </c>
      <c r="B3906" s="1">
        <v>3905</v>
      </c>
      <c r="C3906" t="s">
        <v>708</v>
      </c>
      <c r="D3906" t="s">
        <v>42</v>
      </c>
      <c r="E3906">
        <v>2018</v>
      </c>
      <c r="F3906" t="s">
        <v>138</v>
      </c>
      <c r="G3906" t="s">
        <v>14</v>
      </c>
      <c r="H3906" t="s">
        <v>26</v>
      </c>
      <c r="I3906" t="s">
        <v>40</v>
      </c>
      <c r="J3906">
        <v>5.0790916999999998E-2</v>
      </c>
      <c r="L3906">
        <v>142.77860000000001</v>
      </c>
      <c r="M3906">
        <v>3.9</v>
      </c>
    </row>
    <row r="3907" spans="1:13" x14ac:dyDescent="0.35">
      <c r="A3907" t="s">
        <v>17</v>
      </c>
      <c r="B3907" s="1">
        <v>3906</v>
      </c>
      <c r="C3907" t="s">
        <v>435</v>
      </c>
      <c r="D3907" t="s">
        <v>42</v>
      </c>
      <c r="E3907">
        <v>2018</v>
      </c>
      <c r="F3907" t="s">
        <v>138</v>
      </c>
      <c r="G3907" t="s">
        <v>14</v>
      </c>
      <c r="H3907" t="s">
        <v>26</v>
      </c>
      <c r="I3907" t="s">
        <v>40</v>
      </c>
      <c r="J3907">
        <v>2.8207784E-2</v>
      </c>
      <c r="L3907">
        <v>195.5478</v>
      </c>
      <c r="M3907">
        <v>3.9</v>
      </c>
    </row>
    <row r="3908" spans="1:13" x14ac:dyDescent="0.35">
      <c r="A3908" t="s">
        <v>17</v>
      </c>
      <c r="B3908" s="1">
        <v>3907</v>
      </c>
      <c r="C3908" t="s">
        <v>114</v>
      </c>
      <c r="D3908" t="s">
        <v>42</v>
      </c>
      <c r="E3908">
        <v>2018</v>
      </c>
      <c r="F3908" t="s">
        <v>138</v>
      </c>
      <c r="G3908" t="s">
        <v>14</v>
      </c>
      <c r="H3908" t="s">
        <v>26</v>
      </c>
      <c r="I3908" t="s">
        <v>40</v>
      </c>
      <c r="J3908">
        <v>0.19875618</v>
      </c>
      <c r="L3908">
        <v>250.7724</v>
      </c>
      <c r="M3908">
        <v>3.9</v>
      </c>
    </row>
    <row r="3909" spans="1:13" x14ac:dyDescent="0.35">
      <c r="A3909" t="s">
        <v>17</v>
      </c>
      <c r="B3909" s="1">
        <v>3908</v>
      </c>
      <c r="C3909" t="s">
        <v>1318</v>
      </c>
      <c r="D3909" t="s">
        <v>64</v>
      </c>
      <c r="E3909">
        <v>2018</v>
      </c>
      <c r="F3909" t="s">
        <v>138</v>
      </c>
      <c r="G3909" t="s">
        <v>14</v>
      </c>
      <c r="H3909" t="s">
        <v>26</v>
      </c>
      <c r="I3909" t="s">
        <v>40</v>
      </c>
      <c r="J3909">
        <v>0.159394437</v>
      </c>
      <c r="L3909">
        <v>105.6938</v>
      </c>
      <c r="M3909">
        <v>3.9</v>
      </c>
    </row>
    <row r="3910" spans="1:13" x14ac:dyDescent="0.35">
      <c r="A3910" t="s">
        <v>10</v>
      </c>
      <c r="B3910" s="1">
        <v>3909</v>
      </c>
      <c r="C3910" t="s">
        <v>498</v>
      </c>
      <c r="D3910" t="s">
        <v>57</v>
      </c>
      <c r="E3910">
        <v>2018</v>
      </c>
      <c r="F3910" t="s">
        <v>138</v>
      </c>
      <c r="G3910" t="s">
        <v>14</v>
      </c>
      <c r="H3910" t="s">
        <v>26</v>
      </c>
      <c r="I3910" t="s">
        <v>40</v>
      </c>
      <c r="J3910">
        <v>2.8062401000000001E-2</v>
      </c>
      <c r="L3910">
        <v>44.040199999999999</v>
      </c>
      <c r="M3910">
        <v>3.9</v>
      </c>
    </row>
    <row r="3911" spans="1:13" x14ac:dyDescent="0.35">
      <c r="A3911" t="s">
        <v>10</v>
      </c>
      <c r="B3911" s="1">
        <v>3910</v>
      </c>
      <c r="C3911" t="s">
        <v>1414</v>
      </c>
      <c r="D3911" t="s">
        <v>67</v>
      </c>
      <c r="E3911">
        <v>2018</v>
      </c>
      <c r="F3911" t="s">
        <v>138</v>
      </c>
      <c r="G3911" t="s">
        <v>14</v>
      </c>
      <c r="H3911" t="s">
        <v>26</v>
      </c>
      <c r="I3911" t="s">
        <v>40</v>
      </c>
      <c r="J3911">
        <v>1.4497036E-2</v>
      </c>
      <c r="L3911">
        <v>150.8708</v>
      </c>
      <c r="M3911">
        <v>3.9</v>
      </c>
    </row>
    <row r="3912" spans="1:13" x14ac:dyDescent="0.35">
      <c r="A3912" t="s">
        <v>10</v>
      </c>
      <c r="B3912" s="1">
        <v>3911</v>
      </c>
      <c r="C3912" t="s">
        <v>1482</v>
      </c>
      <c r="D3912" t="s">
        <v>67</v>
      </c>
      <c r="E3912">
        <v>2018</v>
      </c>
      <c r="F3912" t="s">
        <v>138</v>
      </c>
      <c r="G3912" t="s">
        <v>14</v>
      </c>
      <c r="H3912" t="s">
        <v>26</v>
      </c>
      <c r="I3912" t="s">
        <v>40</v>
      </c>
      <c r="J3912">
        <v>0.173587926</v>
      </c>
      <c r="L3912">
        <v>60.019399999999997</v>
      </c>
      <c r="M3912">
        <v>3.9</v>
      </c>
    </row>
    <row r="3913" spans="1:13" x14ac:dyDescent="0.35">
      <c r="A3913" t="s">
        <v>10</v>
      </c>
      <c r="B3913" s="1">
        <v>3912</v>
      </c>
      <c r="C3913" t="s">
        <v>978</v>
      </c>
      <c r="D3913" t="s">
        <v>67</v>
      </c>
      <c r="E3913">
        <v>2018</v>
      </c>
      <c r="F3913" t="s">
        <v>138</v>
      </c>
      <c r="G3913" t="s">
        <v>14</v>
      </c>
      <c r="H3913" t="s">
        <v>26</v>
      </c>
      <c r="I3913" t="s">
        <v>40</v>
      </c>
      <c r="J3913">
        <v>3.9415840000000001E-2</v>
      </c>
      <c r="L3913">
        <v>247.8092</v>
      </c>
      <c r="M3913">
        <v>3.9</v>
      </c>
    </row>
    <row r="3914" spans="1:13" x14ac:dyDescent="0.35">
      <c r="A3914" t="s">
        <v>10</v>
      </c>
      <c r="B3914" s="1">
        <v>3913</v>
      </c>
      <c r="C3914" t="s">
        <v>1158</v>
      </c>
      <c r="D3914" t="s">
        <v>12</v>
      </c>
      <c r="E3914">
        <v>2018</v>
      </c>
      <c r="F3914" t="s">
        <v>138</v>
      </c>
      <c r="G3914" t="s">
        <v>14</v>
      </c>
      <c r="H3914" t="s">
        <v>26</v>
      </c>
      <c r="I3914" t="s">
        <v>40</v>
      </c>
      <c r="J3914">
        <v>7.2762086000000004E-2</v>
      </c>
      <c r="L3914">
        <v>120.9072</v>
      </c>
      <c r="M3914">
        <v>3.9</v>
      </c>
    </row>
    <row r="3915" spans="1:13" x14ac:dyDescent="0.35">
      <c r="A3915" t="s">
        <v>10</v>
      </c>
      <c r="B3915" s="1">
        <v>3914</v>
      </c>
      <c r="C3915" t="s">
        <v>1053</v>
      </c>
      <c r="D3915" t="s">
        <v>12</v>
      </c>
      <c r="E3915">
        <v>2018</v>
      </c>
      <c r="F3915" t="s">
        <v>138</v>
      </c>
      <c r="G3915" t="s">
        <v>14</v>
      </c>
      <c r="H3915" t="s">
        <v>26</v>
      </c>
      <c r="I3915" t="s">
        <v>40</v>
      </c>
      <c r="J3915">
        <v>0.150238656</v>
      </c>
      <c r="L3915">
        <v>229.36940000000001</v>
      </c>
      <c r="M3915">
        <v>3.9</v>
      </c>
    </row>
    <row r="3916" spans="1:13" x14ac:dyDescent="0.35">
      <c r="A3916" t="s">
        <v>10</v>
      </c>
      <c r="B3916" s="1">
        <v>3915</v>
      </c>
      <c r="C3916" t="s">
        <v>1125</v>
      </c>
      <c r="D3916" t="s">
        <v>48</v>
      </c>
      <c r="E3916">
        <v>2018</v>
      </c>
      <c r="F3916" t="s">
        <v>138</v>
      </c>
      <c r="G3916" t="s">
        <v>14</v>
      </c>
      <c r="H3916" t="s">
        <v>26</v>
      </c>
      <c r="I3916" t="s">
        <v>40</v>
      </c>
      <c r="J3916">
        <v>0.12308912800000001</v>
      </c>
      <c r="L3916">
        <v>63.648400000000002</v>
      </c>
      <c r="M3916">
        <v>3.9</v>
      </c>
    </row>
    <row r="3917" spans="1:13" x14ac:dyDescent="0.35">
      <c r="A3917" t="s">
        <v>17</v>
      </c>
      <c r="B3917" s="1">
        <v>3916</v>
      </c>
      <c r="C3917" t="s">
        <v>988</v>
      </c>
      <c r="D3917" t="s">
        <v>28</v>
      </c>
      <c r="E3917">
        <v>2016</v>
      </c>
      <c r="F3917" t="s">
        <v>25</v>
      </c>
      <c r="G3917" t="s">
        <v>14</v>
      </c>
      <c r="H3917" t="s">
        <v>26</v>
      </c>
      <c r="I3917" t="s">
        <v>16</v>
      </c>
      <c r="J3917">
        <v>0</v>
      </c>
      <c r="K3917">
        <v>16.600000000000001</v>
      </c>
      <c r="L3917">
        <v>118.8124</v>
      </c>
      <c r="M3917">
        <v>3.9</v>
      </c>
    </row>
    <row r="3918" spans="1:13" x14ac:dyDescent="0.35">
      <c r="A3918" t="s">
        <v>17</v>
      </c>
      <c r="B3918" s="1">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5">
      <c r="A3919" t="s">
        <v>17</v>
      </c>
      <c r="B3919" s="1">
        <v>3918</v>
      </c>
      <c r="C3919" t="s">
        <v>1250</v>
      </c>
      <c r="D3919" t="s">
        <v>42</v>
      </c>
      <c r="E3919">
        <v>2016</v>
      </c>
      <c r="F3919" t="s">
        <v>25</v>
      </c>
      <c r="G3919" t="s">
        <v>14</v>
      </c>
      <c r="H3919" t="s">
        <v>26</v>
      </c>
      <c r="I3919" t="s">
        <v>16</v>
      </c>
      <c r="J3919">
        <v>0.112321218</v>
      </c>
      <c r="K3919">
        <v>20.2</v>
      </c>
      <c r="L3919">
        <v>123.6046</v>
      </c>
      <c r="M3919">
        <v>3.9</v>
      </c>
    </row>
    <row r="3920" spans="1:13" x14ac:dyDescent="0.35">
      <c r="A3920" t="s">
        <v>17</v>
      </c>
      <c r="B3920" s="1">
        <v>3919</v>
      </c>
      <c r="C3920" t="s">
        <v>851</v>
      </c>
      <c r="D3920" t="s">
        <v>153</v>
      </c>
      <c r="E3920">
        <v>2016</v>
      </c>
      <c r="F3920" t="s">
        <v>25</v>
      </c>
      <c r="G3920" t="s">
        <v>14</v>
      </c>
      <c r="H3920" t="s">
        <v>26</v>
      </c>
      <c r="I3920" t="s">
        <v>16</v>
      </c>
      <c r="J3920">
        <v>3.3858186999999998E-2</v>
      </c>
      <c r="K3920">
        <v>11.65</v>
      </c>
      <c r="L3920">
        <v>113.386</v>
      </c>
      <c r="M3920">
        <v>3.9</v>
      </c>
    </row>
    <row r="3921" spans="1:13" x14ac:dyDescent="0.35">
      <c r="A3921" t="s">
        <v>17</v>
      </c>
      <c r="B3921" s="1">
        <v>3920</v>
      </c>
      <c r="C3921" t="s">
        <v>284</v>
      </c>
      <c r="D3921" t="s">
        <v>95</v>
      </c>
      <c r="E3921">
        <v>2016</v>
      </c>
      <c r="F3921" t="s">
        <v>25</v>
      </c>
      <c r="G3921" t="s">
        <v>14</v>
      </c>
      <c r="H3921" t="s">
        <v>26</v>
      </c>
      <c r="I3921" t="s">
        <v>16</v>
      </c>
      <c r="J3921">
        <v>9.5158081000000005E-2</v>
      </c>
      <c r="K3921">
        <v>15.1</v>
      </c>
      <c r="L3921">
        <v>159.2604</v>
      </c>
      <c r="M3921">
        <v>3.9</v>
      </c>
    </row>
    <row r="3922" spans="1:13" x14ac:dyDescent="0.35">
      <c r="A3922" t="s">
        <v>17</v>
      </c>
      <c r="B3922" s="1">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5">
      <c r="A3923" t="s">
        <v>17</v>
      </c>
      <c r="B3923" s="1">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5">
      <c r="A3924" t="s">
        <v>17</v>
      </c>
      <c r="B3924" s="1">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5">
      <c r="A3925" t="s">
        <v>17</v>
      </c>
      <c r="B3925" s="1">
        <v>3924</v>
      </c>
      <c r="C3925" t="s">
        <v>1065</v>
      </c>
      <c r="D3925" t="s">
        <v>67</v>
      </c>
      <c r="E3925">
        <v>2016</v>
      </c>
      <c r="F3925" t="s">
        <v>25</v>
      </c>
      <c r="G3925" t="s">
        <v>14</v>
      </c>
      <c r="H3925" t="s">
        <v>26</v>
      </c>
      <c r="I3925" t="s">
        <v>16</v>
      </c>
      <c r="J3925">
        <v>0</v>
      </c>
      <c r="K3925">
        <v>13.35</v>
      </c>
      <c r="L3925">
        <v>77.601200000000006</v>
      </c>
      <c r="M3925">
        <v>3.9</v>
      </c>
    </row>
    <row r="3926" spans="1:13" x14ac:dyDescent="0.35">
      <c r="A3926" t="s">
        <v>17</v>
      </c>
      <c r="B3926" s="1">
        <v>3925</v>
      </c>
      <c r="C3926" t="s">
        <v>105</v>
      </c>
      <c r="D3926" t="s">
        <v>12</v>
      </c>
      <c r="E3926">
        <v>2016</v>
      </c>
      <c r="F3926" t="s">
        <v>25</v>
      </c>
      <c r="G3926" t="s">
        <v>14</v>
      </c>
      <c r="H3926" t="s">
        <v>26</v>
      </c>
      <c r="I3926" t="s">
        <v>16</v>
      </c>
      <c r="J3926">
        <v>0.17259688500000001</v>
      </c>
      <c r="K3926">
        <v>15.6</v>
      </c>
      <c r="L3926">
        <v>114.8518</v>
      </c>
      <c r="M3926">
        <v>3.9</v>
      </c>
    </row>
    <row r="3927" spans="1:13" x14ac:dyDescent="0.35">
      <c r="A3927" t="s">
        <v>17</v>
      </c>
      <c r="B3927" s="1">
        <v>3926</v>
      </c>
      <c r="C3927" t="s">
        <v>375</v>
      </c>
      <c r="D3927" t="s">
        <v>61</v>
      </c>
      <c r="E3927">
        <v>2016</v>
      </c>
      <c r="F3927" t="s">
        <v>25</v>
      </c>
      <c r="G3927" t="s">
        <v>14</v>
      </c>
      <c r="H3927" t="s">
        <v>26</v>
      </c>
      <c r="I3927" t="s">
        <v>16</v>
      </c>
      <c r="J3927">
        <v>4.4250303999999997E-2</v>
      </c>
      <c r="K3927">
        <v>18.25</v>
      </c>
      <c r="L3927">
        <v>174.708</v>
      </c>
      <c r="M3927">
        <v>3.9</v>
      </c>
    </row>
    <row r="3928" spans="1:13" x14ac:dyDescent="0.35">
      <c r="A3928" t="s">
        <v>17</v>
      </c>
      <c r="B3928" s="1">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5">
      <c r="A3929" t="s">
        <v>17</v>
      </c>
      <c r="B3929" s="1">
        <v>3928</v>
      </c>
      <c r="C3929" t="s">
        <v>410</v>
      </c>
      <c r="D3929" t="s">
        <v>19</v>
      </c>
      <c r="E3929">
        <v>2016</v>
      </c>
      <c r="F3929" t="s">
        <v>25</v>
      </c>
      <c r="G3929" t="s">
        <v>14</v>
      </c>
      <c r="H3929" t="s">
        <v>26</v>
      </c>
      <c r="I3929" t="s">
        <v>16</v>
      </c>
      <c r="J3929">
        <v>5.848134E-2</v>
      </c>
      <c r="K3929">
        <v>20</v>
      </c>
      <c r="L3929">
        <v>113.3544</v>
      </c>
      <c r="M3929">
        <v>3.9</v>
      </c>
    </row>
    <row r="3930" spans="1:13" x14ac:dyDescent="0.35">
      <c r="A3930" t="s">
        <v>17</v>
      </c>
      <c r="B3930" s="1">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5">
      <c r="A3931" t="s">
        <v>17</v>
      </c>
      <c r="B3931" s="1">
        <v>3930</v>
      </c>
      <c r="C3931" t="s">
        <v>216</v>
      </c>
      <c r="D3931" t="s">
        <v>42</v>
      </c>
      <c r="E3931">
        <v>2016</v>
      </c>
      <c r="F3931" t="s">
        <v>25</v>
      </c>
      <c r="G3931" t="s">
        <v>14</v>
      </c>
      <c r="H3931" t="s">
        <v>26</v>
      </c>
      <c r="I3931" t="s">
        <v>16</v>
      </c>
      <c r="J3931">
        <v>2.1425341000000001E-2</v>
      </c>
      <c r="K3931">
        <v>10</v>
      </c>
      <c r="L3931">
        <v>250.17500000000001</v>
      </c>
      <c r="M3931">
        <v>3.9</v>
      </c>
    </row>
    <row r="3932" spans="1:13" x14ac:dyDescent="0.35">
      <c r="A3932" t="s">
        <v>17</v>
      </c>
      <c r="B3932" s="1">
        <v>3931</v>
      </c>
      <c r="C3932" t="s">
        <v>1148</v>
      </c>
      <c r="D3932" t="s">
        <v>42</v>
      </c>
      <c r="E3932">
        <v>2016</v>
      </c>
      <c r="F3932" t="s">
        <v>25</v>
      </c>
      <c r="G3932" t="s">
        <v>14</v>
      </c>
      <c r="H3932" t="s">
        <v>26</v>
      </c>
      <c r="I3932" t="s">
        <v>16</v>
      </c>
      <c r="J3932">
        <v>4.2211118999999998E-2</v>
      </c>
      <c r="K3932">
        <v>12.65</v>
      </c>
      <c r="L3932">
        <v>108.6938</v>
      </c>
      <c r="M3932">
        <v>3.9</v>
      </c>
    </row>
    <row r="3933" spans="1:13" x14ac:dyDescent="0.35">
      <c r="A3933" t="s">
        <v>17</v>
      </c>
      <c r="B3933" s="1">
        <v>3932</v>
      </c>
      <c r="C3933" t="s">
        <v>1526</v>
      </c>
      <c r="D3933" t="s">
        <v>54</v>
      </c>
      <c r="E3933">
        <v>2016</v>
      </c>
      <c r="F3933" t="s">
        <v>25</v>
      </c>
      <c r="G3933" t="s">
        <v>14</v>
      </c>
      <c r="H3933" t="s">
        <v>26</v>
      </c>
      <c r="I3933" t="s">
        <v>16</v>
      </c>
      <c r="J3933">
        <v>3.2180493999999997E-2</v>
      </c>
      <c r="K3933">
        <v>13.35</v>
      </c>
      <c r="L3933">
        <v>61.2194</v>
      </c>
      <c r="M3933">
        <v>3.9</v>
      </c>
    </row>
    <row r="3934" spans="1:13" x14ac:dyDescent="0.35">
      <c r="A3934" t="s">
        <v>17</v>
      </c>
      <c r="B3934" s="1">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5">
      <c r="A3935" t="s">
        <v>17</v>
      </c>
      <c r="B3935" s="1">
        <v>3934</v>
      </c>
      <c r="C3935" t="s">
        <v>308</v>
      </c>
      <c r="D3935" t="s">
        <v>32</v>
      </c>
      <c r="E3935">
        <v>2016</v>
      </c>
      <c r="F3935" t="s">
        <v>25</v>
      </c>
      <c r="G3935" t="s">
        <v>14</v>
      </c>
      <c r="H3935" t="s">
        <v>26</v>
      </c>
      <c r="I3935" t="s">
        <v>16</v>
      </c>
      <c r="J3935">
        <v>3.7232109999999999E-2</v>
      </c>
      <c r="K3935">
        <v>15.7</v>
      </c>
      <c r="L3935">
        <v>183.1634</v>
      </c>
      <c r="M3935">
        <v>3.9</v>
      </c>
    </row>
    <row r="3936" spans="1:13" x14ac:dyDescent="0.35">
      <c r="A3936" t="s">
        <v>10</v>
      </c>
      <c r="B3936" s="1">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5">
      <c r="A3937" t="s">
        <v>10</v>
      </c>
      <c r="B3937" s="1">
        <v>3936</v>
      </c>
      <c r="C3937" t="s">
        <v>883</v>
      </c>
      <c r="D3937" t="s">
        <v>28</v>
      </c>
      <c r="E3937">
        <v>2016</v>
      </c>
      <c r="F3937" t="s">
        <v>25</v>
      </c>
      <c r="G3937" t="s">
        <v>14</v>
      </c>
      <c r="H3937" t="s">
        <v>26</v>
      </c>
      <c r="I3937" t="s">
        <v>16</v>
      </c>
      <c r="J3937">
        <v>0</v>
      </c>
      <c r="K3937">
        <v>9.5</v>
      </c>
      <c r="L3937">
        <v>79.596000000000004</v>
      </c>
      <c r="M3937">
        <v>3.9</v>
      </c>
    </row>
    <row r="3938" spans="1:13" x14ac:dyDescent="0.35">
      <c r="A3938" t="s">
        <v>10</v>
      </c>
      <c r="B3938" s="1">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5">
      <c r="A3939" t="s">
        <v>10</v>
      </c>
      <c r="B3939" s="1">
        <v>3938</v>
      </c>
      <c r="C3939" t="s">
        <v>451</v>
      </c>
      <c r="D3939" t="s">
        <v>48</v>
      </c>
      <c r="E3939">
        <v>2016</v>
      </c>
      <c r="F3939" t="s">
        <v>25</v>
      </c>
      <c r="G3939" t="s">
        <v>14</v>
      </c>
      <c r="H3939" t="s">
        <v>26</v>
      </c>
      <c r="I3939" t="s">
        <v>16</v>
      </c>
      <c r="J3939">
        <v>9.3655727999999994E-2</v>
      </c>
      <c r="K3939">
        <v>11.8</v>
      </c>
      <c r="L3939">
        <v>127.1704</v>
      </c>
      <c r="M3939">
        <v>3.9</v>
      </c>
    </row>
    <row r="3940" spans="1:13" x14ac:dyDescent="0.35">
      <c r="A3940" t="s">
        <v>17</v>
      </c>
      <c r="B3940" s="1">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5">
      <c r="A3941" t="s">
        <v>17</v>
      </c>
      <c r="B3941" s="1">
        <v>3940</v>
      </c>
      <c r="C3941" t="s">
        <v>541</v>
      </c>
      <c r="D3941" t="s">
        <v>32</v>
      </c>
      <c r="E3941">
        <v>2020</v>
      </c>
      <c r="F3941" t="s">
        <v>37</v>
      </c>
      <c r="G3941" t="s">
        <v>34</v>
      </c>
      <c r="H3941" t="s">
        <v>15</v>
      </c>
      <c r="I3941" t="s">
        <v>16</v>
      </c>
      <c r="J3941">
        <v>0.176070535</v>
      </c>
      <c r="K3941">
        <v>5.6550000000000002</v>
      </c>
      <c r="L3941">
        <v>144.0102</v>
      </c>
      <c r="M3941">
        <v>3.9</v>
      </c>
    </row>
    <row r="3942" spans="1:13" x14ac:dyDescent="0.35">
      <c r="A3942" t="s">
        <v>17</v>
      </c>
      <c r="B3942" s="1">
        <v>3941</v>
      </c>
      <c r="C3942" t="s">
        <v>1527</v>
      </c>
      <c r="D3942" t="s">
        <v>67</v>
      </c>
      <c r="E3942">
        <v>2015</v>
      </c>
      <c r="F3942" t="s">
        <v>33</v>
      </c>
      <c r="G3942" t="s">
        <v>34</v>
      </c>
      <c r="H3942" t="s">
        <v>15</v>
      </c>
      <c r="I3942" t="s">
        <v>16</v>
      </c>
      <c r="J3942">
        <v>0</v>
      </c>
      <c r="K3942">
        <v>18.75</v>
      </c>
      <c r="L3942">
        <v>97.904200000000003</v>
      </c>
      <c r="M3942">
        <v>3.9</v>
      </c>
    </row>
    <row r="3943" spans="1:13" x14ac:dyDescent="0.35">
      <c r="A3943" t="s">
        <v>17</v>
      </c>
      <c r="B3943" s="1">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5">
      <c r="A3944" t="s">
        <v>17</v>
      </c>
      <c r="B3944" s="1">
        <v>3943</v>
      </c>
      <c r="C3944" t="s">
        <v>99</v>
      </c>
      <c r="D3944" t="s">
        <v>24</v>
      </c>
      <c r="E3944">
        <v>2015</v>
      </c>
      <c r="F3944" t="s">
        <v>33</v>
      </c>
      <c r="G3944" t="s">
        <v>34</v>
      </c>
      <c r="H3944" t="s">
        <v>15</v>
      </c>
      <c r="I3944" t="s">
        <v>16</v>
      </c>
      <c r="J3944">
        <v>8.6307050999999996E-2</v>
      </c>
      <c r="K3944">
        <v>7.3</v>
      </c>
      <c r="L3944">
        <v>146.80760000000001</v>
      </c>
      <c r="M3944">
        <v>3.9</v>
      </c>
    </row>
    <row r="3945" spans="1:13" x14ac:dyDescent="0.35">
      <c r="A3945" t="s">
        <v>17</v>
      </c>
      <c r="B3945" s="1">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5">
      <c r="A3946" t="s">
        <v>17</v>
      </c>
      <c r="B3946" s="1">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5">
      <c r="A3947" t="s">
        <v>17</v>
      </c>
      <c r="B3947" s="1">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5">
      <c r="A3948" t="s">
        <v>17</v>
      </c>
      <c r="B3948" s="1">
        <v>3947</v>
      </c>
      <c r="C3948" t="s">
        <v>448</v>
      </c>
      <c r="D3948" t="s">
        <v>42</v>
      </c>
      <c r="E3948">
        <v>2015</v>
      </c>
      <c r="F3948" t="s">
        <v>33</v>
      </c>
      <c r="G3948" t="s">
        <v>34</v>
      </c>
      <c r="H3948" t="s">
        <v>26</v>
      </c>
      <c r="I3948" t="s">
        <v>16</v>
      </c>
      <c r="J3948">
        <v>0.118915034</v>
      </c>
      <c r="K3948">
        <v>6.2350000000000003</v>
      </c>
      <c r="L3948">
        <v>264.791</v>
      </c>
      <c r="M3948">
        <v>3.9</v>
      </c>
    </row>
    <row r="3949" spans="1:13" x14ac:dyDescent="0.35">
      <c r="A3949" t="s">
        <v>17</v>
      </c>
      <c r="B3949" s="1">
        <v>3948</v>
      </c>
      <c r="C3949" t="s">
        <v>796</v>
      </c>
      <c r="D3949" t="s">
        <v>42</v>
      </c>
      <c r="E3949">
        <v>2015</v>
      </c>
      <c r="F3949" t="s">
        <v>33</v>
      </c>
      <c r="G3949" t="s">
        <v>34</v>
      </c>
      <c r="H3949" t="s">
        <v>26</v>
      </c>
      <c r="I3949" t="s">
        <v>16</v>
      </c>
      <c r="J3949">
        <v>2.5755119999999999E-2</v>
      </c>
      <c r="K3949">
        <v>14.6</v>
      </c>
      <c r="L3949">
        <v>199.60839999999999</v>
      </c>
      <c r="M3949">
        <v>3.9</v>
      </c>
    </row>
    <row r="3950" spans="1:13" x14ac:dyDescent="0.35">
      <c r="A3950" t="s">
        <v>17</v>
      </c>
      <c r="B3950" s="1">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5">
      <c r="A3951" t="s">
        <v>17</v>
      </c>
      <c r="B3951" s="1">
        <v>3950</v>
      </c>
      <c r="C3951" t="s">
        <v>1465</v>
      </c>
      <c r="D3951" t="s">
        <v>42</v>
      </c>
      <c r="E3951">
        <v>2015</v>
      </c>
      <c r="F3951" t="s">
        <v>33</v>
      </c>
      <c r="G3951" t="s">
        <v>34</v>
      </c>
      <c r="H3951" t="s">
        <v>26</v>
      </c>
      <c r="I3951" t="s">
        <v>16</v>
      </c>
      <c r="J3951">
        <v>4.7473135E-2</v>
      </c>
      <c r="K3951">
        <v>18</v>
      </c>
      <c r="L3951">
        <v>170.54220000000001</v>
      </c>
      <c r="M3951">
        <v>3.9</v>
      </c>
    </row>
    <row r="3952" spans="1:13" x14ac:dyDescent="0.35">
      <c r="A3952" t="s">
        <v>17</v>
      </c>
      <c r="B3952" s="1">
        <v>3951</v>
      </c>
      <c r="C3952" t="s">
        <v>151</v>
      </c>
      <c r="D3952" t="s">
        <v>54</v>
      </c>
      <c r="E3952">
        <v>2015</v>
      </c>
      <c r="F3952" t="s">
        <v>33</v>
      </c>
      <c r="G3952" t="s">
        <v>34</v>
      </c>
      <c r="H3952" t="s">
        <v>26</v>
      </c>
      <c r="I3952" t="s">
        <v>16</v>
      </c>
      <c r="J3952">
        <v>1.6767995000000001E-2</v>
      </c>
      <c r="K3952">
        <v>17.5</v>
      </c>
      <c r="L3952">
        <v>141.41800000000001</v>
      </c>
      <c r="M3952">
        <v>3.9</v>
      </c>
    </row>
    <row r="3953" spans="1:13" x14ac:dyDescent="0.35">
      <c r="A3953" t="s">
        <v>17</v>
      </c>
      <c r="B3953" s="1">
        <v>3952</v>
      </c>
      <c r="C3953" t="s">
        <v>1528</v>
      </c>
      <c r="D3953" t="s">
        <v>64</v>
      </c>
      <c r="E3953">
        <v>2015</v>
      </c>
      <c r="F3953" t="s">
        <v>33</v>
      </c>
      <c r="G3953" t="s">
        <v>34</v>
      </c>
      <c r="H3953" t="s">
        <v>26</v>
      </c>
      <c r="I3953" t="s">
        <v>16</v>
      </c>
      <c r="J3953">
        <v>2.3190134000000001E-2</v>
      </c>
      <c r="K3953">
        <v>20.5</v>
      </c>
      <c r="L3953">
        <v>153.434</v>
      </c>
      <c r="M3953">
        <v>3.9</v>
      </c>
    </row>
    <row r="3954" spans="1:13" x14ac:dyDescent="0.35">
      <c r="A3954" t="s">
        <v>17</v>
      </c>
      <c r="B3954" s="1">
        <v>3953</v>
      </c>
      <c r="C3954" t="s">
        <v>1529</v>
      </c>
      <c r="D3954" t="s">
        <v>48</v>
      </c>
      <c r="E3954">
        <v>2015</v>
      </c>
      <c r="F3954" t="s">
        <v>33</v>
      </c>
      <c r="G3954" t="s">
        <v>34</v>
      </c>
      <c r="H3954" t="s">
        <v>26</v>
      </c>
      <c r="I3954" t="s">
        <v>16</v>
      </c>
      <c r="J3954">
        <v>5.1571772000000002E-2</v>
      </c>
      <c r="K3954">
        <v>9.6</v>
      </c>
      <c r="L3954">
        <v>258.46199999999999</v>
      </c>
      <c r="M3954">
        <v>3.9</v>
      </c>
    </row>
    <row r="3955" spans="1:13" x14ac:dyDescent="0.35">
      <c r="A3955" t="s">
        <v>17</v>
      </c>
      <c r="B3955" s="1">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5">
      <c r="A3956" t="s">
        <v>17</v>
      </c>
      <c r="B3956" s="1">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5">
      <c r="A3957" t="s">
        <v>17</v>
      </c>
      <c r="B3957" s="1">
        <v>3956</v>
      </c>
      <c r="C3957" t="s">
        <v>1265</v>
      </c>
      <c r="D3957" t="s">
        <v>48</v>
      </c>
      <c r="E3957">
        <v>2015</v>
      </c>
      <c r="F3957" t="s">
        <v>33</v>
      </c>
      <c r="G3957" t="s">
        <v>34</v>
      </c>
      <c r="H3957" t="s">
        <v>26</v>
      </c>
      <c r="I3957" t="s">
        <v>16</v>
      </c>
      <c r="J3957">
        <v>3.9090105E-2</v>
      </c>
      <c r="K3957">
        <v>18</v>
      </c>
      <c r="L3957">
        <v>148.4418</v>
      </c>
      <c r="M3957">
        <v>3.9</v>
      </c>
    </row>
    <row r="3958" spans="1:13" x14ac:dyDescent="0.35">
      <c r="A3958" t="s">
        <v>17</v>
      </c>
      <c r="B3958" s="1">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5">
      <c r="A3959" t="s">
        <v>17</v>
      </c>
      <c r="B3959" s="1">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5">
      <c r="A3960" t="s">
        <v>17</v>
      </c>
      <c r="B3960" s="1">
        <v>3959</v>
      </c>
      <c r="C3960" t="s">
        <v>550</v>
      </c>
      <c r="D3960" t="s">
        <v>32</v>
      </c>
      <c r="E3960">
        <v>2015</v>
      </c>
      <c r="F3960" t="s">
        <v>33</v>
      </c>
      <c r="G3960" t="s">
        <v>34</v>
      </c>
      <c r="H3960" t="s">
        <v>26</v>
      </c>
      <c r="I3960" t="s">
        <v>16</v>
      </c>
      <c r="J3960">
        <v>2.7114237999999999E-2</v>
      </c>
      <c r="K3960">
        <v>8.52</v>
      </c>
      <c r="L3960">
        <v>151.9682</v>
      </c>
      <c r="M3960">
        <v>3.9</v>
      </c>
    </row>
    <row r="3961" spans="1:13" x14ac:dyDescent="0.35">
      <c r="A3961" t="s">
        <v>17</v>
      </c>
      <c r="B3961" s="1">
        <v>3960</v>
      </c>
      <c r="C3961" t="s">
        <v>743</v>
      </c>
      <c r="D3961" t="s">
        <v>32</v>
      </c>
      <c r="E3961">
        <v>2015</v>
      </c>
      <c r="F3961" t="s">
        <v>33</v>
      </c>
      <c r="G3961" t="s">
        <v>34</v>
      </c>
      <c r="H3961" t="s">
        <v>26</v>
      </c>
      <c r="I3961" t="s">
        <v>16</v>
      </c>
      <c r="J3961">
        <v>0.15087286799999999</v>
      </c>
      <c r="K3961">
        <v>14.6</v>
      </c>
      <c r="L3961">
        <v>47.569200000000002</v>
      </c>
      <c r="M3961">
        <v>3.9</v>
      </c>
    </row>
    <row r="3962" spans="1:13" x14ac:dyDescent="0.35">
      <c r="A3962" t="s">
        <v>17</v>
      </c>
      <c r="B3962" s="1">
        <v>3961</v>
      </c>
      <c r="C3962" t="s">
        <v>657</v>
      </c>
      <c r="D3962" t="s">
        <v>32</v>
      </c>
      <c r="E3962">
        <v>2015</v>
      </c>
      <c r="F3962" t="s">
        <v>33</v>
      </c>
      <c r="G3962" t="s">
        <v>34</v>
      </c>
      <c r="H3962" t="s">
        <v>26</v>
      </c>
      <c r="I3962" t="s">
        <v>16</v>
      </c>
      <c r="J3962">
        <v>9.8102580999999994E-2</v>
      </c>
      <c r="K3962">
        <v>17.5</v>
      </c>
      <c r="L3962">
        <v>172.97380000000001</v>
      </c>
      <c r="M3962">
        <v>3.9</v>
      </c>
    </row>
    <row r="3963" spans="1:13" x14ac:dyDescent="0.35">
      <c r="A3963" t="s">
        <v>17</v>
      </c>
      <c r="B3963" s="1">
        <v>3962</v>
      </c>
      <c r="C3963" t="s">
        <v>1530</v>
      </c>
      <c r="D3963" t="s">
        <v>95</v>
      </c>
      <c r="E3963">
        <v>2020</v>
      </c>
      <c r="F3963" t="s">
        <v>37</v>
      </c>
      <c r="G3963" t="s">
        <v>34</v>
      </c>
      <c r="H3963" t="s">
        <v>26</v>
      </c>
      <c r="I3963" t="s">
        <v>16</v>
      </c>
      <c r="J3963">
        <v>8.5434195000000004E-2</v>
      </c>
      <c r="K3963">
        <v>9.6</v>
      </c>
      <c r="L3963">
        <v>105.02800000000001</v>
      </c>
      <c r="M3963">
        <v>3.9</v>
      </c>
    </row>
    <row r="3964" spans="1:13" x14ac:dyDescent="0.35">
      <c r="A3964" t="s">
        <v>17</v>
      </c>
      <c r="B3964" s="1">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5">
      <c r="A3965" t="s">
        <v>17</v>
      </c>
      <c r="B3965" s="1">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5">
      <c r="A3966" t="s">
        <v>17</v>
      </c>
      <c r="B3966" s="1">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5">
      <c r="A3967" t="s">
        <v>17</v>
      </c>
      <c r="B3967" s="1">
        <v>3966</v>
      </c>
      <c r="C3967" t="s">
        <v>166</v>
      </c>
      <c r="D3967" t="s">
        <v>67</v>
      </c>
      <c r="E3967">
        <v>2020</v>
      </c>
      <c r="F3967" t="s">
        <v>37</v>
      </c>
      <c r="G3967" t="s">
        <v>34</v>
      </c>
      <c r="H3967" t="s">
        <v>26</v>
      </c>
      <c r="I3967" t="s">
        <v>16</v>
      </c>
      <c r="J3967">
        <v>2.4331585999999999E-2</v>
      </c>
      <c r="K3967">
        <v>12.6</v>
      </c>
      <c r="L3967">
        <v>34.987400000000001</v>
      </c>
      <c r="M3967">
        <v>3.9</v>
      </c>
    </row>
    <row r="3968" spans="1:13" x14ac:dyDescent="0.35">
      <c r="A3968" t="s">
        <v>17</v>
      </c>
      <c r="B3968" s="1">
        <v>3967</v>
      </c>
      <c r="C3968" t="s">
        <v>1108</v>
      </c>
      <c r="D3968" t="s">
        <v>12</v>
      </c>
      <c r="E3968">
        <v>2020</v>
      </c>
      <c r="F3968" t="s">
        <v>37</v>
      </c>
      <c r="G3968" t="s">
        <v>34</v>
      </c>
      <c r="H3968" t="s">
        <v>26</v>
      </c>
      <c r="I3968" t="s">
        <v>16</v>
      </c>
      <c r="J3968">
        <v>0.121225455</v>
      </c>
      <c r="K3968">
        <v>6.36</v>
      </c>
      <c r="L3968">
        <v>45.905999999999999</v>
      </c>
      <c r="M3968">
        <v>3.9</v>
      </c>
    </row>
    <row r="3969" spans="1:13" x14ac:dyDescent="0.35">
      <c r="A3969" t="s">
        <v>17</v>
      </c>
      <c r="B3969" s="1">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5">
      <c r="A3970" t="s">
        <v>17</v>
      </c>
      <c r="B3970" s="1">
        <v>3969</v>
      </c>
      <c r="C3970" t="s">
        <v>1531</v>
      </c>
      <c r="D3970" t="s">
        <v>42</v>
      </c>
      <c r="E3970">
        <v>2020</v>
      </c>
      <c r="F3970" t="s">
        <v>37</v>
      </c>
      <c r="G3970" t="s">
        <v>34</v>
      </c>
      <c r="H3970" t="s">
        <v>26</v>
      </c>
      <c r="I3970" t="s">
        <v>16</v>
      </c>
      <c r="J3970">
        <v>6.9809115000000005E-2</v>
      </c>
      <c r="K3970">
        <v>8.6</v>
      </c>
      <c r="L3970">
        <v>90.514600000000002</v>
      </c>
      <c r="M3970">
        <v>3.9</v>
      </c>
    </row>
    <row r="3971" spans="1:13" x14ac:dyDescent="0.35">
      <c r="A3971" t="s">
        <v>17</v>
      </c>
      <c r="B3971" s="1">
        <v>3970</v>
      </c>
      <c r="C3971" t="s">
        <v>328</v>
      </c>
      <c r="D3971" t="s">
        <v>42</v>
      </c>
      <c r="E3971">
        <v>2020</v>
      </c>
      <c r="F3971" t="s">
        <v>37</v>
      </c>
      <c r="G3971" t="s">
        <v>34</v>
      </c>
      <c r="H3971" t="s">
        <v>30</v>
      </c>
      <c r="I3971" t="s">
        <v>16</v>
      </c>
      <c r="J3971">
        <v>0.12695814699999999</v>
      </c>
      <c r="K3971">
        <v>17</v>
      </c>
      <c r="L3971">
        <v>125.83620000000001</v>
      </c>
      <c r="M3971">
        <v>3.9</v>
      </c>
    </row>
    <row r="3972" spans="1:13" x14ac:dyDescent="0.35">
      <c r="A3972" t="s">
        <v>17</v>
      </c>
      <c r="B3972" s="1">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5">
      <c r="A3973" t="s">
        <v>17</v>
      </c>
      <c r="B3973" s="1">
        <v>3972</v>
      </c>
      <c r="C3973" t="s">
        <v>1042</v>
      </c>
      <c r="D3973" t="s">
        <v>48</v>
      </c>
      <c r="E3973">
        <v>2020</v>
      </c>
      <c r="F3973" t="s">
        <v>37</v>
      </c>
      <c r="G3973" t="s">
        <v>34</v>
      </c>
      <c r="H3973" t="s">
        <v>30</v>
      </c>
      <c r="I3973" t="s">
        <v>16</v>
      </c>
      <c r="J3973">
        <v>0.12241394</v>
      </c>
      <c r="K3973">
        <v>12.85</v>
      </c>
      <c r="L3973">
        <v>42.942799999999998</v>
      </c>
      <c r="M3973">
        <v>3.9</v>
      </c>
    </row>
    <row r="3974" spans="1:13" x14ac:dyDescent="0.35">
      <c r="A3974" t="s">
        <v>17</v>
      </c>
      <c r="B3974" s="1">
        <v>3973</v>
      </c>
      <c r="C3974" t="s">
        <v>1532</v>
      </c>
      <c r="D3974" t="s">
        <v>159</v>
      </c>
      <c r="E3974">
        <v>2020</v>
      </c>
      <c r="F3974" t="s">
        <v>37</v>
      </c>
      <c r="G3974" t="s">
        <v>34</v>
      </c>
      <c r="H3974" t="s">
        <v>30</v>
      </c>
      <c r="I3974" t="s">
        <v>16</v>
      </c>
      <c r="J3974">
        <v>0</v>
      </c>
      <c r="K3974">
        <v>12.5</v>
      </c>
      <c r="L3974">
        <v>127.102</v>
      </c>
      <c r="M3974">
        <v>3.9</v>
      </c>
    </row>
    <row r="3975" spans="1:13" x14ac:dyDescent="0.35">
      <c r="A3975" t="s">
        <v>17</v>
      </c>
      <c r="B3975" s="1">
        <v>3974</v>
      </c>
      <c r="C3975" t="s">
        <v>1155</v>
      </c>
      <c r="D3975" t="s">
        <v>159</v>
      </c>
      <c r="E3975">
        <v>2020</v>
      </c>
      <c r="F3975" t="s">
        <v>37</v>
      </c>
      <c r="G3975" t="s">
        <v>34</v>
      </c>
      <c r="H3975" t="s">
        <v>30</v>
      </c>
      <c r="I3975" t="s">
        <v>16</v>
      </c>
      <c r="J3975">
        <v>0.15486035300000001</v>
      </c>
      <c r="K3975">
        <v>15</v>
      </c>
      <c r="L3975">
        <v>106.1938</v>
      </c>
      <c r="M3975">
        <v>3.9</v>
      </c>
    </row>
    <row r="3976" spans="1:13" x14ac:dyDescent="0.35">
      <c r="A3976" t="s">
        <v>10</v>
      </c>
      <c r="B3976" s="1">
        <v>3975</v>
      </c>
      <c r="C3976" t="s">
        <v>1511</v>
      </c>
      <c r="D3976" t="s">
        <v>28</v>
      </c>
      <c r="E3976">
        <v>2015</v>
      </c>
      <c r="F3976" t="s">
        <v>33</v>
      </c>
      <c r="G3976" t="s">
        <v>34</v>
      </c>
      <c r="H3976" t="s">
        <v>30</v>
      </c>
      <c r="I3976" t="s">
        <v>16</v>
      </c>
      <c r="J3976">
        <v>0.102038294</v>
      </c>
      <c r="K3976">
        <v>4.6150000000000002</v>
      </c>
      <c r="L3976">
        <v>231.93</v>
      </c>
      <c r="M3976">
        <v>3.9</v>
      </c>
    </row>
    <row r="3977" spans="1:13" x14ac:dyDescent="0.35">
      <c r="A3977" t="s">
        <v>10</v>
      </c>
      <c r="B3977" s="1">
        <v>3976</v>
      </c>
      <c r="C3977" t="s">
        <v>726</v>
      </c>
      <c r="D3977" t="s">
        <v>28</v>
      </c>
      <c r="E3977">
        <v>2015</v>
      </c>
      <c r="F3977" t="s">
        <v>33</v>
      </c>
      <c r="G3977" t="s">
        <v>34</v>
      </c>
      <c r="H3977" t="s">
        <v>30</v>
      </c>
      <c r="I3977" t="s">
        <v>16</v>
      </c>
      <c r="J3977">
        <v>8.3683243000000004E-2</v>
      </c>
      <c r="K3977">
        <v>13</v>
      </c>
      <c r="L3977">
        <v>198.54259999999999</v>
      </c>
      <c r="M3977">
        <v>3.9</v>
      </c>
    </row>
    <row r="3978" spans="1:13" x14ac:dyDescent="0.35">
      <c r="A3978" t="s">
        <v>10</v>
      </c>
      <c r="B3978" s="1">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5">
      <c r="A3979" t="s">
        <v>10</v>
      </c>
      <c r="B3979" s="1">
        <v>3978</v>
      </c>
      <c r="C3979" t="s">
        <v>434</v>
      </c>
      <c r="D3979" t="s">
        <v>24</v>
      </c>
      <c r="E3979">
        <v>2015</v>
      </c>
      <c r="F3979" t="s">
        <v>33</v>
      </c>
      <c r="G3979" t="s">
        <v>34</v>
      </c>
      <c r="H3979" t="s">
        <v>30</v>
      </c>
      <c r="I3979" t="s">
        <v>16</v>
      </c>
      <c r="J3979">
        <v>1.4115625999999999E-2</v>
      </c>
      <c r="K3979">
        <v>11.8</v>
      </c>
      <c r="L3979">
        <v>178.53440000000001</v>
      </c>
      <c r="M3979">
        <v>3.9</v>
      </c>
    </row>
    <row r="3980" spans="1:13" x14ac:dyDescent="0.35">
      <c r="A3980" t="s">
        <v>10</v>
      </c>
      <c r="B3980" s="1">
        <v>3979</v>
      </c>
      <c r="C3980" t="s">
        <v>1533</v>
      </c>
      <c r="D3980" t="s">
        <v>24</v>
      </c>
      <c r="E3980">
        <v>2015</v>
      </c>
      <c r="F3980" t="s">
        <v>33</v>
      </c>
      <c r="G3980" t="s">
        <v>34</v>
      </c>
      <c r="H3980" t="s">
        <v>30</v>
      </c>
      <c r="I3980" t="s">
        <v>16</v>
      </c>
      <c r="J3980">
        <v>0.110254143</v>
      </c>
      <c r="K3980">
        <v>15.85</v>
      </c>
      <c r="L3980">
        <v>37.3506</v>
      </c>
      <c r="M3980">
        <v>3.9</v>
      </c>
    </row>
    <row r="3981" spans="1:13" x14ac:dyDescent="0.35">
      <c r="A3981" t="s">
        <v>10</v>
      </c>
      <c r="B3981" s="1">
        <v>3980</v>
      </c>
      <c r="C3981" t="s">
        <v>1534</v>
      </c>
      <c r="D3981" t="s">
        <v>24</v>
      </c>
      <c r="E3981">
        <v>2015</v>
      </c>
      <c r="F3981" t="s">
        <v>33</v>
      </c>
      <c r="G3981" t="s">
        <v>34</v>
      </c>
      <c r="H3981" t="s">
        <v>30</v>
      </c>
      <c r="I3981" t="s">
        <v>16</v>
      </c>
      <c r="J3981">
        <v>9.7510481999999996E-2</v>
      </c>
      <c r="K3981">
        <v>19</v>
      </c>
      <c r="L3981">
        <v>48.171799999999998</v>
      </c>
      <c r="M3981">
        <v>3.9</v>
      </c>
    </row>
    <row r="3982" spans="1:13" x14ac:dyDescent="0.35">
      <c r="A3982" t="s">
        <v>10</v>
      </c>
      <c r="B3982" s="1">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5">
      <c r="A3983" t="s">
        <v>10</v>
      </c>
      <c r="B3983" s="1">
        <v>3982</v>
      </c>
      <c r="C3983" t="s">
        <v>1380</v>
      </c>
      <c r="D3983" t="s">
        <v>54</v>
      </c>
      <c r="E3983">
        <v>2015</v>
      </c>
      <c r="F3983" t="s">
        <v>33</v>
      </c>
      <c r="G3983" t="s">
        <v>34</v>
      </c>
      <c r="H3983" t="s">
        <v>30</v>
      </c>
      <c r="I3983" t="s">
        <v>16</v>
      </c>
      <c r="J3983">
        <v>0.151159243</v>
      </c>
      <c r="K3983">
        <v>5.86</v>
      </c>
      <c r="L3983">
        <v>156.63140000000001</v>
      </c>
      <c r="M3983">
        <v>3.9</v>
      </c>
    </row>
    <row r="3984" spans="1:13" x14ac:dyDescent="0.35">
      <c r="A3984" t="s">
        <v>10</v>
      </c>
      <c r="B3984" s="1">
        <v>3983</v>
      </c>
      <c r="C3984" t="s">
        <v>1296</v>
      </c>
      <c r="D3984" t="s">
        <v>48</v>
      </c>
      <c r="E3984">
        <v>2015</v>
      </c>
      <c r="F3984" t="s">
        <v>33</v>
      </c>
      <c r="G3984" t="s">
        <v>34</v>
      </c>
      <c r="H3984" t="s">
        <v>30</v>
      </c>
      <c r="I3984" t="s">
        <v>16</v>
      </c>
      <c r="J3984">
        <v>1.5997687E-2</v>
      </c>
      <c r="K3984">
        <v>17</v>
      </c>
      <c r="L3984">
        <v>229.1352</v>
      </c>
      <c r="M3984">
        <v>3.9</v>
      </c>
    </row>
    <row r="3985" spans="1:13" x14ac:dyDescent="0.35">
      <c r="A3985" t="s">
        <v>10</v>
      </c>
      <c r="B3985" s="1">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5">
      <c r="A3986" t="s">
        <v>10</v>
      </c>
      <c r="B3986" s="1">
        <v>3985</v>
      </c>
      <c r="C3986" t="s">
        <v>1368</v>
      </c>
      <c r="D3986" t="s">
        <v>95</v>
      </c>
      <c r="E3986">
        <v>2020</v>
      </c>
      <c r="F3986" t="s">
        <v>37</v>
      </c>
      <c r="G3986" t="s">
        <v>34</v>
      </c>
      <c r="H3986" t="s">
        <v>30</v>
      </c>
      <c r="I3986" t="s">
        <v>16</v>
      </c>
      <c r="J3986">
        <v>0</v>
      </c>
      <c r="K3986">
        <v>10.8</v>
      </c>
      <c r="L3986">
        <v>40.713799999999999</v>
      </c>
      <c r="M3986">
        <v>3.9</v>
      </c>
    </row>
    <row r="3987" spans="1:13" x14ac:dyDescent="0.35">
      <c r="A3987" t="s">
        <v>10</v>
      </c>
      <c r="B3987" s="1">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5">
      <c r="A3988" t="s">
        <v>10</v>
      </c>
      <c r="B3988" s="1">
        <v>3987</v>
      </c>
      <c r="C3988" t="s">
        <v>697</v>
      </c>
      <c r="D3988" t="s">
        <v>28</v>
      </c>
      <c r="E3988">
        <v>2020</v>
      </c>
      <c r="F3988" t="s">
        <v>37</v>
      </c>
      <c r="G3988" t="s">
        <v>34</v>
      </c>
      <c r="H3988" t="s">
        <v>30</v>
      </c>
      <c r="I3988" t="s">
        <v>16</v>
      </c>
      <c r="J3988">
        <v>6.8511103000000004E-2</v>
      </c>
      <c r="K3988">
        <v>16.5</v>
      </c>
      <c r="L3988">
        <v>103.699</v>
      </c>
      <c r="M3988">
        <v>3.9</v>
      </c>
    </row>
    <row r="3989" spans="1:13" x14ac:dyDescent="0.35">
      <c r="A3989" t="s">
        <v>10</v>
      </c>
      <c r="B3989" s="1">
        <v>3988</v>
      </c>
      <c r="C3989" t="s">
        <v>552</v>
      </c>
      <c r="D3989" t="s">
        <v>24</v>
      </c>
      <c r="E3989">
        <v>2020</v>
      </c>
      <c r="F3989" t="s">
        <v>37</v>
      </c>
      <c r="G3989" t="s">
        <v>34</v>
      </c>
      <c r="H3989" t="s">
        <v>30</v>
      </c>
      <c r="I3989" t="s">
        <v>16</v>
      </c>
      <c r="J3989">
        <v>3.6231310000000003E-2</v>
      </c>
      <c r="K3989">
        <v>11.1</v>
      </c>
      <c r="L3989">
        <v>175.0712</v>
      </c>
      <c r="M3989">
        <v>3.9</v>
      </c>
    </row>
    <row r="3990" spans="1:13" x14ac:dyDescent="0.35">
      <c r="A3990" t="s">
        <v>10</v>
      </c>
      <c r="B3990" s="1">
        <v>3989</v>
      </c>
      <c r="C3990" t="s">
        <v>862</v>
      </c>
      <c r="D3990" t="s">
        <v>24</v>
      </c>
      <c r="E3990">
        <v>2020</v>
      </c>
      <c r="F3990" t="s">
        <v>37</v>
      </c>
      <c r="G3990" t="s">
        <v>34</v>
      </c>
      <c r="H3990" t="s">
        <v>30</v>
      </c>
      <c r="I3990" t="s">
        <v>16</v>
      </c>
      <c r="J3990">
        <v>6.3054947E-2</v>
      </c>
      <c r="K3990">
        <v>12.6</v>
      </c>
      <c r="L3990">
        <v>102.399</v>
      </c>
      <c r="M3990">
        <v>3.9</v>
      </c>
    </row>
    <row r="3991" spans="1:13" x14ac:dyDescent="0.35">
      <c r="A3991" t="s">
        <v>10</v>
      </c>
      <c r="B3991" s="1">
        <v>3990</v>
      </c>
      <c r="C3991" t="s">
        <v>23</v>
      </c>
      <c r="D3991" t="s">
        <v>24</v>
      </c>
      <c r="E3991">
        <v>2020</v>
      </c>
      <c r="F3991" t="s">
        <v>37</v>
      </c>
      <c r="G3991" t="s">
        <v>34</v>
      </c>
      <c r="H3991" t="s">
        <v>30</v>
      </c>
      <c r="I3991" t="s">
        <v>16</v>
      </c>
      <c r="J3991">
        <v>2.6042966000000001E-2</v>
      </c>
      <c r="K3991">
        <v>13.85</v>
      </c>
      <c r="L3991">
        <v>161.221</v>
      </c>
      <c r="M3991">
        <v>3.9</v>
      </c>
    </row>
    <row r="3992" spans="1:13" x14ac:dyDescent="0.35">
      <c r="A3992" t="s">
        <v>10</v>
      </c>
      <c r="B3992" s="1">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5">
      <c r="A3993" t="s">
        <v>10</v>
      </c>
      <c r="B3993" s="1">
        <v>3992</v>
      </c>
      <c r="C3993" t="s">
        <v>1054</v>
      </c>
      <c r="D3993" t="s">
        <v>12</v>
      </c>
      <c r="E3993">
        <v>2020</v>
      </c>
      <c r="F3993" t="s">
        <v>37</v>
      </c>
      <c r="G3993" t="s">
        <v>34</v>
      </c>
      <c r="H3993" t="s">
        <v>15</v>
      </c>
      <c r="I3993" t="s">
        <v>16</v>
      </c>
      <c r="J3993">
        <v>0.104365283</v>
      </c>
      <c r="K3993">
        <v>15.2</v>
      </c>
      <c r="L3993">
        <v>177.1054</v>
      </c>
      <c r="M3993">
        <v>3.9</v>
      </c>
    </row>
    <row r="3994" spans="1:13" x14ac:dyDescent="0.35">
      <c r="A3994" t="s">
        <v>10</v>
      </c>
      <c r="B3994" s="1">
        <v>3993</v>
      </c>
      <c r="C3994" t="s">
        <v>807</v>
      </c>
      <c r="D3994" t="s">
        <v>12</v>
      </c>
      <c r="E3994">
        <v>2020</v>
      </c>
      <c r="F3994" t="s">
        <v>37</v>
      </c>
      <c r="G3994" t="s">
        <v>34</v>
      </c>
      <c r="H3994" t="s">
        <v>15</v>
      </c>
      <c r="I3994" t="s">
        <v>16</v>
      </c>
      <c r="J3994">
        <v>2.9821647999999999E-2</v>
      </c>
      <c r="K3994">
        <v>17.75</v>
      </c>
      <c r="L3994">
        <v>139.9838</v>
      </c>
      <c r="M3994">
        <v>3.9</v>
      </c>
    </row>
    <row r="3995" spans="1:13" x14ac:dyDescent="0.35">
      <c r="A3995" t="s">
        <v>10</v>
      </c>
      <c r="B3995" s="1">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5">
      <c r="A3996" t="s">
        <v>10</v>
      </c>
      <c r="B3996" s="1">
        <v>3995</v>
      </c>
      <c r="C3996" t="s">
        <v>403</v>
      </c>
      <c r="D3996" t="s">
        <v>48</v>
      </c>
      <c r="E3996">
        <v>2020</v>
      </c>
      <c r="F3996" t="s">
        <v>37</v>
      </c>
      <c r="G3996" t="s">
        <v>34</v>
      </c>
      <c r="H3996" t="s">
        <v>15</v>
      </c>
      <c r="I3996" t="s">
        <v>16</v>
      </c>
      <c r="J3996">
        <v>3.8746160000000002E-2</v>
      </c>
      <c r="K3996">
        <v>16.7</v>
      </c>
      <c r="L3996">
        <v>143.81020000000001</v>
      </c>
      <c r="M3996">
        <v>3.9</v>
      </c>
    </row>
    <row r="3997" spans="1:13" x14ac:dyDescent="0.35">
      <c r="A3997" t="s">
        <v>10</v>
      </c>
      <c r="B3997" s="1">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5">
      <c r="A3998" t="s">
        <v>10</v>
      </c>
      <c r="B3998" s="1">
        <v>3997</v>
      </c>
      <c r="C3998" t="s">
        <v>761</v>
      </c>
      <c r="D3998" t="s">
        <v>32</v>
      </c>
      <c r="E3998">
        <v>2020</v>
      </c>
      <c r="F3998" t="s">
        <v>37</v>
      </c>
      <c r="G3998" t="s">
        <v>34</v>
      </c>
      <c r="H3998" t="s">
        <v>15</v>
      </c>
      <c r="I3998" t="s">
        <v>16</v>
      </c>
      <c r="J3998">
        <v>4.5239326000000003E-2</v>
      </c>
      <c r="K3998">
        <v>13</v>
      </c>
      <c r="L3998">
        <v>174.1054</v>
      </c>
      <c r="M3998">
        <v>3.9</v>
      </c>
    </row>
    <row r="3999" spans="1:13" x14ac:dyDescent="0.35">
      <c r="A3999" t="s">
        <v>35</v>
      </c>
      <c r="B3999" s="1">
        <v>3998</v>
      </c>
      <c r="C3999" t="s">
        <v>199</v>
      </c>
      <c r="D3999" t="s">
        <v>95</v>
      </c>
      <c r="E3999">
        <v>2020</v>
      </c>
      <c r="F3999" t="s">
        <v>37</v>
      </c>
      <c r="G3999" t="s">
        <v>34</v>
      </c>
      <c r="H3999" t="s">
        <v>15</v>
      </c>
      <c r="I3999" t="s">
        <v>16</v>
      </c>
      <c r="J3999">
        <v>0.113908117</v>
      </c>
      <c r="K3999">
        <v>14.1</v>
      </c>
      <c r="L3999">
        <v>53.395600000000002</v>
      </c>
      <c r="M3999">
        <v>3.9</v>
      </c>
    </row>
    <row r="4000" spans="1:13" x14ac:dyDescent="0.35">
      <c r="A4000" t="s">
        <v>17</v>
      </c>
      <c r="B4000" s="1">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5">
      <c r="A4001" t="s">
        <v>17</v>
      </c>
      <c r="B4001" s="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5">
      <c r="A4002" t="s">
        <v>17</v>
      </c>
      <c r="B4002" s="1">
        <v>4001</v>
      </c>
      <c r="C4002" t="s">
        <v>1061</v>
      </c>
      <c r="D4002" t="s">
        <v>95</v>
      </c>
      <c r="E4002">
        <v>2017</v>
      </c>
      <c r="F4002" t="s">
        <v>50</v>
      </c>
      <c r="G4002" t="s">
        <v>34</v>
      </c>
      <c r="H4002" t="s">
        <v>26</v>
      </c>
      <c r="I4002" t="s">
        <v>16</v>
      </c>
      <c r="J4002">
        <v>8.5392079999999995E-3</v>
      </c>
      <c r="K4002">
        <v>18</v>
      </c>
      <c r="L4002">
        <v>81.261799999999994</v>
      </c>
      <c r="M4002">
        <v>3.9</v>
      </c>
    </row>
    <row r="4003" spans="1:13" x14ac:dyDescent="0.35">
      <c r="A4003" t="s">
        <v>17</v>
      </c>
      <c r="B4003" s="1">
        <v>4002</v>
      </c>
      <c r="C4003" t="s">
        <v>200</v>
      </c>
      <c r="D4003" t="s">
        <v>74</v>
      </c>
      <c r="E4003">
        <v>2017</v>
      </c>
      <c r="F4003" t="s">
        <v>50</v>
      </c>
      <c r="G4003" t="s">
        <v>34</v>
      </c>
      <c r="H4003" t="s">
        <v>26</v>
      </c>
      <c r="I4003" t="s">
        <v>16</v>
      </c>
      <c r="J4003">
        <v>2.1372636E-2</v>
      </c>
      <c r="K4003">
        <v>8.06</v>
      </c>
      <c r="L4003">
        <v>231.73259999999999</v>
      </c>
      <c r="M4003">
        <v>3.9</v>
      </c>
    </row>
    <row r="4004" spans="1:13" x14ac:dyDescent="0.35">
      <c r="A4004" t="s">
        <v>17</v>
      </c>
      <c r="B4004" s="1">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5">
      <c r="A4005" t="s">
        <v>17</v>
      </c>
      <c r="B4005" s="1">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5">
      <c r="A4006" t="s">
        <v>17</v>
      </c>
      <c r="B4006" s="1">
        <v>4005</v>
      </c>
      <c r="C4006" t="s">
        <v>1189</v>
      </c>
      <c r="D4006" t="s">
        <v>24</v>
      </c>
      <c r="E4006">
        <v>2017</v>
      </c>
      <c r="F4006" t="s">
        <v>50</v>
      </c>
      <c r="G4006" t="s">
        <v>34</v>
      </c>
      <c r="H4006" t="s">
        <v>26</v>
      </c>
      <c r="I4006" t="s">
        <v>16</v>
      </c>
      <c r="J4006">
        <v>0.125154452</v>
      </c>
      <c r="K4006">
        <v>6.3250000000000002</v>
      </c>
      <c r="L4006">
        <v>99.2042</v>
      </c>
      <c r="M4006">
        <v>3.9</v>
      </c>
    </row>
    <row r="4007" spans="1:13" x14ac:dyDescent="0.35">
      <c r="A4007" t="s">
        <v>17</v>
      </c>
      <c r="B4007" s="1">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5">
      <c r="A4008" t="s">
        <v>17</v>
      </c>
      <c r="B4008" s="1">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5">
      <c r="A4009" t="s">
        <v>17</v>
      </c>
      <c r="B4009" s="1">
        <v>4008</v>
      </c>
      <c r="C4009" t="s">
        <v>1238</v>
      </c>
      <c r="D4009" t="s">
        <v>12</v>
      </c>
      <c r="E4009">
        <v>2017</v>
      </c>
      <c r="F4009" t="s">
        <v>50</v>
      </c>
      <c r="G4009" t="s">
        <v>34</v>
      </c>
      <c r="H4009" t="s">
        <v>26</v>
      </c>
      <c r="I4009" t="s">
        <v>16</v>
      </c>
      <c r="J4009">
        <v>0.17434047499999999</v>
      </c>
      <c r="K4009">
        <v>17.7</v>
      </c>
      <c r="L4009">
        <v>116.68340000000001</v>
      </c>
      <c r="M4009">
        <v>3.9</v>
      </c>
    </row>
    <row r="4010" spans="1:13" x14ac:dyDescent="0.35">
      <c r="A4010" t="s">
        <v>17</v>
      </c>
      <c r="B4010" s="1">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5">
      <c r="A4011" t="s">
        <v>17</v>
      </c>
      <c r="B4011" s="1">
        <v>4010</v>
      </c>
      <c r="C4011" t="s">
        <v>1429</v>
      </c>
      <c r="D4011" t="s">
        <v>19</v>
      </c>
      <c r="E4011">
        <v>2017</v>
      </c>
      <c r="F4011" t="s">
        <v>50</v>
      </c>
      <c r="G4011" t="s">
        <v>34</v>
      </c>
      <c r="H4011" t="s">
        <v>26</v>
      </c>
      <c r="I4011" t="s">
        <v>16</v>
      </c>
      <c r="J4011">
        <v>5.4928641E-2</v>
      </c>
      <c r="K4011">
        <v>11</v>
      </c>
      <c r="L4011">
        <v>101.7358</v>
      </c>
      <c r="M4011">
        <v>3.9</v>
      </c>
    </row>
    <row r="4012" spans="1:13" x14ac:dyDescent="0.35">
      <c r="A4012" t="s">
        <v>17</v>
      </c>
      <c r="B4012" s="1">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5">
      <c r="A4013" t="s">
        <v>17</v>
      </c>
      <c r="B4013" s="1">
        <v>4012</v>
      </c>
      <c r="C4013" t="s">
        <v>1411</v>
      </c>
      <c r="D4013" t="s">
        <v>42</v>
      </c>
      <c r="E4013">
        <v>2017</v>
      </c>
      <c r="F4013" t="s">
        <v>50</v>
      </c>
      <c r="G4013" t="s">
        <v>34</v>
      </c>
      <c r="H4013" t="s">
        <v>26</v>
      </c>
      <c r="I4013" t="s">
        <v>16</v>
      </c>
      <c r="J4013">
        <v>3.5143024000000002E-2</v>
      </c>
      <c r="K4013">
        <v>15.35</v>
      </c>
      <c r="L4013">
        <v>124.373</v>
      </c>
      <c r="M4013">
        <v>3.9</v>
      </c>
    </row>
    <row r="4014" spans="1:13" x14ac:dyDescent="0.35">
      <c r="A4014" t="s">
        <v>17</v>
      </c>
      <c r="B4014" s="1">
        <v>4013</v>
      </c>
      <c r="C4014" t="s">
        <v>52</v>
      </c>
      <c r="D4014" t="s">
        <v>42</v>
      </c>
      <c r="E4014">
        <v>2017</v>
      </c>
      <c r="F4014" t="s">
        <v>50</v>
      </c>
      <c r="G4014" t="s">
        <v>34</v>
      </c>
      <c r="H4014" t="s">
        <v>26</v>
      </c>
      <c r="I4014" t="s">
        <v>16</v>
      </c>
      <c r="J4014">
        <v>0</v>
      </c>
      <c r="K4014">
        <v>16.350000000000001</v>
      </c>
      <c r="L4014">
        <v>198.21100000000001</v>
      </c>
      <c r="M4014">
        <v>3.9</v>
      </c>
    </row>
    <row r="4015" spans="1:13" x14ac:dyDescent="0.35">
      <c r="A4015" t="s">
        <v>17</v>
      </c>
      <c r="B4015" s="1">
        <v>4014</v>
      </c>
      <c r="C4015" t="s">
        <v>950</v>
      </c>
      <c r="D4015" t="s">
        <v>42</v>
      </c>
      <c r="E4015">
        <v>2017</v>
      </c>
      <c r="F4015" t="s">
        <v>50</v>
      </c>
      <c r="G4015" t="s">
        <v>34</v>
      </c>
      <c r="H4015" t="s">
        <v>26</v>
      </c>
      <c r="I4015" t="s">
        <v>16</v>
      </c>
      <c r="J4015">
        <v>1.0600287E-2</v>
      </c>
      <c r="K4015">
        <v>21.1</v>
      </c>
      <c r="L4015">
        <v>233.9958</v>
      </c>
      <c r="M4015">
        <v>3.9</v>
      </c>
    </row>
    <row r="4016" spans="1:13" x14ac:dyDescent="0.35">
      <c r="A4016" t="s">
        <v>17</v>
      </c>
      <c r="B4016" s="1">
        <v>4015</v>
      </c>
      <c r="C4016" t="s">
        <v>1351</v>
      </c>
      <c r="D4016" t="s">
        <v>54</v>
      </c>
      <c r="E4016">
        <v>2017</v>
      </c>
      <c r="F4016" t="s">
        <v>50</v>
      </c>
      <c r="G4016" t="s">
        <v>34</v>
      </c>
      <c r="H4016" t="s">
        <v>26</v>
      </c>
      <c r="I4016" t="s">
        <v>16</v>
      </c>
      <c r="J4016">
        <v>8.9448440000000004E-3</v>
      </c>
      <c r="K4016">
        <v>11</v>
      </c>
      <c r="L4016">
        <v>122.37560000000001</v>
      </c>
      <c r="M4016">
        <v>3.9</v>
      </c>
    </row>
    <row r="4017" spans="1:13" x14ac:dyDescent="0.35">
      <c r="A4017" t="s">
        <v>17</v>
      </c>
      <c r="B4017" s="1">
        <v>4016</v>
      </c>
      <c r="C4017" t="s">
        <v>383</v>
      </c>
      <c r="D4017" t="s">
        <v>54</v>
      </c>
      <c r="E4017">
        <v>2017</v>
      </c>
      <c r="F4017" t="s">
        <v>50</v>
      </c>
      <c r="G4017" t="s">
        <v>34</v>
      </c>
      <c r="H4017" t="s">
        <v>26</v>
      </c>
      <c r="I4017" t="s">
        <v>16</v>
      </c>
      <c r="J4017">
        <v>0.123007534</v>
      </c>
      <c r="K4017">
        <v>12.65</v>
      </c>
      <c r="L4017">
        <v>106.0938</v>
      </c>
      <c r="M4017">
        <v>3.9</v>
      </c>
    </row>
    <row r="4018" spans="1:13" x14ac:dyDescent="0.35">
      <c r="A4018" t="s">
        <v>17</v>
      </c>
      <c r="B4018" s="1">
        <v>4017</v>
      </c>
      <c r="C4018" t="s">
        <v>243</v>
      </c>
      <c r="D4018" t="s">
        <v>54</v>
      </c>
      <c r="E4018">
        <v>2017</v>
      </c>
      <c r="F4018" t="s">
        <v>50</v>
      </c>
      <c r="G4018" t="s">
        <v>34</v>
      </c>
      <c r="H4018" t="s">
        <v>26</v>
      </c>
      <c r="I4018" t="s">
        <v>16</v>
      </c>
      <c r="J4018">
        <v>9.9968720000000004E-3</v>
      </c>
      <c r="K4018">
        <v>21.25</v>
      </c>
      <c r="L4018">
        <v>185.5608</v>
      </c>
      <c r="M4018">
        <v>3.9</v>
      </c>
    </row>
    <row r="4019" spans="1:13" x14ac:dyDescent="0.35">
      <c r="A4019" t="s">
        <v>17</v>
      </c>
      <c r="B4019" s="1">
        <v>4018</v>
      </c>
      <c r="C4019" t="s">
        <v>799</v>
      </c>
      <c r="D4019" t="s">
        <v>64</v>
      </c>
      <c r="E4019">
        <v>2017</v>
      </c>
      <c r="F4019" t="s">
        <v>50</v>
      </c>
      <c r="G4019" t="s">
        <v>34</v>
      </c>
      <c r="H4019" t="s">
        <v>26</v>
      </c>
      <c r="I4019" t="s">
        <v>16</v>
      </c>
      <c r="J4019">
        <v>7.3354286000000005E-2</v>
      </c>
      <c r="K4019">
        <v>11.15</v>
      </c>
      <c r="L4019">
        <v>66.8142</v>
      </c>
      <c r="M4019">
        <v>3.9</v>
      </c>
    </row>
    <row r="4020" spans="1:13" x14ac:dyDescent="0.35">
      <c r="A4020" t="s">
        <v>17</v>
      </c>
      <c r="B4020" s="1">
        <v>4019</v>
      </c>
      <c r="C4020" t="s">
        <v>644</v>
      </c>
      <c r="D4020" t="s">
        <v>32</v>
      </c>
      <c r="E4020">
        <v>2017</v>
      </c>
      <c r="F4020" t="s">
        <v>50</v>
      </c>
      <c r="G4020" t="s">
        <v>34</v>
      </c>
      <c r="H4020" t="s">
        <v>26</v>
      </c>
      <c r="I4020" t="s">
        <v>16</v>
      </c>
      <c r="J4020">
        <v>1.9374768000000001E-2</v>
      </c>
      <c r="K4020">
        <v>16.2</v>
      </c>
      <c r="L4020">
        <v>155.8972</v>
      </c>
      <c r="M4020">
        <v>3.9</v>
      </c>
    </row>
    <row r="4021" spans="1:13" x14ac:dyDescent="0.35">
      <c r="A4021" t="s">
        <v>17</v>
      </c>
      <c r="B4021" s="1">
        <v>4020</v>
      </c>
      <c r="C4021" t="s">
        <v>1435</v>
      </c>
      <c r="D4021" t="s">
        <v>159</v>
      </c>
      <c r="E4021">
        <v>2017</v>
      </c>
      <c r="F4021" t="s">
        <v>50</v>
      </c>
      <c r="G4021" t="s">
        <v>34</v>
      </c>
      <c r="H4021" t="s">
        <v>26</v>
      </c>
      <c r="I4021" t="s">
        <v>16</v>
      </c>
      <c r="J4021">
        <v>0</v>
      </c>
      <c r="K4021">
        <v>12.15</v>
      </c>
      <c r="L4021">
        <v>119.244</v>
      </c>
      <c r="M4021">
        <v>3.9</v>
      </c>
    </row>
    <row r="4022" spans="1:13" x14ac:dyDescent="0.35">
      <c r="A4022" t="s">
        <v>17</v>
      </c>
      <c r="B4022" s="1">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5">
      <c r="A4023" t="s">
        <v>17</v>
      </c>
      <c r="B4023" s="1">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5">
      <c r="A4024" t="s">
        <v>10</v>
      </c>
      <c r="B4024" s="1">
        <v>4023</v>
      </c>
      <c r="C4024" t="s">
        <v>1243</v>
      </c>
      <c r="D4024" t="s">
        <v>57</v>
      </c>
      <c r="E4024">
        <v>2017</v>
      </c>
      <c r="F4024" t="s">
        <v>50</v>
      </c>
      <c r="G4024" t="s">
        <v>34</v>
      </c>
      <c r="H4024" t="s">
        <v>26</v>
      </c>
      <c r="I4024" t="s">
        <v>16</v>
      </c>
      <c r="J4024">
        <v>8.1652351999999997E-2</v>
      </c>
      <c r="K4024">
        <v>9.1</v>
      </c>
      <c r="L4024">
        <v>177.00540000000001</v>
      </c>
      <c r="M4024">
        <v>3.9</v>
      </c>
    </row>
    <row r="4025" spans="1:13" x14ac:dyDescent="0.35">
      <c r="A4025" t="s">
        <v>10</v>
      </c>
      <c r="B4025" s="1">
        <v>4024</v>
      </c>
      <c r="C4025" t="s">
        <v>899</v>
      </c>
      <c r="D4025" t="s">
        <v>28</v>
      </c>
      <c r="E4025">
        <v>2017</v>
      </c>
      <c r="F4025" t="s">
        <v>50</v>
      </c>
      <c r="G4025" t="s">
        <v>34</v>
      </c>
      <c r="H4025" t="s">
        <v>26</v>
      </c>
      <c r="I4025" t="s">
        <v>16</v>
      </c>
      <c r="J4025">
        <v>7.3721115000000004E-2</v>
      </c>
      <c r="K4025">
        <v>12.5</v>
      </c>
      <c r="L4025">
        <v>85.619799999999998</v>
      </c>
      <c r="M4025">
        <v>3.9</v>
      </c>
    </row>
    <row r="4026" spans="1:13" x14ac:dyDescent="0.35">
      <c r="A4026" t="s">
        <v>10</v>
      </c>
      <c r="B4026" s="1">
        <v>4025</v>
      </c>
      <c r="C4026" t="s">
        <v>647</v>
      </c>
      <c r="D4026" t="s">
        <v>28</v>
      </c>
      <c r="E4026">
        <v>2017</v>
      </c>
      <c r="F4026" t="s">
        <v>50</v>
      </c>
      <c r="G4026" t="s">
        <v>34</v>
      </c>
      <c r="H4026" t="s">
        <v>26</v>
      </c>
      <c r="I4026" t="s">
        <v>16</v>
      </c>
      <c r="J4026">
        <v>0.16067125500000001</v>
      </c>
      <c r="K4026">
        <v>19.7</v>
      </c>
      <c r="L4026">
        <v>254.70140000000001</v>
      </c>
      <c r="M4026">
        <v>3.9</v>
      </c>
    </row>
    <row r="4027" spans="1:13" x14ac:dyDescent="0.35">
      <c r="A4027" t="s">
        <v>10</v>
      </c>
      <c r="B4027" s="1">
        <v>4026</v>
      </c>
      <c r="C4027" t="s">
        <v>1333</v>
      </c>
      <c r="D4027" t="s">
        <v>24</v>
      </c>
      <c r="E4027">
        <v>2017</v>
      </c>
      <c r="F4027" t="s">
        <v>50</v>
      </c>
      <c r="G4027" t="s">
        <v>34</v>
      </c>
      <c r="H4027" t="s">
        <v>26</v>
      </c>
      <c r="I4027" t="s">
        <v>16</v>
      </c>
      <c r="J4027">
        <v>0.12839799499999999</v>
      </c>
      <c r="K4027">
        <v>16.2</v>
      </c>
      <c r="L4027">
        <v>178.33699999999999</v>
      </c>
      <c r="M4027">
        <v>3.9</v>
      </c>
    </row>
    <row r="4028" spans="1:13" x14ac:dyDescent="0.35">
      <c r="A4028" t="s">
        <v>10</v>
      </c>
      <c r="B4028" s="1">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5">
      <c r="A4029" t="s">
        <v>10</v>
      </c>
      <c r="B4029" s="1">
        <v>4028</v>
      </c>
      <c r="C4029" t="s">
        <v>1536</v>
      </c>
      <c r="D4029" t="s">
        <v>12</v>
      </c>
      <c r="E4029">
        <v>2017</v>
      </c>
      <c r="F4029" t="s">
        <v>50</v>
      </c>
      <c r="G4029" t="s">
        <v>34</v>
      </c>
      <c r="H4029" t="s">
        <v>26</v>
      </c>
      <c r="I4029" t="s">
        <v>16</v>
      </c>
      <c r="J4029">
        <v>0.107036943</v>
      </c>
      <c r="K4029">
        <v>5.46</v>
      </c>
      <c r="L4029">
        <v>144.27860000000001</v>
      </c>
      <c r="M4029">
        <v>3.9</v>
      </c>
    </row>
    <row r="4030" spans="1:13" x14ac:dyDescent="0.35">
      <c r="A4030" t="s">
        <v>10</v>
      </c>
      <c r="B4030" s="1">
        <v>4029</v>
      </c>
      <c r="C4030" t="s">
        <v>1225</v>
      </c>
      <c r="D4030" t="s">
        <v>12</v>
      </c>
      <c r="E4030">
        <v>2017</v>
      </c>
      <c r="F4030" t="s">
        <v>50</v>
      </c>
      <c r="G4030" t="s">
        <v>34</v>
      </c>
      <c r="H4030" t="s">
        <v>26</v>
      </c>
      <c r="I4030" t="s">
        <v>16</v>
      </c>
      <c r="J4030">
        <v>0.109971578</v>
      </c>
      <c r="K4030">
        <v>12.5</v>
      </c>
      <c r="L4030">
        <v>82.759200000000007</v>
      </c>
      <c r="M4030">
        <v>3.9</v>
      </c>
    </row>
    <row r="4031" spans="1:13" x14ac:dyDescent="0.35">
      <c r="A4031" t="s">
        <v>10</v>
      </c>
      <c r="B4031" s="1">
        <v>4030</v>
      </c>
      <c r="C4031" t="s">
        <v>1514</v>
      </c>
      <c r="D4031" t="s">
        <v>12</v>
      </c>
      <c r="E4031">
        <v>2017</v>
      </c>
      <c r="F4031" t="s">
        <v>50</v>
      </c>
      <c r="G4031" t="s">
        <v>34</v>
      </c>
      <c r="H4031" t="s">
        <v>26</v>
      </c>
      <c r="I4031" t="s">
        <v>16</v>
      </c>
      <c r="J4031">
        <v>1.3035609E-2</v>
      </c>
      <c r="K4031">
        <v>13.65</v>
      </c>
      <c r="L4031">
        <v>114.7834</v>
      </c>
      <c r="M4031">
        <v>3.9</v>
      </c>
    </row>
    <row r="4032" spans="1:13" x14ac:dyDescent="0.35">
      <c r="A4032" t="s">
        <v>10</v>
      </c>
      <c r="B4032" s="1">
        <v>4031</v>
      </c>
      <c r="C4032" t="s">
        <v>11</v>
      </c>
      <c r="D4032" t="s">
        <v>12</v>
      </c>
      <c r="E4032">
        <v>2017</v>
      </c>
      <c r="F4032" t="s">
        <v>50</v>
      </c>
      <c r="G4032" t="s">
        <v>34</v>
      </c>
      <c r="H4032" t="s">
        <v>26</v>
      </c>
      <c r="I4032" t="s">
        <v>16</v>
      </c>
      <c r="J4032">
        <v>9.9839364999999999E-2</v>
      </c>
      <c r="K4032">
        <v>15.1</v>
      </c>
      <c r="L4032">
        <v>143.37860000000001</v>
      </c>
      <c r="M4032">
        <v>3.9</v>
      </c>
    </row>
    <row r="4033" spans="1:13" x14ac:dyDescent="0.35">
      <c r="A4033" t="s">
        <v>10</v>
      </c>
      <c r="B4033" s="1">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5">
      <c r="A4034" t="s">
        <v>10</v>
      </c>
      <c r="B4034" s="1">
        <v>4033</v>
      </c>
      <c r="C4034" t="s">
        <v>660</v>
      </c>
      <c r="D4034" t="s">
        <v>48</v>
      </c>
      <c r="E4034">
        <v>2017</v>
      </c>
      <c r="F4034" t="s">
        <v>50</v>
      </c>
      <c r="G4034" t="s">
        <v>34</v>
      </c>
      <c r="H4034" t="s">
        <v>26</v>
      </c>
      <c r="I4034" t="s">
        <v>16</v>
      </c>
      <c r="J4034">
        <v>0</v>
      </c>
      <c r="K4034">
        <v>14.5</v>
      </c>
      <c r="L4034">
        <v>159.3262</v>
      </c>
      <c r="M4034">
        <v>3.9</v>
      </c>
    </row>
    <row r="4035" spans="1:13" x14ac:dyDescent="0.35">
      <c r="A4035" t="s">
        <v>35</v>
      </c>
      <c r="B4035" s="1">
        <v>4034</v>
      </c>
      <c r="C4035" t="s">
        <v>833</v>
      </c>
      <c r="D4035" t="s">
        <v>48</v>
      </c>
      <c r="E4035">
        <v>2017</v>
      </c>
      <c r="F4035" t="s">
        <v>50</v>
      </c>
      <c r="G4035" t="s">
        <v>34</v>
      </c>
      <c r="H4035" t="s">
        <v>26</v>
      </c>
      <c r="I4035" t="s">
        <v>16</v>
      </c>
      <c r="J4035">
        <v>5.2434201E-2</v>
      </c>
      <c r="K4035">
        <v>17.5</v>
      </c>
      <c r="L4035">
        <v>103.999</v>
      </c>
      <c r="M4035">
        <v>3.9</v>
      </c>
    </row>
    <row r="4036" spans="1:13" x14ac:dyDescent="0.35">
      <c r="A4036" t="s">
        <v>35</v>
      </c>
      <c r="B4036" s="1">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5">
      <c r="A4037" t="s">
        <v>17</v>
      </c>
      <c r="B4037" s="1">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5">
      <c r="A4038" t="s">
        <v>17</v>
      </c>
      <c r="B4038" s="1">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5">
      <c r="A4039" t="s">
        <v>17</v>
      </c>
      <c r="B4039" s="1">
        <v>4038</v>
      </c>
      <c r="C4039" t="s">
        <v>1440</v>
      </c>
      <c r="D4039" t="s">
        <v>24</v>
      </c>
      <c r="E4039">
        <v>2011</v>
      </c>
      <c r="F4039" t="s">
        <v>39</v>
      </c>
      <c r="G4039" t="s">
        <v>21</v>
      </c>
      <c r="H4039" t="s">
        <v>15</v>
      </c>
      <c r="I4039" t="s">
        <v>40</v>
      </c>
      <c r="J4039">
        <v>0.14186016100000001</v>
      </c>
      <c r="K4039">
        <v>6.4</v>
      </c>
      <c r="L4039">
        <v>41.079599999999999</v>
      </c>
      <c r="M4039">
        <v>3.9</v>
      </c>
    </row>
    <row r="4040" spans="1:13" x14ac:dyDescent="0.35">
      <c r="A4040" t="s">
        <v>17</v>
      </c>
      <c r="B4040" s="1">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5">
      <c r="A4041" t="s">
        <v>17</v>
      </c>
      <c r="B4041" s="1">
        <v>4040</v>
      </c>
      <c r="C4041" t="s">
        <v>278</v>
      </c>
      <c r="D4041" t="s">
        <v>19</v>
      </c>
      <c r="E4041">
        <v>2011</v>
      </c>
      <c r="F4041" t="s">
        <v>39</v>
      </c>
      <c r="G4041" t="s">
        <v>21</v>
      </c>
      <c r="H4041" t="s">
        <v>15</v>
      </c>
      <c r="I4041" t="s">
        <v>40</v>
      </c>
      <c r="J4041">
        <v>0.12676590300000001</v>
      </c>
      <c r="K4041">
        <v>16.75</v>
      </c>
      <c r="L4041">
        <v>35.7532</v>
      </c>
      <c r="M4041">
        <v>3.9</v>
      </c>
    </row>
    <row r="4042" spans="1:13" x14ac:dyDescent="0.35">
      <c r="A4042" t="s">
        <v>17</v>
      </c>
      <c r="B4042" s="1">
        <v>4041</v>
      </c>
      <c r="C4042" t="s">
        <v>1508</v>
      </c>
      <c r="D4042" t="s">
        <v>42</v>
      </c>
      <c r="E4042">
        <v>2011</v>
      </c>
      <c r="F4042" t="s">
        <v>39</v>
      </c>
      <c r="G4042" t="s">
        <v>21</v>
      </c>
      <c r="H4042" t="s">
        <v>15</v>
      </c>
      <c r="I4042" t="s">
        <v>40</v>
      </c>
      <c r="J4042">
        <v>1.4472516E-2</v>
      </c>
      <c r="K4042">
        <v>5.03</v>
      </c>
      <c r="L4042">
        <v>122.07559999999999</v>
      </c>
      <c r="M4042">
        <v>3.9</v>
      </c>
    </row>
    <row r="4043" spans="1:13" x14ac:dyDescent="0.35">
      <c r="A4043" t="s">
        <v>17</v>
      </c>
      <c r="B4043" s="1">
        <v>4042</v>
      </c>
      <c r="C4043" t="s">
        <v>1509</v>
      </c>
      <c r="D4043" t="s">
        <v>48</v>
      </c>
      <c r="E4043">
        <v>2011</v>
      </c>
      <c r="F4043" t="s">
        <v>39</v>
      </c>
      <c r="G4043" t="s">
        <v>21</v>
      </c>
      <c r="H4043" t="s">
        <v>30</v>
      </c>
      <c r="I4043" t="s">
        <v>40</v>
      </c>
      <c r="J4043">
        <v>0.13009504399999999</v>
      </c>
      <c r="K4043">
        <v>18.25</v>
      </c>
      <c r="L4043">
        <v>257.2962</v>
      </c>
      <c r="M4043">
        <v>3.9</v>
      </c>
    </row>
    <row r="4044" spans="1:13" x14ac:dyDescent="0.35">
      <c r="A4044" t="s">
        <v>17</v>
      </c>
      <c r="B4044" s="1">
        <v>4043</v>
      </c>
      <c r="C4044" t="s">
        <v>1183</v>
      </c>
      <c r="D4044" t="s">
        <v>32</v>
      </c>
      <c r="E4044">
        <v>2011</v>
      </c>
      <c r="F4044" t="s">
        <v>39</v>
      </c>
      <c r="G4044" t="s">
        <v>21</v>
      </c>
      <c r="H4044" t="s">
        <v>30</v>
      </c>
      <c r="I4044" t="s">
        <v>40</v>
      </c>
      <c r="J4044">
        <v>0.192540665</v>
      </c>
      <c r="K4044">
        <v>6.1349999999999998</v>
      </c>
      <c r="L4044">
        <v>160.2236</v>
      </c>
      <c r="M4044">
        <v>3.9</v>
      </c>
    </row>
    <row r="4045" spans="1:13" x14ac:dyDescent="0.35">
      <c r="A4045" t="s">
        <v>17</v>
      </c>
      <c r="B4045" s="1">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5">
      <c r="A4046" t="s">
        <v>10</v>
      </c>
      <c r="B4046" s="1">
        <v>4045</v>
      </c>
      <c r="C4046" t="s">
        <v>869</v>
      </c>
      <c r="D4046" t="s">
        <v>54</v>
      </c>
      <c r="E4046">
        <v>2011</v>
      </c>
      <c r="F4046" t="s">
        <v>39</v>
      </c>
      <c r="G4046" t="s">
        <v>21</v>
      </c>
      <c r="H4046" t="s">
        <v>30</v>
      </c>
      <c r="I4046" t="s">
        <v>40</v>
      </c>
      <c r="J4046">
        <v>0</v>
      </c>
      <c r="K4046">
        <v>11.8</v>
      </c>
      <c r="L4046">
        <v>102.4674</v>
      </c>
      <c r="M4046">
        <v>3.9</v>
      </c>
    </row>
    <row r="4047" spans="1:13" x14ac:dyDescent="0.35">
      <c r="A4047" t="s">
        <v>10</v>
      </c>
      <c r="B4047" s="1">
        <v>4046</v>
      </c>
      <c r="C4047" t="s">
        <v>1029</v>
      </c>
      <c r="D4047" t="s">
        <v>54</v>
      </c>
      <c r="E4047">
        <v>2011</v>
      </c>
      <c r="F4047" t="s">
        <v>39</v>
      </c>
      <c r="G4047" t="s">
        <v>21</v>
      </c>
      <c r="H4047" t="s">
        <v>30</v>
      </c>
      <c r="I4047" t="s">
        <v>40</v>
      </c>
      <c r="J4047">
        <v>0.102262138</v>
      </c>
      <c r="K4047">
        <v>15.85</v>
      </c>
      <c r="L4047">
        <v>47.174399999999999</v>
      </c>
      <c r="M4047">
        <v>3.9</v>
      </c>
    </row>
    <row r="4048" spans="1:13" x14ac:dyDescent="0.35">
      <c r="A4048" t="s">
        <v>10</v>
      </c>
      <c r="B4048" s="1">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5">
      <c r="A4049" t="s">
        <v>10</v>
      </c>
      <c r="B4049" s="1">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5">
      <c r="A4050" t="s">
        <v>17</v>
      </c>
      <c r="B4050" s="1">
        <v>4049</v>
      </c>
      <c r="C4050" t="s">
        <v>1316</v>
      </c>
      <c r="D4050" t="s">
        <v>19</v>
      </c>
      <c r="E4050">
        <v>2014</v>
      </c>
      <c r="F4050" t="s">
        <v>29</v>
      </c>
      <c r="G4050" t="s">
        <v>21</v>
      </c>
      <c r="H4050" t="s">
        <v>30</v>
      </c>
      <c r="I4050" t="s">
        <v>16</v>
      </c>
      <c r="J4050">
        <v>2.2824490999999999E-2</v>
      </c>
      <c r="K4050">
        <v>11.8</v>
      </c>
      <c r="L4050">
        <v>177.0686</v>
      </c>
      <c r="M4050">
        <v>3.9</v>
      </c>
    </row>
    <row r="4051" spans="1:13" x14ac:dyDescent="0.35">
      <c r="A4051" t="s">
        <v>17</v>
      </c>
      <c r="B4051" s="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5">
      <c r="A4052" t="s">
        <v>17</v>
      </c>
      <c r="B4052" s="1">
        <v>4051</v>
      </c>
      <c r="C4052" t="s">
        <v>1275</v>
      </c>
      <c r="D4052" t="s">
        <v>28</v>
      </c>
      <c r="E4052">
        <v>2014</v>
      </c>
      <c r="F4052" t="s">
        <v>29</v>
      </c>
      <c r="G4052" t="s">
        <v>21</v>
      </c>
      <c r="H4052" t="s">
        <v>30</v>
      </c>
      <c r="I4052" t="s">
        <v>16</v>
      </c>
      <c r="J4052">
        <v>0</v>
      </c>
      <c r="K4052">
        <v>8.3550000000000004</v>
      </c>
      <c r="L4052">
        <v>145.64179999999999</v>
      </c>
      <c r="M4052">
        <v>3.9</v>
      </c>
    </row>
    <row r="4053" spans="1:13" x14ac:dyDescent="0.35">
      <c r="A4053" t="s">
        <v>17</v>
      </c>
      <c r="B4053" s="1">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5">
      <c r="A4054" t="s">
        <v>17</v>
      </c>
      <c r="B4054" s="1">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5">
      <c r="A4055" t="s">
        <v>17</v>
      </c>
      <c r="B4055" s="1">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5">
      <c r="A4056" t="s">
        <v>17</v>
      </c>
      <c r="B4056" s="1">
        <v>4055</v>
      </c>
      <c r="C4056" t="s">
        <v>374</v>
      </c>
      <c r="D4056" t="s">
        <v>12</v>
      </c>
      <c r="E4056">
        <v>2014</v>
      </c>
      <c r="F4056" t="s">
        <v>29</v>
      </c>
      <c r="G4056" t="s">
        <v>21</v>
      </c>
      <c r="H4056" t="s">
        <v>30</v>
      </c>
      <c r="I4056" t="s">
        <v>16</v>
      </c>
      <c r="J4056">
        <v>3.6110221999999997E-2</v>
      </c>
      <c r="K4056">
        <v>20.5</v>
      </c>
      <c r="L4056">
        <v>120.1756</v>
      </c>
      <c r="M4056">
        <v>3.9</v>
      </c>
    </row>
    <row r="4057" spans="1:13" x14ac:dyDescent="0.35">
      <c r="A4057" t="s">
        <v>17</v>
      </c>
      <c r="B4057" s="1">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5">
      <c r="A4058" t="s">
        <v>17</v>
      </c>
      <c r="B4058" s="1">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5">
      <c r="A4059" t="s">
        <v>17</v>
      </c>
      <c r="B4059" s="1">
        <v>4058</v>
      </c>
      <c r="C4059" t="s">
        <v>991</v>
      </c>
      <c r="D4059" t="s">
        <v>19</v>
      </c>
      <c r="E4059">
        <v>2014</v>
      </c>
      <c r="F4059" t="s">
        <v>29</v>
      </c>
      <c r="G4059" t="s">
        <v>21</v>
      </c>
      <c r="H4059" t="s">
        <v>30</v>
      </c>
      <c r="I4059" t="s">
        <v>16</v>
      </c>
      <c r="J4059">
        <v>3.7863309999999997E-2</v>
      </c>
      <c r="K4059">
        <v>11</v>
      </c>
      <c r="L4059">
        <v>40.948</v>
      </c>
      <c r="M4059">
        <v>3.9</v>
      </c>
    </row>
    <row r="4060" spans="1:13" x14ac:dyDescent="0.35">
      <c r="A4060" t="s">
        <v>17</v>
      </c>
      <c r="B4060" s="1">
        <v>4059</v>
      </c>
      <c r="C4060" t="s">
        <v>992</v>
      </c>
      <c r="D4060" t="s">
        <v>19</v>
      </c>
      <c r="E4060">
        <v>2014</v>
      </c>
      <c r="F4060" t="s">
        <v>29</v>
      </c>
      <c r="G4060" t="s">
        <v>21</v>
      </c>
      <c r="H4060" t="s">
        <v>30</v>
      </c>
      <c r="I4060" t="s">
        <v>16</v>
      </c>
      <c r="J4060">
        <v>3.7549969000000002E-2</v>
      </c>
      <c r="K4060">
        <v>11.6</v>
      </c>
      <c r="L4060">
        <v>101.2042</v>
      </c>
      <c r="M4060">
        <v>3.9</v>
      </c>
    </row>
    <row r="4061" spans="1:13" x14ac:dyDescent="0.35">
      <c r="A4061" t="s">
        <v>17</v>
      </c>
      <c r="B4061" s="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5">
      <c r="A4062" t="s">
        <v>17</v>
      </c>
      <c r="B4062" s="1">
        <v>4061</v>
      </c>
      <c r="C4062" t="s">
        <v>1115</v>
      </c>
      <c r="D4062" t="s">
        <v>42</v>
      </c>
      <c r="E4062">
        <v>2014</v>
      </c>
      <c r="F4062" t="s">
        <v>29</v>
      </c>
      <c r="G4062" t="s">
        <v>21</v>
      </c>
      <c r="H4062" t="s">
        <v>30</v>
      </c>
      <c r="I4062" t="s">
        <v>16</v>
      </c>
      <c r="J4062">
        <v>0.124610886</v>
      </c>
      <c r="K4062">
        <v>8.8949999999999996</v>
      </c>
      <c r="L4062">
        <v>113.1544</v>
      </c>
      <c r="M4062">
        <v>3.9</v>
      </c>
    </row>
    <row r="4063" spans="1:13" x14ac:dyDescent="0.35">
      <c r="A4063" t="s">
        <v>17</v>
      </c>
      <c r="B4063" s="1">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5">
      <c r="A4064" t="s">
        <v>17</v>
      </c>
      <c r="B4064" s="1">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5">
      <c r="A4065" t="s">
        <v>17</v>
      </c>
      <c r="B4065" s="1">
        <v>4064</v>
      </c>
      <c r="C4065" t="s">
        <v>656</v>
      </c>
      <c r="D4065" t="s">
        <v>48</v>
      </c>
      <c r="E4065">
        <v>2014</v>
      </c>
      <c r="F4065" t="s">
        <v>29</v>
      </c>
      <c r="G4065" t="s">
        <v>21</v>
      </c>
      <c r="H4065" t="s">
        <v>30</v>
      </c>
      <c r="I4065" t="s">
        <v>16</v>
      </c>
      <c r="J4065">
        <v>0.103356186</v>
      </c>
      <c r="K4065">
        <v>15.5</v>
      </c>
      <c r="L4065">
        <v>142.84700000000001</v>
      </c>
      <c r="M4065">
        <v>3.9</v>
      </c>
    </row>
    <row r="4066" spans="1:13" x14ac:dyDescent="0.35">
      <c r="A4066" t="s">
        <v>17</v>
      </c>
      <c r="B4066" s="1">
        <v>4065</v>
      </c>
      <c r="C4066" t="s">
        <v>181</v>
      </c>
      <c r="D4066" t="s">
        <v>32</v>
      </c>
      <c r="E4066">
        <v>2014</v>
      </c>
      <c r="F4066" t="s">
        <v>29</v>
      </c>
      <c r="G4066" t="s">
        <v>21</v>
      </c>
      <c r="H4066" t="s">
        <v>30</v>
      </c>
      <c r="I4066" t="s">
        <v>16</v>
      </c>
      <c r="J4066">
        <v>3.0769458E-2</v>
      </c>
      <c r="K4066">
        <v>13.85</v>
      </c>
      <c r="L4066">
        <v>141.71539999999999</v>
      </c>
      <c r="M4066">
        <v>3.9</v>
      </c>
    </row>
    <row r="4067" spans="1:13" x14ac:dyDescent="0.35">
      <c r="A4067" t="s">
        <v>10</v>
      </c>
      <c r="B4067" s="1">
        <v>4066</v>
      </c>
      <c r="C4067" t="s">
        <v>421</v>
      </c>
      <c r="D4067" t="s">
        <v>95</v>
      </c>
      <c r="E4067">
        <v>2014</v>
      </c>
      <c r="F4067" t="s">
        <v>29</v>
      </c>
      <c r="G4067" t="s">
        <v>21</v>
      </c>
      <c r="H4067" t="s">
        <v>30</v>
      </c>
      <c r="I4067" t="s">
        <v>16</v>
      </c>
      <c r="J4067">
        <v>0</v>
      </c>
      <c r="K4067">
        <v>6.78</v>
      </c>
      <c r="L4067">
        <v>94.012</v>
      </c>
      <c r="M4067">
        <v>3.9</v>
      </c>
    </row>
    <row r="4068" spans="1:13" x14ac:dyDescent="0.35">
      <c r="A4068" t="s">
        <v>10</v>
      </c>
      <c r="B4068" s="1">
        <v>4067</v>
      </c>
      <c r="C4068" t="s">
        <v>120</v>
      </c>
      <c r="D4068" t="s">
        <v>95</v>
      </c>
      <c r="E4068">
        <v>2014</v>
      </c>
      <c r="F4068" t="s">
        <v>29</v>
      </c>
      <c r="G4068" t="s">
        <v>21</v>
      </c>
      <c r="H4068" t="s">
        <v>30</v>
      </c>
      <c r="I4068" t="s">
        <v>16</v>
      </c>
      <c r="J4068">
        <v>7.5688032000000002E-2</v>
      </c>
      <c r="K4068">
        <v>15.5</v>
      </c>
      <c r="L4068">
        <v>262.95679999999999</v>
      </c>
      <c r="M4068">
        <v>3.9</v>
      </c>
    </row>
    <row r="4069" spans="1:13" x14ac:dyDescent="0.35">
      <c r="A4069" t="s">
        <v>10</v>
      </c>
      <c r="B4069" s="1">
        <v>4068</v>
      </c>
      <c r="C4069" t="s">
        <v>1344</v>
      </c>
      <c r="D4069" t="s">
        <v>74</v>
      </c>
      <c r="E4069">
        <v>2014</v>
      </c>
      <c r="F4069" t="s">
        <v>29</v>
      </c>
      <c r="G4069" t="s">
        <v>21</v>
      </c>
      <c r="H4069" t="s">
        <v>30</v>
      </c>
      <c r="I4069" t="s">
        <v>16</v>
      </c>
      <c r="J4069">
        <v>6.0615254E-2</v>
      </c>
      <c r="K4069">
        <v>10.695</v>
      </c>
      <c r="L4069">
        <v>174.0712</v>
      </c>
      <c r="M4069">
        <v>3.9</v>
      </c>
    </row>
    <row r="4070" spans="1:13" x14ac:dyDescent="0.35">
      <c r="A4070" t="s">
        <v>10</v>
      </c>
      <c r="B4070" s="1">
        <v>4069</v>
      </c>
      <c r="C4070" t="s">
        <v>252</v>
      </c>
      <c r="D4070" t="s">
        <v>28</v>
      </c>
      <c r="E4070">
        <v>2014</v>
      </c>
      <c r="F4070" t="s">
        <v>29</v>
      </c>
      <c r="G4070" t="s">
        <v>21</v>
      </c>
      <c r="H4070" t="s">
        <v>30</v>
      </c>
      <c r="I4070" t="s">
        <v>16</v>
      </c>
      <c r="J4070">
        <v>1.2002074999999999E-2</v>
      </c>
      <c r="K4070">
        <v>17.2</v>
      </c>
      <c r="L4070">
        <v>165.3184</v>
      </c>
      <c r="M4070">
        <v>3.9</v>
      </c>
    </row>
    <row r="4071" spans="1:13" x14ac:dyDescent="0.35">
      <c r="A4071" t="s">
        <v>10</v>
      </c>
      <c r="B4071" s="1">
        <v>4070</v>
      </c>
      <c r="C4071" t="s">
        <v>155</v>
      </c>
      <c r="D4071" t="s">
        <v>28</v>
      </c>
      <c r="E4071">
        <v>2014</v>
      </c>
      <c r="F4071" t="s">
        <v>29</v>
      </c>
      <c r="G4071" t="s">
        <v>21</v>
      </c>
      <c r="H4071" t="s">
        <v>30</v>
      </c>
      <c r="I4071" t="s">
        <v>16</v>
      </c>
      <c r="J4071">
        <v>0.10399675999999999</v>
      </c>
      <c r="K4071">
        <v>20</v>
      </c>
      <c r="L4071">
        <v>107.4622</v>
      </c>
      <c r="M4071">
        <v>3.9</v>
      </c>
    </row>
    <row r="4072" spans="1:13" x14ac:dyDescent="0.35">
      <c r="A4072" t="s">
        <v>10</v>
      </c>
      <c r="B4072" s="1">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5">
      <c r="A4073" t="s">
        <v>10</v>
      </c>
      <c r="B4073" s="1">
        <v>4072</v>
      </c>
      <c r="C4073" t="s">
        <v>126</v>
      </c>
      <c r="D4073" t="s">
        <v>24</v>
      </c>
      <c r="E4073">
        <v>2014</v>
      </c>
      <c r="F4073" t="s">
        <v>29</v>
      </c>
      <c r="G4073" t="s">
        <v>21</v>
      </c>
      <c r="H4073" t="s">
        <v>30</v>
      </c>
      <c r="I4073" t="s">
        <v>16</v>
      </c>
      <c r="J4073">
        <v>6.6674465000000002E-2</v>
      </c>
      <c r="K4073">
        <v>11.3</v>
      </c>
      <c r="L4073">
        <v>259.19619999999998</v>
      </c>
      <c r="M4073">
        <v>3.9</v>
      </c>
    </row>
    <row r="4074" spans="1:13" x14ac:dyDescent="0.35">
      <c r="A4074" t="s">
        <v>10</v>
      </c>
      <c r="B4074" s="1">
        <v>4073</v>
      </c>
      <c r="C4074" t="s">
        <v>314</v>
      </c>
      <c r="D4074" t="s">
        <v>24</v>
      </c>
      <c r="E4074">
        <v>2014</v>
      </c>
      <c r="F4074" t="s">
        <v>29</v>
      </c>
      <c r="G4074" t="s">
        <v>21</v>
      </c>
      <c r="H4074" t="s">
        <v>30</v>
      </c>
      <c r="I4074" t="s">
        <v>16</v>
      </c>
      <c r="J4074">
        <v>1.8008071E-2</v>
      </c>
      <c r="K4074">
        <v>19.75</v>
      </c>
      <c r="L4074">
        <v>180.46600000000001</v>
      </c>
      <c r="M4074">
        <v>3.9</v>
      </c>
    </row>
    <row r="4075" spans="1:13" x14ac:dyDescent="0.35">
      <c r="A4075" t="s">
        <v>10</v>
      </c>
      <c r="B4075" s="1">
        <v>4074</v>
      </c>
      <c r="C4075" t="s">
        <v>1520</v>
      </c>
      <c r="D4075" t="s">
        <v>12</v>
      </c>
      <c r="E4075">
        <v>2014</v>
      </c>
      <c r="F4075" t="s">
        <v>29</v>
      </c>
      <c r="G4075" t="s">
        <v>21</v>
      </c>
      <c r="H4075" t="s">
        <v>30</v>
      </c>
      <c r="I4075" t="s">
        <v>16</v>
      </c>
      <c r="J4075">
        <v>0</v>
      </c>
      <c r="K4075">
        <v>15.7</v>
      </c>
      <c r="L4075">
        <v>112.45440000000001</v>
      </c>
      <c r="M4075">
        <v>3.9</v>
      </c>
    </row>
    <row r="4076" spans="1:13" x14ac:dyDescent="0.35">
      <c r="A4076" t="s">
        <v>10</v>
      </c>
      <c r="B4076" s="1">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5">
      <c r="A4077" t="s">
        <v>35</v>
      </c>
      <c r="B4077" s="1">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5">
      <c r="A4078" t="s">
        <v>10</v>
      </c>
      <c r="B4078" s="1">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5">
      <c r="A4079" t="s">
        <v>10</v>
      </c>
      <c r="B4079" s="1">
        <v>4078</v>
      </c>
      <c r="C4079" t="s">
        <v>759</v>
      </c>
      <c r="D4079" t="s">
        <v>12</v>
      </c>
      <c r="E4079">
        <v>2014</v>
      </c>
      <c r="F4079" t="s">
        <v>29</v>
      </c>
      <c r="G4079" t="s">
        <v>21</v>
      </c>
      <c r="H4079" t="s">
        <v>30</v>
      </c>
      <c r="I4079" t="s">
        <v>16</v>
      </c>
      <c r="J4079">
        <v>2.8958563E-2</v>
      </c>
      <c r="K4079">
        <v>6.76</v>
      </c>
      <c r="L4079">
        <v>78.396000000000001</v>
      </c>
      <c r="M4079">
        <v>3.9</v>
      </c>
    </row>
    <row r="4080" spans="1:13" x14ac:dyDescent="0.35">
      <c r="A4080" t="s">
        <v>17</v>
      </c>
      <c r="B4080" s="1">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5">
      <c r="A4081" t="s">
        <v>17</v>
      </c>
      <c r="B4081" s="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5">
      <c r="A4082" t="s">
        <v>17</v>
      </c>
      <c r="B4082" s="1">
        <v>4081</v>
      </c>
      <c r="C4082" t="s">
        <v>547</v>
      </c>
      <c r="D4082" t="s">
        <v>24</v>
      </c>
      <c r="E4082">
        <v>2022</v>
      </c>
      <c r="F4082" t="s">
        <v>20</v>
      </c>
      <c r="G4082" t="s">
        <v>21</v>
      </c>
      <c r="H4082" t="s">
        <v>15</v>
      </c>
      <c r="I4082" t="s">
        <v>22</v>
      </c>
      <c r="J4082">
        <v>6.5898197000000006E-2</v>
      </c>
      <c r="K4082">
        <v>13.65</v>
      </c>
      <c r="L4082">
        <v>46.1402</v>
      </c>
      <c r="M4082">
        <v>3.9</v>
      </c>
    </row>
    <row r="4083" spans="1:13" x14ac:dyDescent="0.35">
      <c r="A4083" t="s">
        <v>17</v>
      </c>
      <c r="B4083" s="1">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5">
      <c r="A4084" t="s">
        <v>17</v>
      </c>
      <c r="B4084" s="1">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5">
      <c r="A4085" t="s">
        <v>17</v>
      </c>
      <c r="B4085" s="1">
        <v>4084</v>
      </c>
      <c r="C4085" t="s">
        <v>107</v>
      </c>
      <c r="D4085" t="s">
        <v>61</v>
      </c>
      <c r="E4085">
        <v>2022</v>
      </c>
      <c r="F4085" t="s">
        <v>20</v>
      </c>
      <c r="G4085" t="s">
        <v>21</v>
      </c>
      <c r="H4085" t="s">
        <v>15</v>
      </c>
      <c r="I4085" t="s">
        <v>22</v>
      </c>
      <c r="J4085">
        <v>0</v>
      </c>
      <c r="K4085">
        <v>8.8800000000000008</v>
      </c>
      <c r="L4085">
        <v>154.06819999999999</v>
      </c>
      <c r="M4085">
        <v>3.9</v>
      </c>
    </row>
    <row r="4086" spans="1:13" x14ac:dyDescent="0.35">
      <c r="A4086" t="s">
        <v>17</v>
      </c>
      <c r="B4086" s="1">
        <v>4085</v>
      </c>
      <c r="C4086" t="s">
        <v>507</v>
      </c>
      <c r="D4086" t="s">
        <v>61</v>
      </c>
      <c r="E4086">
        <v>2022</v>
      </c>
      <c r="F4086" t="s">
        <v>20</v>
      </c>
      <c r="G4086" t="s">
        <v>21</v>
      </c>
      <c r="H4086" t="s">
        <v>15</v>
      </c>
      <c r="I4086" t="s">
        <v>22</v>
      </c>
      <c r="J4086">
        <v>2.1005399000000001E-2</v>
      </c>
      <c r="K4086">
        <v>14.7</v>
      </c>
      <c r="L4086">
        <v>144.5128</v>
      </c>
      <c r="M4086">
        <v>3.9</v>
      </c>
    </row>
    <row r="4087" spans="1:13" x14ac:dyDescent="0.35">
      <c r="A4087" t="s">
        <v>17</v>
      </c>
      <c r="B4087" s="1">
        <v>4086</v>
      </c>
      <c r="C4087" t="s">
        <v>533</v>
      </c>
      <c r="D4087" t="s">
        <v>42</v>
      </c>
      <c r="E4087">
        <v>2022</v>
      </c>
      <c r="F4087" t="s">
        <v>20</v>
      </c>
      <c r="G4087" t="s">
        <v>21</v>
      </c>
      <c r="H4087" t="s">
        <v>15</v>
      </c>
      <c r="I4087" t="s">
        <v>22</v>
      </c>
      <c r="J4087">
        <v>9.6806007999999999E-2</v>
      </c>
      <c r="K4087">
        <v>7.5</v>
      </c>
      <c r="L4087">
        <v>56.258800000000001</v>
      </c>
      <c r="M4087">
        <v>3.9</v>
      </c>
    </row>
    <row r="4088" spans="1:13" x14ac:dyDescent="0.35">
      <c r="A4088" t="s">
        <v>17</v>
      </c>
      <c r="B4088" s="1">
        <v>4087</v>
      </c>
      <c r="C4088" t="s">
        <v>216</v>
      </c>
      <c r="D4088" t="s">
        <v>42</v>
      </c>
      <c r="E4088">
        <v>2022</v>
      </c>
      <c r="F4088" t="s">
        <v>20</v>
      </c>
      <c r="G4088" t="s">
        <v>21</v>
      </c>
      <c r="H4088" t="s">
        <v>15</v>
      </c>
      <c r="I4088" t="s">
        <v>22</v>
      </c>
      <c r="J4088">
        <v>2.1512619E-2</v>
      </c>
      <c r="K4088">
        <v>10</v>
      </c>
      <c r="L4088">
        <v>247.77500000000001</v>
      </c>
      <c r="M4088">
        <v>3.9</v>
      </c>
    </row>
    <row r="4089" spans="1:13" x14ac:dyDescent="0.35">
      <c r="A4089" t="s">
        <v>17</v>
      </c>
      <c r="B4089" s="1">
        <v>4088</v>
      </c>
      <c r="C4089" t="s">
        <v>780</v>
      </c>
      <c r="D4089" t="s">
        <v>42</v>
      </c>
      <c r="E4089">
        <v>2022</v>
      </c>
      <c r="F4089" t="s">
        <v>20</v>
      </c>
      <c r="G4089" t="s">
        <v>21</v>
      </c>
      <c r="H4089" t="s">
        <v>15</v>
      </c>
      <c r="I4089" t="s">
        <v>22</v>
      </c>
      <c r="J4089">
        <v>0</v>
      </c>
      <c r="K4089">
        <v>12.15</v>
      </c>
      <c r="L4089">
        <v>118.515</v>
      </c>
      <c r="M4089">
        <v>3.9</v>
      </c>
    </row>
    <row r="4090" spans="1:13" x14ac:dyDescent="0.35">
      <c r="A4090" t="s">
        <v>17</v>
      </c>
      <c r="B4090" s="1">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5">
      <c r="A4091" t="s">
        <v>17</v>
      </c>
      <c r="B4091" s="1">
        <v>4090</v>
      </c>
      <c r="C4091" t="s">
        <v>1523</v>
      </c>
      <c r="D4091" t="s">
        <v>48</v>
      </c>
      <c r="E4091">
        <v>2022</v>
      </c>
      <c r="F4091" t="s">
        <v>20</v>
      </c>
      <c r="G4091" t="s">
        <v>21</v>
      </c>
      <c r="H4091" t="s">
        <v>15</v>
      </c>
      <c r="I4091" t="s">
        <v>22</v>
      </c>
      <c r="J4091">
        <v>1.5364173E-2</v>
      </c>
      <c r="K4091">
        <v>7.3150000000000004</v>
      </c>
      <c r="L4091">
        <v>154.334</v>
      </c>
      <c r="M4091">
        <v>3.9</v>
      </c>
    </row>
    <row r="4092" spans="1:13" x14ac:dyDescent="0.35">
      <c r="A4092" t="s">
        <v>17</v>
      </c>
      <c r="B4092" s="1">
        <v>4091</v>
      </c>
      <c r="C4092" t="s">
        <v>355</v>
      </c>
      <c r="D4092" t="s">
        <v>32</v>
      </c>
      <c r="E4092">
        <v>2022</v>
      </c>
      <c r="F4092" t="s">
        <v>20</v>
      </c>
      <c r="G4092" t="s">
        <v>21</v>
      </c>
      <c r="H4092" t="s">
        <v>15</v>
      </c>
      <c r="I4092" t="s">
        <v>22</v>
      </c>
      <c r="J4092">
        <v>0.115636723</v>
      </c>
      <c r="K4092">
        <v>11.8</v>
      </c>
      <c r="L4092">
        <v>199.70840000000001</v>
      </c>
      <c r="M4092">
        <v>3.9</v>
      </c>
    </row>
    <row r="4093" spans="1:13" x14ac:dyDescent="0.35">
      <c r="A4093" t="s">
        <v>17</v>
      </c>
      <c r="B4093" s="1">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5">
      <c r="A4094" t="s">
        <v>17</v>
      </c>
      <c r="B4094" s="1">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5">
      <c r="A4095" t="s">
        <v>10</v>
      </c>
      <c r="B4095" s="1">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5">
      <c r="A4096" t="s">
        <v>10</v>
      </c>
      <c r="B4096" s="1">
        <v>4095</v>
      </c>
      <c r="C4096" t="s">
        <v>120</v>
      </c>
      <c r="D4096" t="s">
        <v>95</v>
      </c>
      <c r="E4096">
        <v>2022</v>
      </c>
      <c r="F4096" t="s">
        <v>20</v>
      </c>
      <c r="G4096" t="s">
        <v>21</v>
      </c>
      <c r="H4096" t="s">
        <v>15</v>
      </c>
      <c r="I4096" t="s">
        <v>22</v>
      </c>
      <c r="J4096">
        <v>7.6059647999999994E-2</v>
      </c>
      <c r="K4096">
        <v>15.5</v>
      </c>
      <c r="L4096">
        <v>265.15679999999998</v>
      </c>
      <c r="M4096">
        <v>3.9</v>
      </c>
    </row>
    <row r="4097" spans="1:13" x14ac:dyDescent="0.35">
      <c r="A4097" t="s">
        <v>10</v>
      </c>
      <c r="B4097" s="1">
        <v>4096</v>
      </c>
      <c r="C4097" t="s">
        <v>1482</v>
      </c>
      <c r="D4097" t="s">
        <v>67</v>
      </c>
      <c r="E4097">
        <v>2022</v>
      </c>
      <c r="F4097" t="s">
        <v>20</v>
      </c>
      <c r="G4097" t="s">
        <v>21</v>
      </c>
      <c r="H4097" t="s">
        <v>15</v>
      </c>
      <c r="I4097" t="s">
        <v>22</v>
      </c>
      <c r="J4097">
        <v>0</v>
      </c>
      <c r="K4097">
        <v>15.6</v>
      </c>
      <c r="L4097">
        <v>62.419400000000003</v>
      </c>
      <c r="M4097">
        <v>3.9</v>
      </c>
    </row>
    <row r="4098" spans="1:13" x14ac:dyDescent="0.35">
      <c r="A4098" t="s">
        <v>10</v>
      </c>
      <c r="B4098" s="1">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5">
      <c r="A4099" t="s">
        <v>10</v>
      </c>
      <c r="B4099" s="1">
        <v>4098</v>
      </c>
      <c r="C4099" t="s">
        <v>1534</v>
      </c>
      <c r="D4099" t="s">
        <v>24</v>
      </c>
      <c r="E4099">
        <v>2022</v>
      </c>
      <c r="F4099" t="s">
        <v>20</v>
      </c>
      <c r="G4099" t="s">
        <v>21</v>
      </c>
      <c r="H4099" t="s">
        <v>15</v>
      </c>
      <c r="I4099" t="s">
        <v>22</v>
      </c>
      <c r="J4099">
        <v>9.7709540999999997E-2</v>
      </c>
      <c r="K4099">
        <v>19</v>
      </c>
      <c r="L4099">
        <v>48.671799999999998</v>
      </c>
      <c r="M4099">
        <v>3.9</v>
      </c>
    </row>
    <row r="4100" spans="1:13" x14ac:dyDescent="0.35">
      <c r="A4100" t="s">
        <v>10</v>
      </c>
      <c r="B4100" s="1">
        <v>4099</v>
      </c>
      <c r="C4100" t="s">
        <v>1417</v>
      </c>
      <c r="D4100" t="s">
        <v>12</v>
      </c>
      <c r="E4100">
        <v>2022</v>
      </c>
      <c r="F4100" t="s">
        <v>20</v>
      </c>
      <c r="G4100" t="s">
        <v>21</v>
      </c>
      <c r="H4100" t="s">
        <v>15</v>
      </c>
      <c r="I4100" t="s">
        <v>22</v>
      </c>
      <c r="J4100">
        <v>0.101176316</v>
      </c>
      <c r="K4100">
        <v>15.5</v>
      </c>
      <c r="L4100">
        <v>198.9768</v>
      </c>
      <c r="M4100">
        <v>3.9</v>
      </c>
    </row>
    <row r="4101" spans="1:13" x14ac:dyDescent="0.35">
      <c r="A4101" t="s">
        <v>10</v>
      </c>
      <c r="B4101" s="1">
        <v>4100</v>
      </c>
      <c r="C4101" t="s">
        <v>319</v>
      </c>
      <c r="D4101" t="s">
        <v>48</v>
      </c>
      <c r="E4101">
        <v>2022</v>
      </c>
      <c r="F4101" t="s">
        <v>20</v>
      </c>
      <c r="G4101" t="s">
        <v>21</v>
      </c>
      <c r="H4101" t="s">
        <v>15</v>
      </c>
      <c r="I4101" t="s">
        <v>22</v>
      </c>
      <c r="J4101">
        <v>0.105725004</v>
      </c>
      <c r="K4101">
        <v>15.6</v>
      </c>
      <c r="L4101">
        <v>169.97640000000001</v>
      </c>
      <c r="M4101">
        <v>3.9</v>
      </c>
    </row>
    <row r="4102" spans="1:13" x14ac:dyDescent="0.35">
      <c r="A4102" t="s">
        <v>10</v>
      </c>
      <c r="B4102" s="1">
        <v>4101</v>
      </c>
      <c r="C4102" t="s">
        <v>1418</v>
      </c>
      <c r="D4102" t="s">
        <v>32</v>
      </c>
      <c r="E4102">
        <v>2022</v>
      </c>
      <c r="F4102" t="s">
        <v>20</v>
      </c>
      <c r="G4102" t="s">
        <v>21</v>
      </c>
      <c r="H4102" t="s">
        <v>15</v>
      </c>
      <c r="I4102" t="s">
        <v>22</v>
      </c>
      <c r="J4102">
        <v>6.1424738E-2</v>
      </c>
      <c r="K4102">
        <v>12.1</v>
      </c>
      <c r="L4102">
        <v>56.761400000000002</v>
      </c>
      <c r="M4102">
        <v>3.9</v>
      </c>
    </row>
    <row r="4103" spans="1:13" x14ac:dyDescent="0.35">
      <c r="A4103" t="s">
        <v>10</v>
      </c>
      <c r="B4103" s="1">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5">
      <c r="A4104" t="s">
        <v>17</v>
      </c>
      <c r="B4104" s="1">
        <v>4103</v>
      </c>
      <c r="C4104" t="s">
        <v>906</v>
      </c>
      <c r="D4104" t="s">
        <v>95</v>
      </c>
      <c r="E4104">
        <v>2018</v>
      </c>
      <c r="F4104" t="s">
        <v>45</v>
      </c>
      <c r="G4104" t="s">
        <v>21</v>
      </c>
      <c r="H4104" t="s">
        <v>15</v>
      </c>
      <c r="I4104" t="s">
        <v>46</v>
      </c>
      <c r="J4104">
        <v>2.7644732000000002E-2</v>
      </c>
      <c r="L4104">
        <v>149.4708</v>
      </c>
      <c r="M4104">
        <v>3.9</v>
      </c>
    </row>
    <row r="4105" spans="1:13" x14ac:dyDescent="0.35">
      <c r="A4105" t="s">
        <v>17</v>
      </c>
      <c r="B4105" s="1">
        <v>4104</v>
      </c>
      <c r="C4105" t="s">
        <v>766</v>
      </c>
      <c r="D4105" t="s">
        <v>28</v>
      </c>
      <c r="E4105">
        <v>2018</v>
      </c>
      <c r="F4105" t="s">
        <v>45</v>
      </c>
      <c r="G4105" t="s">
        <v>21</v>
      </c>
      <c r="H4105" t="s">
        <v>15</v>
      </c>
      <c r="I4105" t="s">
        <v>46</v>
      </c>
      <c r="J4105">
        <v>1.1206631999999999E-2</v>
      </c>
      <c r="L4105">
        <v>191.4188</v>
      </c>
      <c r="M4105">
        <v>3.9</v>
      </c>
    </row>
    <row r="4106" spans="1:13" x14ac:dyDescent="0.35">
      <c r="A4106" t="s">
        <v>17</v>
      </c>
      <c r="B4106" s="1">
        <v>4105</v>
      </c>
      <c r="C4106" t="s">
        <v>588</v>
      </c>
      <c r="D4106" t="s">
        <v>67</v>
      </c>
      <c r="E4106">
        <v>2018</v>
      </c>
      <c r="F4106" t="s">
        <v>45</v>
      </c>
      <c r="G4106" t="s">
        <v>21</v>
      </c>
      <c r="H4106" t="s">
        <v>15</v>
      </c>
      <c r="I4106" t="s">
        <v>46</v>
      </c>
      <c r="J4106">
        <v>6.1686402000000001E-2</v>
      </c>
      <c r="L4106">
        <v>153.99979999999999</v>
      </c>
      <c r="M4106">
        <v>3.9</v>
      </c>
    </row>
    <row r="4107" spans="1:13" x14ac:dyDescent="0.35">
      <c r="A4107" t="s">
        <v>17</v>
      </c>
      <c r="B4107" s="1">
        <v>4106</v>
      </c>
      <c r="C4107" t="s">
        <v>549</v>
      </c>
      <c r="D4107" t="s">
        <v>67</v>
      </c>
      <c r="E4107">
        <v>2018</v>
      </c>
      <c r="F4107" t="s">
        <v>45</v>
      </c>
      <c r="G4107" t="s">
        <v>21</v>
      </c>
      <c r="H4107" t="s">
        <v>15</v>
      </c>
      <c r="I4107" t="s">
        <v>46</v>
      </c>
      <c r="J4107">
        <v>4.9623924E-2</v>
      </c>
      <c r="L4107">
        <v>83.224999999999994</v>
      </c>
      <c r="M4107">
        <v>3.9</v>
      </c>
    </row>
    <row r="4108" spans="1:13" x14ac:dyDescent="0.35">
      <c r="A4108" t="s">
        <v>17</v>
      </c>
      <c r="B4108" s="1">
        <v>4107</v>
      </c>
      <c r="C4108" t="s">
        <v>1277</v>
      </c>
      <c r="D4108" t="s">
        <v>67</v>
      </c>
      <c r="E4108">
        <v>2018</v>
      </c>
      <c r="F4108" t="s">
        <v>45</v>
      </c>
      <c r="G4108" t="s">
        <v>21</v>
      </c>
      <c r="H4108" t="s">
        <v>15</v>
      </c>
      <c r="I4108" t="s">
        <v>46</v>
      </c>
      <c r="J4108">
        <v>6.9815169999999996E-2</v>
      </c>
      <c r="L4108">
        <v>214.38499999999999</v>
      </c>
      <c r="M4108">
        <v>3.9</v>
      </c>
    </row>
    <row r="4109" spans="1:13" x14ac:dyDescent="0.35">
      <c r="A4109" t="s">
        <v>17</v>
      </c>
      <c r="B4109" s="1">
        <v>4108</v>
      </c>
      <c r="C4109" t="s">
        <v>716</v>
      </c>
      <c r="D4109" t="s">
        <v>24</v>
      </c>
      <c r="E4109">
        <v>2018</v>
      </c>
      <c r="F4109" t="s">
        <v>45</v>
      </c>
      <c r="G4109" t="s">
        <v>21</v>
      </c>
      <c r="H4109" t="s">
        <v>15</v>
      </c>
      <c r="I4109" t="s">
        <v>46</v>
      </c>
      <c r="J4109">
        <v>3.6494521000000002E-2</v>
      </c>
      <c r="L4109">
        <v>179.0976</v>
      </c>
      <c r="M4109">
        <v>3.9</v>
      </c>
    </row>
    <row r="4110" spans="1:13" x14ac:dyDescent="0.35">
      <c r="A4110" t="s">
        <v>17</v>
      </c>
      <c r="B4110" s="1">
        <v>4109</v>
      </c>
      <c r="C4110" t="s">
        <v>81</v>
      </c>
      <c r="D4110" t="s">
        <v>12</v>
      </c>
      <c r="E4110">
        <v>2018</v>
      </c>
      <c r="F4110" t="s">
        <v>45</v>
      </c>
      <c r="G4110" t="s">
        <v>21</v>
      </c>
      <c r="H4110" t="s">
        <v>15</v>
      </c>
      <c r="I4110" t="s">
        <v>46</v>
      </c>
      <c r="J4110">
        <v>0</v>
      </c>
      <c r="L4110">
        <v>45.940199999999997</v>
      </c>
      <c r="M4110">
        <v>3.9</v>
      </c>
    </row>
    <row r="4111" spans="1:13" x14ac:dyDescent="0.35">
      <c r="A4111" t="s">
        <v>17</v>
      </c>
      <c r="B4111" s="1">
        <v>4110</v>
      </c>
      <c r="C4111" t="s">
        <v>671</v>
      </c>
      <c r="D4111" t="s">
        <v>42</v>
      </c>
      <c r="E4111">
        <v>2018</v>
      </c>
      <c r="F4111" t="s">
        <v>45</v>
      </c>
      <c r="G4111" t="s">
        <v>21</v>
      </c>
      <c r="H4111" t="s">
        <v>15</v>
      </c>
      <c r="I4111" t="s">
        <v>46</v>
      </c>
      <c r="J4111">
        <v>9.6411425999999995E-2</v>
      </c>
      <c r="L4111">
        <v>192.982</v>
      </c>
      <c r="M4111">
        <v>3.9</v>
      </c>
    </row>
    <row r="4112" spans="1:13" x14ac:dyDescent="0.35">
      <c r="A4112" t="s">
        <v>17</v>
      </c>
      <c r="B4112" s="1">
        <v>4111</v>
      </c>
      <c r="C4112" t="s">
        <v>1263</v>
      </c>
      <c r="D4112" t="s">
        <v>42</v>
      </c>
      <c r="E4112">
        <v>2018</v>
      </c>
      <c r="F4112" t="s">
        <v>45</v>
      </c>
      <c r="G4112" t="s">
        <v>21</v>
      </c>
      <c r="H4112" t="s">
        <v>15</v>
      </c>
      <c r="I4112" t="s">
        <v>46</v>
      </c>
      <c r="J4112">
        <v>1.3066448E-2</v>
      </c>
      <c r="L4112">
        <v>140.91540000000001</v>
      </c>
      <c r="M4112">
        <v>3.9</v>
      </c>
    </row>
    <row r="4113" spans="1:13" x14ac:dyDescent="0.35">
      <c r="A4113" t="s">
        <v>17</v>
      </c>
      <c r="B4113" s="1">
        <v>4112</v>
      </c>
      <c r="C4113" t="s">
        <v>914</v>
      </c>
      <c r="D4113" t="s">
        <v>42</v>
      </c>
      <c r="E4113">
        <v>2018</v>
      </c>
      <c r="F4113" t="s">
        <v>45</v>
      </c>
      <c r="G4113" t="s">
        <v>21</v>
      </c>
      <c r="H4113" t="s">
        <v>15</v>
      </c>
      <c r="I4113" t="s">
        <v>46</v>
      </c>
      <c r="J4113">
        <v>3.4938717000000001E-2</v>
      </c>
      <c r="L4113">
        <v>49.003399999999999</v>
      </c>
      <c r="M4113">
        <v>3.9</v>
      </c>
    </row>
    <row r="4114" spans="1:13" x14ac:dyDescent="0.35">
      <c r="A4114" t="s">
        <v>17</v>
      </c>
      <c r="B4114" s="1">
        <v>4113</v>
      </c>
      <c r="C4114" t="s">
        <v>1317</v>
      </c>
      <c r="D4114" t="s">
        <v>42</v>
      </c>
      <c r="E4114">
        <v>2018</v>
      </c>
      <c r="F4114" t="s">
        <v>45</v>
      </c>
      <c r="G4114" t="s">
        <v>21</v>
      </c>
      <c r="H4114" t="s">
        <v>15</v>
      </c>
      <c r="I4114" t="s">
        <v>46</v>
      </c>
      <c r="J4114">
        <v>2.2866629999999999E-2</v>
      </c>
      <c r="L4114">
        <v>102.83320000000001</v>
      </c>
      <c r="M4114">
        <v>3.9</v>
      </c>
    </row>
    <row r="4115" spans="1:13" x14ac:dyDescent="0.35">
      <c r="A4115" t="s">
        <v>17</v>
      </c>
      <c r="B4115" s="1">
        <v>4114</v>
      </c>
      <c r="C4115" t="s">
        <v>575</v>
      </c>
      <c r="D4115" t="s">
        <v>42</v>
      </c>
      <c r="E4115">
        <v>2018</v>
      </c>
      <c r="F4115" t="s">
        <v>45</v>
      </c>
      <c r="G4115" t="s">
        <v>21</v>
      </c>
      <c r="H4115" t="s">
        <v>15</v>
      </c>
      <c r="I4115" t="s">
        <v>46</v>
      </c>
      <c r="J4115">
        <v>0.16314804099999999</v>
      </c>
      <c r="L4115">
        <v>116.61239999999999</v>
      </c>
      <c r="M4115">
        <v>3.9</v>
      </c>
    </row>
    <row r="4116" spans="1:13" x14ac:dyDescent="0.35">
      <c r="A4116" t="s">
        <v>17</v>
      </c>
      <c r="B4116" s="1">
        <v>4115</v>
      </c>
      <c r="C4116" t="s">
        <v>1477</v>
      </c>
      <c r="D4116" t="s">
        <v>42</v>
      </c>
      <c r="E4116">
        <v>2018</v>
      </c>
      <c r="F4116" t="s">
        <v>45</v>
      </c>
      <c r="G4116" t="s">
        <v>21</v>
      </c>
      <c r="H4116" t="s">
        <v>15</v>
      </c>
      <c r="I4116" t="s">
        <v>46</v>
      </c>
      <c r="J4116">
        <v>0.134418705</v>
      </c>
      <c r="L4116">
        <v>99.67</v>
      </c>
      <c r="M4116">
        <v>3.9</v>
      </c>
    </row>
    <row r="4117" spans="1:13" x14ac:dyDescent="0.35">
      <c r="A4117" t="s">
        <v>17</v>
      </c>
      <c r="B4117" s="1">
        <v>4116</v>
      </c>
      <c r="C4117" t="s">
        <v>1252</v>
      </c>
      <c r="D4117" t="s">
        <v>54</v>
      </c>
      <c r="E4117">
        <v>2018</v>
      </c>
      <c r="F4117" t="s">
        <v>45</v>
      </c>
      <c r="G4117" t="s">
        <v>21</v>
      </c>
      <c r="H4117" t="s">
        <v>15</v>
      </c>
      <c r="I4117" t="s">
        <v>46</v>
      </c>
      <c r="J4117">
        <v>0.145464606</v>
      </c>
      <c r="L4117">
        <v>105.76479999999999</v>
      </c>
      <c r="M4117">
        <v>3.9</v>
      </c>
    </row>
    <row r="4118" spans="1:13" x14ac:dyDescent="0.35">
      <c r="A4118" t="s">
        <v>17</v>
      </c>
      <c r="B4118" s="1">
        <v>4117</v>
      </c>
      <c r="C4118" t="s">
        <v>1266</v>
      </c>
      <c r="D4118" t="s">
        <v>48</v>
      </c>
      <c r="E4118">
        <v>2018</v>
      </c>
      <c r="F4118" t="s">
        <v>45</v>
      </c>
      <c r="G4118" t="s">
        <v>21</v>
      </c>
      <c r="H4118" t="s">
        <v>15</v>
      </c>
      <c r="I4118" t="s">
        <v>46</v>
      </c>
      <c r="J4118">
        <v>0.11753085100000001</v>
      </c>
      <c r="L4118">
        <v>222.7088</v>
      </c>
      <c r="M4118">
        <v>3.9</v>
      </c>
    </row>
    <row r="4119" spans="1:13" x14ac:dyDescent="0.35">
      <c r="A4119" t="s">
        <v>17</v>
      </c>
      <c r="B4119" s="1">
        <v>4118</v>
      </c>
      <c r="C4119" t="s">
        <v>1537</v>
      </c>
      <c r="D4119" t="s">
        <v>32</v>
      </c>
      <c r="E4119">
        <v>2018</v>
      </c>
      <c r="F4119" t="s">
        <v>45</v>
      </c>
      <c r="G4119" t="s">
        <v>21</v>
      </c>
      <c r="H4119" t="s">
        <v>15</v>
      </c>
      <c r="I4119" t="s">
        <v>46</v>
      </c>
      <c r="J4119">
        <v>0</v>
      </c>
      <c r="L4119">
        <v>153.80240000000001</v>
      </c>
      <c r="M4119">
        <v>3.9</v>
      </c>
    </row>
    <row r="4120" spans="1:13" x14ac:dyDescent="0.35">
      <c r="A4120" t="s">
        <v>10</v>
      </c>
      <c r="B4120" s="1">
        <v>4119</v>
      </c>
      <c r="C4120" t="s">
        <v>612</v>
      </c>
      <c r="D4120" t="s">
        <v>95</v>
      </c>
      <c r="E4120">
        <v>2018</v>
      </c>
      <c r="F4120" t="s">
        <v>45</v>
      </c>
      <c r="G4120" t="s">
        <v>21</v>
      </c>
      <c r="H4120" t="s">
        <v>15</v>
      </c>
      <c r="I4120" t="s">
        <v>46</v>
      </c>
      <c r="J4120">
        <v>4.8292188999999999E-2</v>
      </c>
      <c r="L4120">
        <v>133.1626</v>
      </c>
      <c r="M4120">
        <v>3.9</v>
      </c>
    </row>
    <row r="4121" spans="1:13" x14ac:dyDescent="0.35">
      <c r="A4121" t="s">
        <v>10</v>
      </c>
      <c r="B4121" s="1">
        <v>4120</v>
      </c>
      <c r="C4121" t="s">
        <v>1090</v>
      </c>
      <c r="D4121" t="s">
        <v>57</v>
      </c>
      <c r="E4121">
        <v>2018</v>
      </c>
      <c r="F4121" t="s">
        <v>45</v>
      </c>
      <c r="G4121" t="s">
        <v>21</v>
      </c>
      <c r="H4121" t="s">
        <v>15</v>
      </c>
      <c r="I4121" t="s">
        <v>46</v>
      </c>
      <c r="J4121">
        <v>5.4220617999999998E-2</v>
      </c>
      <c r="L4121">
        <v>129.131</v>
      </c>
      <c r="M4121">
        <v>3.9</v>
      </c>
    </row>
    <row r="4122" spans="1:13" x14ac:dyDescent="0.35">
      <c r="A4122" t="s">
        <v>10</v>
      </c>
      <c r="B4122" s="1">
        <v>4121</v>
      </c>
      <c r="C4122" t="s">
        <v>1540</v>
      </c>
      <c r="D4122" t="s">
        <v>24</v>
      </c>
      <c r="E4122">
        <v>2018</v>
      </c>
      <c r="F4122" t="s">
        <v>45</v>
      </c>
      <c r="G4122" t="s">
        <v>21</v>
      </c>
      <c r="H4122" t="s">
        <v>15</v>
      </c>
      <c r="I4122" t="s">
        <v>46</v>
      </c>
      <c r="J4122">
        <v>3.7681358999999998E-2</v>
      </c>
      <c r="L4122">
        <v>125.1046</v>
      </c>
      <c r="M4122">
        <v>3.9</v>
      </c>
    </row>
    <row r="4123" spans="1:13" x14ac:dyDescent="0.35">
      <c r="A4123" t="s">
        <v>10</v>
      </c>
      <c r="B4123" s="1">
        <v>4122</v>
      </c>
      <c r="C4123" t="s">
        <v>580</v>
      </c>
      <c r="D4123" t="s">
        <v>24</v>
      </c>
      <c r="E4123">
        <v>2018</v>
      </c>
      <c r="F4123" t="s">
        <v>45</v>
      </c>
      <c r="G4123" t="s">
        <v>21</v>
      </c>
      <c r="H4123" t="s">
        <v>15</v>
      </c>
      <c r="I4123" t="s">
        <v>46</v>
      </c>
      <c r="J4123">
        <v>1.9837654999999999E-2</v>
      </c>
      <c r="L4123">
        <v>128.131</v>
      </c>
      <c r="M4123">
        <v>3.9</v>
      </c>
    </row>
    <row r="4124" spans="1:13" x14ac:dyDescent="0.35">
      <c r="A4124" t="s">
        <v>10</v>
      </c>
      <c r="B4124" s="1">
        <v>4123</v>
      </c>
      <c r="C4124" t="s">
        <v>1484</v>
      </c>
      <c r="D4124" t="s">
        <v>12</v>
      </c>
      <c r="E4124">
        <v>2018</v>
      </c>
      <c r="F4124" t="s">
        <v>45</v>
      </c>
      <c r="G4124" t="s">
        <v>21</v>
      </c>
      <c r="H4124" t="s">
        <v>15</v>
      </c>
      <c r="I4124" t="s">
        <v>46</v>
      </c>
      <c r="J4124">
        <v>2.2807826E-2</v>
      </c>
      <c r="L4124">
        <v>183.495</v>
      </c>
      <c r="M4124">
        <v>3.9</v>
      </c>
    </row>
    <row r="4125" spans="1:13" x14ac:dyDescent="0.35">
      <c r="A4125" t="s">
        <v>10</v>
      </c>
      <c r="B4125" s="1">
        <v>4124</v>
      </c>
      <c r="C4125" t="s">
        <v>443</v>
      </c>
      <c r="D4125" t="s">
        <v>12</v>
      </c>
      <c r="E4125">
        <v>2018</v>
      </c>
      <c r="F4125" t="s">
        <v>45</v>
      </c>
      <c r="G4125" t="s">
        <v>21</v>
      </c>
      <c r="H4125" t="s">
        <v>15</v>
      </c>
      <c r="I4125" t="s">
        <v>46</v>
      </c>
      <c r="J4125">
        <v>6.2109174000000003E-2</v>
      </c>
      <c r="L4125">
        <v>223.7062</v>
      </c>
      <c r="M4125">
        <v>3.9</v>
      </c>
    </row>
    <row r="4126" spans="1:13" x14ac:dyDescent="0.35">
      <c r="A4126" t="s">
        <v>10</v>
      </c>
      <c r="B4126" s="1">
        <v>4125</v>
      </c>
      <c r="C4126" t="s">
        <v>809</v>
      </c>
      <c r="D4126" t="s">
        <v>54</v>
      </c>
      <c r="E4126">
        <v>2018</v>
      </c>
      <c r="F4126" t="s">
        <v>45</v>
      </c>
      <c r="G4126" t="s">
        <v>21</v>
      </c>
      <c r="H4126" t="s">
        <v>15</v>
      </c>
      <c r="I4126" t="s">
        <v>46</v>
      </c>
      <c r="J4126">
        <v>9.4201477000000006E-2</v>
      </c>
      <c r="L4126">
        <v>213.35599999999999</v>
      </c>
      <c r="M4126">
        <v>3.9</v>
      </c>
    </row>
    <row r="4127" spans="1:13" x14ac:dyDescent="0.35">
      <c r="A4127" t="s">
        <v>10</v>
      </c>
      <c r="B4127" s="1">
        <v>4126</v>
      </c>
      <c r="C4127" t="s">
        <v>193</v>
      </c>
      <c r="D4127" t="s">
        <v>153</v>
      </c>
      <c r="E4127">
        <v>2018</v>
      </c>
      <c r="F4127" t="s">
        <v>45</v>
      </c>
      <c r="G4127" t="s">
        <v>21</v>
      </c>
      <c r="H4127" t="s">
        <v>15</v>
      </c>
      <c r="I4127" t="s">
        <v>46</v>
      </c>
      <c r="J4127">
        <v>0.14559143799999999</v>
      </c>
      <c r="L4127">
        <v>148.70500000000001</v>
      </c>
      <c r="M4127">
        <v>3.9</v>
      </c>
    </row>
    <row r="4128" spans="1:13" x14ac:dyDescent="0.35">
      <c r="A4128" t="s">
        <v>10</v>
      </c>
      <c r="B4128" s="1">
        <v>4127</v>
      </c>
      <c r="C4128" t="s">
        <v>451</v>
      </c>
      <c r="D4128" t="s">
        <v>48</v>
      </c>
      <c r="E4128">
        <v>2018</v>
      </c>
      <c r="F4128" t="s">
        <v>45</v>
      </c>
      <c r="G4128" t="s">
        <v>21</v>
      </c>
      <c r="H4128" t="s">
        <v>15</v>
      </c>
      <c r="I4128" t="s">
        <v>46</v>
      </c>
      <c r="J4128">
        <v>9.3202196000000001E-2</v>
      </c>
      <c r="L4128">
        <v>125.57040000000001</v>
      </c>
      <c r="M4128">
        <v>3.9</v>
      </c>
    </row>
    <row r="4129" spans="1:13" x14ac:dyDescent="0.35">
      <c r="A4129" t="s">
        <v>10</v>
      </c>
      <c r="B4129" s="1">
        <v>4128</v>
      </c>
      <c r="C4129" t="s">
        <v>1496</v>
      </c>
      <c r="D4129" t="s">
        <v>32</v>
      </c>
      <c r="E4129">
        <v>2018</v>
      </c>
      <c r="F4129" t="s">
        <v>45</v>
      </c>
      <c r="G4129" t="s">
        <v>21</v>
      </c>
      <c r="H4129" t="s">
        <v>15</v>
      </c>
      <c r="I4129" t="s">
        <v>46</v>
      </c>
      <c r="J4129">
        <v>3.9734881999999999E-2</v>
      </c>
      <c r="L4129">
        <v>165.7868</v>
      </c>
      <c r="M4129">
        <v>3.9</v>
      </c>
    </row>
    <row r="4130" spans="1:13" x14ac:dyDescent="0.35">
      <c r="A4130" t="s">
        <v>35</v>
      </c>
      <c r="B4130" s="1">
        <v>4129</v>
      </c>
      <c r="C4130" t="s">
        <v>278</v>
      </c>
      <c r="D4130" t="s">
        <v>19</v>
      </c>
      <c r="E4130">
        <v>2018</v>
      </c>
      <c r="F4130" t="s">
        <v>45</v>
      </c>
      <c r="G4130" t="s">
        <v>21</v>
      </c>
      <c r="H4130" t="s">
        <v>15</v>
      </c>
      <c r="I4130" t="s">
        <v>46</v>
      </c>
      <c r="J4130">
        <v>7.5368868000000006E-2</v>
      </c>
      <c r="L4130">
        <v>35.2532</v>
      </c>
      <c r="M4130">
        <v>3.9</v>
      </c>
    </row>
    <row r="4131" spans="1:13" x14ac:dyDescent="0.35">
      <c r="A4131" t="s">
        <v>10</v>
      </c>
      <c r="B4131" s="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5">
      <c r="A4132" t="s">
        <v>17</v>
      </c>
      <c r="B4132" s="1">
        <v>4131</v>
      </c>
      <c r="C4132" t="s">
        <v>914</v>
      </c>
      <c r="D4132" t="s">
        <v>42</v>
      </c>
      <c r="E4132">
        <v>2020</v>
      </c>
      <c r="F4132" t="s">
        <v>37</v>
      </c>
      <c r="G4132" t="s">
        <v>34</v>
      </c>
      <c r="H4132" t="s">
        <v>26</v>
      </c>
      <c r="I4132" t="s">
        <v>16</v>
      </c>
      <c r="J4132">
        <v>3.5307322000000002E-2</v>
      </c>
      <c r="K4132">
        <v>13</v>
      </c>
      <c r="L4132">
        <v>47.503399999999999</v>
      </c>
      <c r="M4132">
        <v>3.8</v>
      </c>
    </row>
    <row r="4133" spans="1:13" x14ac:dyDescent="0.35">
      <c r="A4133" t="s">
        <v>17</v>
      </c>
      <c r="B4133" s="1">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5">
      <c r="A4134" t="s">
        <v>10</v>
      </c>
      <c r="B4134" s="1">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5">
      <c r="A4135" t="s">
        <v>10</v>
      </c>
      <c r="B4135" s="1">
        <v>4134</v>
      </c>
      <c r="C4135" t="s">
        <v>261</v>
      </c>
      <c r="D4135" t="s">
        <v>48</v>
      </c>
      <c r="E4135">
        <v>2022</v>
      </c>
      <c r="F4135" t="s">
        <v>20</v>
      </c>
      <c r="G4135" t="s">
        <v>21</v>
      </c>
      <c r="H4135" t="s">
        <v>15</v>
      </c>
      <c r="I4135" t="s">
        <v>22</v>
      </c>
      <c r="J4135">
        <v>1.1026594000000001E-2</v>
      </c>
      <c r="K4135">
        <v>10.5</v>
      </c>
      <c r="L4135">
        <v>166.48419999999999</v>
      </c>
      <c r="M4135">
        <v>3.8</v>
      </c>
    </row>
    <row r="4136" spans="1:13" x14ac:dyDescent="0.35">
      <c r="A4136" t="s">
        <v>10</v>
      </c>
      <c r="B4136" s="1">
        <v>4135</v>
      </c>
      <c r="C4136" t="s">
        <v>1057</v>
      </c>
      <c r="D4136" t="s">
        <v>48</v>
      </c>
      <c r="E4136">
        <v>2018</v>
      </c>
      <c r="F4136" t="s">
        <v>45</v>
      </c>
      <c r="G4136" t="s">
        <v>21</v>
      </c>
      <c r="H4136" t="s">
        <v>15</v>
      </c>
      <c r="I4136" t="s">
        <v>46</v>
      </c>
      <c r="J4136">
        <v>3.5334201000000003E-2</v>
      </c>
      <c r="L4136">
        <v>115.3518</v>
      </c>
      <c r="M4136">
        <v>3.8</v>
      </c>
    </row>
    <row r="4137" spans="1:13" x14ac:dyDescent="0.35">
      <c r="A4137" t="s">
        <v>17</v>
      </c>
      <c r="B4137" s="1">
        <v>4136</v>
      </c>
      <c r="C4137" t="s">
        <v>634</v>
      </c>
      <c r="D4137" t="s">
        <v>67</v>
      </c>
      <c r="E4137">
        <v>2014</v>
      </c>
      <c r="F4137" t="s">
        <v>29</v>
      </c>
      <c r="G4137" t="s">
        <v>21</v>
      </c>
      <c r="H4137" t="s">
        <v>30</v>
      </c>
      <c r="I4137" t="s">
        <v>16</v>
      </c>
      <c r="J4137">
        <v>2.2047312999999999E-2</v>
      </c>
      <c r="K4137">
        <v>16.7</v>
      </c>
      <c r="L4137">
        <v>110.2886</v>
      </c>
      <c r="M4137">
        <v>3.8</v>
      </c>
    </row>
    <row r="4138" spans="1:13" x14ac:dyDescent="0.35">
      <c r="A4138" t="s">
        <v>17</v>
      </c>
      <c r="B4138" s="1">
        <v>4137</v>
      </c>
      <c r="C4138" t="s">
        <v>906</v>
      </c>
      <c r="D4138" t="s">
        <v>95</v>
      </c>
      <c r="E4138">
        <v>2016</v>
      </c>
      <c r="F4138" t="s">
        <v>25</v>
      </c>
      <c r="G4138" t="s">
        <v>14</v>
      </c>
      <c r="H4138" t="s">
        <v>26</v>
      </c>
      <c r="I4138" t="s">
        <v>16</v>
      </c>
      <c r="J4138">
        <v>2.7779254E-2</v>
      </c>
      <c r="K4138">
        <v>15.15</v>
      </c>
      <c r="L4138">
        <v>150.17080000000001</v>
      </c>
      <c r="M4138">
        <v>3.8</v>
      </c>
    </row>
    <row r="4139" spans="1:13" x14ac:dyDescent="0.35">
      <c r="A4139" t="s">
        <v>10</v>
      </c>
      <c r="B4139" s="1">
        <v>4138</v>
      </c>
      <c r="C4139" t="s">
        <v>443</v>
      </c>
      <c r="D4139" t="s">
        <v>12</v>
      </c>
      <c r="E4139">
        <v>2012</v>
      </c>
      <c r="F4139" t="s">
        <v>13</v>
      </c>
      <c r="G4139" t="s">
        <v>14</v>
      </c>
      <c r="H4139" t="s">
        <v>15</v>
      </c>
      <c r="I4139" t="s">
        <v>16</v>
      </c>
      <c r="J4139">
        <v>6.2508438E-2</v>
      </c>
      <c r="K4139">
        <v>16.350000000000001</v>
      </c>
      <c r="L4139">
        <v>227.1062</v>
      </c>
      <c r="M4139">
        <v>3.8</v>
      </c>
    </row>
    <row r="4140" spans="1:13" x14ac:dyDescent="0.35">
      <c r="A4140" t="s">
        <v>17</v>
      </c>
      <c r="B4140" s="1">
        <v>4139</v>
      </c>
      <c r="C4140" t="s">
        <v>342</v>
      </c>
      <c r="D4140" t="s">
        <v>95</v>
      </c>
      <c r="E4140">
        <v>2018</v>
      </c>
      <c r="F4140" t="s">
        <v>138</v>
      </c>
      <c r="G4140" t="s">
        <v>14</v>
      </c>
      <c r="H4140" t="s">
        <v>26</v>
      </c>
      <c r="I4140" t="s">
        <v>40</v>
      </c>
      <c r="J4140">
        <v>0.143592939</v>
      </c>
      <c r="L4140">
        <v>37.316400000000002</v>
      </c>
      <c r="M4140">
        <v>3.8</v>
      </c>
    </row>
    <row r="4141" spans="1:13" x14ac:dyDescent="0.35">
      <c r="A4141" t="s">
        <v>17</v>
      </c>
      <c r="B4141" s="1">
        <v>4140</v>
      </c>
      <c r="C4141" t="s">
        <v>1060</v>
      </c>
      <c r="D4141" t="s">
        <v>95</v>
      </c>
      <c r="E4141">
        <v>2017</v>
      </c>
      <c r="F4141" t="s">
        <v>50</v>
      </c>
      <c r="G4141" t="s">
        <v>34</v>
      </c>
      <c r="H4141" t="s">
        <v>26</v>
      </c>
      <c r="I4141" t="s">
        <v>16</v>
      </c>
      <c r="J4141">
        <v>9.3444949999999999E-2</v>
      </c>
      <c r="K4141">
        <v>14.85</v>
      </c>
      <c r="L4141">
        <v>141.0812</v>
      </c>
      <c r="M4141">
        <v>3.8</v>
      </c>
    </row>
    <row r="4142" spans="1:13" x14ac:dyDescent="0.35">
      <c r="A4142" t="s">
        <v>10</v>
      </c>
      <c r="B4142" s="1">
        <v>4141</v>
      </c>
      <c r="C4142" t="s">
        <v>462</v>
      </c>
      <c r="D4142" t="s">
        <v>48</v>
      </c>
      <c r="E4142">
        <v>2014</v>
      </c>
      <c r="F4142" t="s">
        <v>29</v>
      </c>
      <c r="G4142" t="s">
        <v>21</v>
      </c>
      <c r="H4142" t="s">
        <v>30</v>
      </c>
      <c r="I4142" t="s">
        <v>16</v>
      </c>
      <c r="J4142">
        <v>1.0907966999999999E-2</v>
      </c>
      <c r="K4142">
        <v>9.5</v>
      </c>
      <c r="L4142">
        <v>182.36080000000001</v>
      </c>
      <c r="M4142">
        <v>3.8</v>
      </c>
    </row>
    <row r="4143" spans="1:13" x14ac:dyDescent="0.35">
      <c r="A4143" t="s">
        <v>17</v>
      </c>
      <c r="B4143" s="1">
        <v>4142</v>
      </c>
      <c r="C4143" t="s">
        <v>435</v>
      </c>
      <c r="D4143" t="s">
        <v>42</v>
      </c>
      <c r="E4143">
        <v>2020</v>
      </c>
      <c r="F4143" t="s">
        <v>37</v>
      </c>
      <c r="G4143" t="s">
        <v>34</v>
      </c>
      <c r="H4143" t="s">
        <v>26</v>
      </c>
      <c r="I4143" t="s">
        <v>16</v>
      </c>
      <c r="J4143">
        <v>1.6201844999999999E-2</v>
      </c>
      <c r="K4143">
        <v>8.51</v>
      </c>
      <c r="L4143">
        <v>195.24780000000001</v>
      </c>
      <c r="M4143">
        <v>3.8</v>
      </c>
    </row>
    <row r="4144" spans="1:13" x14ac:dyDescent="0.35">
      <c r="A4144" t="s">
        <v>17</v>
      </c>
      <c r="B4144" s="1">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5">
      <c r="A4145" t="s">
        <v>17</v>
      </c>
      <c r="B4145" s="1">
        <v>4144</v>
      </c>
      <c r="C4145" t="s">
        <v>1363</v>
      </c>
      <c r="D4145" t="s">
        <v>12</v>
      </c>
      <c r="E4145">
        <v>2011</v>
      </c>
      <c r="F4145" t="s">
        <v>39</v>
      </c>
      <c r="G4145" t="s">
        <v>21</v>
      </c>
      <c r="H4145" t="s">
        <v>15</v>
      </c>
      <c r="I4145" t="s">
        <v>40</v>
      </c>
      <c r="J4145">
        <v>8.9083914E-2</v>
      </c>
      <c r="K4145">
        <v>19.7</v>
      </c>
      <c r="L4145">
        <v>54.593000000000004</v>
      </c>
      <c r="M4145">
        <v>3.8</v>
      </c>
    </row>
    <row r="4146" spans="1:13" x14ac:dyDescent="0.35">
      <c r="A4146" t="s">
        <v>17</v>
      </c>
      <c r="B4146" s="1">
        <v>4145</v>
      </c>
      <c r="C4146" t="s">
        <v>413</v>
      </c>
      <c r="D4146" t="s">
        <v>42</v>
      </c>
      <c r="E4146">
        <v>2022</v>
      </c>
      <c r="F4146" t="s">
        <v>20</v>
      </c>
      <c r="G4146" t="s">
        <v>21</v>
      </c>
      <c r="H4146" t="s">
        <v>15</v>
      </c>
      <c r="I4146" t="s">
        <v>22</v>
      </c>
      <c r="J4146">
        <v>7.4541866999999998E-2</v>
      </c>
      <c r="K4146">
        <v>20.2</v>
      </c>
      <c r="L4146">
        <v>94.146199999999993</v>
      </c>
      <c r="M4146">
        <v>3.8</v>
      </c>
    </row>
    <row r="4147" spans="1:13" x14ac:dyDescent="0.35">
      <c r="A4147" t="s">
        <v>10</v>
      </c>
      <c r="B4147" s="1">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5">
      <c r="A4148" t="s">
        <v>17</v>
      </c>
      <c r="B4148" s="1">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5">
      <c r="A4149" t="s">
        <v>17</v>
      </c>
      <c r="B4149" s="1">
        <v>4148</v>
      </c>
      <c r="C4149" t="s">
        <v>762</v>
      </c>
      <c r="D4149" t="s">
        <v>57</v>
      </c>
      <c r="E4149">
        <v>2017</v>
      </c>
      <c r="F4149" t="s">
        <v>50</v>
      </c>
      <c r="G4149" t="s">
        <v>34</v>
      </c>
      <c r="H4149" t="s">
        <v>26</v>
      </c>
      <c r="I4149" t="s">
        <v>16</v>
      </c>
      <c r="J4149">
        <v>2.4521191000000001E-2</v>
      </c>
      <c r="K4149">
        <v>6.55</v>
      </c>
      <c r="L4149">
        <v>100.6332</v>
      </c>
      <c r="M4149">
        <v>3.8</v>
      </c>
    </row>
    <row r="4150" spans="1:13" x14ac:dyDescent="0.35">
      <c r="A4150" t="s">
        <v>17</v>
      </c>
      <c r="B4150" s="1">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5">
      <c r="A4151" t="s">
        <v>17</v>
      </c>
      <c r="B4151" s="1">
        <v>4150</v>
      </c>
      <c r="C4151" t="s">
        <v>1460</v>
      </c>
      <c r="D4151" t="s">
        <v>32</v>
      </c>
      <c r="E4151">
        <v>2017</v>
      </c>
      <c r="F4151" t="s">
        <v>50</v>
      </c>
      <c r="G4151" t="s">
        <v>34</v>
      </c>
      <c r="H4151" t="s">
        <v>26</v>
      </c>
      <c r="I4151" t="s">
        <v>16</v>
      </c>
      <c r="J4151">
        <v>0.167799329</v>
      </c>
      <c r="K4151">
        <v>9.8949999999999996</v>
      </c>
      <c r="L4151">
        <v>239.4564</v>
      </c>
      <c r="M4151">
        <v>3.8</v>
      </c>
    </row>
    <row r="4152" spans="1:13" x14ac:dyDescent="0.35">
      <c r="A4152" t="s">
        <v>17</v>
      </c>
      <c r="B4152" s="1">
        <v>4151</v>
      </c>
      <c r="C4152" t="s">
        <v>991</v>
      </c>
      <c r="D4152" t="s">
        <v>19</v>
      </c>
      <c r="E4152">
        <v>2018</v>
      </c>
      <c r="F4152" t="s">
        <v>45</v>
      </c>
      <c r="G4152" t="s">
        <v>21</v>
      </c>
      <c r="H4152" t="s">
        <v>15</v>
      </c>
      <c r="I4152" t="s">
        <v>46</v>
      </c>
      <c r="J4152">
        <v>3.7711337999999997E-2</v>
      </c>
      <c r="L4152">
        <v>41.548000000000002</v>
      </c>
      <c r="M4152">
        <v>3.8</v>
      </c>
    </row>
    <row r="4153" spans="1:13" x14ac:dyDescent="0.35">
      <c r="A4153" t="s">
        <v>17</v>
      </c>
      <c r="B4153" s="1">
        <v>4152</v>
      </c>
      <c r="C4153" t="s">
        <v>1112</v>
      </c>
      <c r="D4153" t="s">
        <v>12</v>
      </c>
      <c r="E4153">
        <v>2012</v>
      </c>
      <c r="F4153" t="s">
        <v>13</v>
      </c>
      <c r="G4153" t="s">
        <v>14</v>
      </c>
      <c r="H4153" t="s">
        <v>15</v>
      </c>
      <c r="I4153" t="s">
        <v>16</v>
      </c>
      <c r="J4153">
        <v>4.9295020000000002E-2</v>
      </c>
      <c r="K4153">
        <v>13.65</v>
      </c>
      <c r="L4153">
        <v>150.505</v>
      </c>
      <c r="M4153">
        <v>3.8</v>
      </c>
    </row>
    <row r="4154" spans="1:13" x14ac:dyDescent="0.35">
      <c r="A4154" t="s">
        <v>35</v>
      </c>
      <c r="B4154" s="1">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5">
      <c r="A4155" t="s">
        <v>17</v>
      </c>
      <c r="B4155" s="1">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5">
      <c r="A4156" t="s">
        <v>10</v>
      </c>
      <c r="B4156" s="1">
        <v>4155</v>
      </c>
      <c r="C4156" t="s">
        <v>1125</v>
      </c>
      <c r="D4156" t="s">
        <v>48</v>
      </c>
      <c r="E4156">
        <v>2022</v>
      </c>
      <c r="F4156" t="s">
        <v>20</v>
      </c>
      <c r="G4156" t="s">
        <v>21</v>
      </c>
      <c r="H4156" t="s">
        <v>15</v>
      </c>
      <c r="I4156" t="s">
        <v>22</v>
      </c>
      <c r="J4156">
        <v>7.0588037000000006E-2</v>
      </c>
      <c r="K4156">
        <v>13</v>
      </c>
      <c r="L4156">
        <v>65.948400000000007</v>
      </c>
      <c r="M4156">
        <v>3.8</v>
      </c>
    </row>
    <row r="4157" spans="1:13" x14ac:dyDescent="0.35">
      <c r="A4157" t="s">
        <v>10</v>
      </c>
      <c r="B4157" s="1">
        <v>4156</v>
      </c>
      <c r="C4157" t="s">
        <v>956</v>
      </c>
      <c r="D4157" t="s">
        <v>12</v>
      </c>
      <c r="E4157">
        <v>2014</v>
      </c>
      <c r="F4157" t="s">
        <v>29</v>
      </c>
      <c r="G4157" t="s">
        <v>21</v>
      </c>
      <c r="H4157" t="s">
        <v>30</v>
      </c>
      <c r="I4157" t="s">
        <v>16</v>
      </c>
      <c r="J4157">
        <v>0.159587755</v>
      </c>
      <c r="K4157">
        <v>13.5</v>
      </c>
      <c r="L4157">
        <v>145.31020000000001</v>
      </c>
      <c r="M4157">
        <v>3.8</v>
      </c>
    </row>
    <row r="4158" spans="1:13" x14ac:dyDescent="0.35">
      <c r="A4158" t="s">
        <v>17</v>
      </c>
      <c r="B4158" s="1">
        <v>4157</v>
      </c>
      <c r="C4158" t="s">
        <v>909</v>
      </c>
      <c r="D4158" t="s">
        <v>12</v>
      </c>
      <c r="E4158">
        <v>2016</v>
      </c>
      <c r="F4158" t="s">
        <v>25</v>
      </c>
      <c r="G4158" t="s">
        <v>14</v>
      </c>
      <c r="H4158" t="s">
        <v>26</v>
      </c>
      <c r="I4158" t="s">
        <v>16</v>
      </c>
      <c r="J4158">
        <v>4.0357314999999998E-2</v>
      </c>
      <c r="K4158">
        <v>12.1</v>
      </c>
      <c r="L4158">
        <v>177.80019999999999</v>
      </c>
      <c r="M4158">
        <v>3.8</v>
      </c>
    </row>
    <row r="4159" spans="1:13" x14ac:dyDescent="0.35">
      <c r="A4159" t="s">
        <v>17</v>
      </c>
      <c r="B4159" s="1">
        <v>4158</v>
      </c>
      <c r="C4159" t="s">
        <v>1206</v>
      </c>
      <c r="D4159" t="s">
        <v>19</v>
      </c>
      <c r="E4159">
        <v>2017</v>
      </c>
      <c r="F4159" t="s">
        <v>50</v>
      </c>
      <c r="G4159" t="s">
        <v>34</v>
      </c>
      <c r="H4159" t="s">
        <v>26</v>
      </c>
      <c r="I4159" t="s">
        <v>16</v>
      </c>
      <c r="J4159">
        <v>0</v>
      </c>
      <c r="K4159">
        <v>10</v>
      </c>
      <c r="L4159">
        <v>120.64400000000001</v>
      </c>
      <c r="M4159">
        <v>3.8</v>
      </c>
    </row>
    <row r="4160" spans="1:13" x14ac:dyDescent="0.35">
      <c r="A4160" t="s">
        <v>17</v>
      </c>
      <c r="B4160" s="1">
        <v>4159</v>
      </c>
      <c r="C4160" t="s">
        <v>1284</v>
      </c>
      <c r="D4160" t="s">
        <v>48</v>
      </c>
      <c r="E4160">
        <v>2012</v>
      </c>
      <c r="F4160" t="s">
        <v>13</v>
      </c>
      <c r="G4160" t="s">
        <v>14</v>
      </c>
      <c r="H4160" t="s">
        <v>15</v>
      </c>
      <c r="I4160" t="s">
        <v>16</v>
      </c>
      <c r="J4160">
        <v>6.4464146999999999E-2</v>
      </c>
      <c r="K4160">
        <v>20.2</v>
      </c>
      <c r="L4160">
        <v>255.7646</v>
      </c>
      <c r="M4160">
        <v>3.8</v>
      </c>
    </row>
    <row r="4161" spans="1:13" x14ac:dyDescent="0.35">
      <c r="A4161" t="s">
        <v>17</v>
      </c>
      <c r="B4161" s="1">
        <v>4160</v>
      </c>
      <c r="C4161" t="s">
        <v>1405</v>
      </c>
      <c r="D4161" t="s">
        <v>95</v>
      </c>
      <c r="E4161">
        <v>2012</v>
      </c>
      <c r="F4161" t="s">
        <v>13</v>
      </c>
      <c r="G4161" t="s">
        <v>14</v>
      </c>
      <c r="H4161" t="s">
        <v>15</v>
      </c>
      <c r="I4161" t="s">
        <v>16</v>
      </c>
      <c r="J4161">
        <v>0</v>
      </c>
      <c r="K4161">
        <v>5.6349999999999998</v>
      </c>
      <c r="L4161">
        <v>148.70500000000001</v>
      </c>
      <c r="M4161">
        <v>3.8</v>
      </c>
    </row>
    <row r="4162" spans="1:13" x14ac:dyDescent="0.35">
      <c r="A4162" t="s">
        <v>17</v>
      </c>
      <c r="B4162" s="1">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5">
      <c r="A4163" t="s">
        <v>17</v>
      </c>
      <c r="B4163" s="1">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5">
      <c r="A4164" t="s">
        <v>17</v>
      </c>
      <c r="B4164" s="1">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5">
      <c r="A4165" t="s">
        <v>17</v>
      </c>
      <c r="B4165" s="1">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5">
      <c r="A4166" t="s">
        <v>17</v>
      </c>
      <c r="B4166" s="1">
        <v>4165</v>
      </c>
      <c r="C4166" t="s">
        <v>854</v>
      </c>
      <c r="D4166" t="s">
        <v>67</v>
      </c>
      <c r="E4166">
        <v>2012</v>
      </c>
      <c r="F4166" t="s">
        <v>13</v>
      </c>
      <c r="G4166" t="s">
        <v>14</v>
      </c>
      <c r="H4166" t="s">
        <v>15</v>
      </c>
      <c r="I4166" t="s">
        <v>16</v>
      </c>
      <c r="J4166">
        <v>9.2834313000000002E-2</v>
      </c>
      <c r="K4166">
        <v>20.7</v>
      </c>
      <c r="L4166">
        <v>77.667000000000002</v>
      </c>
      <c r="M4166">
        <v>3.8</v>
      </c>
    </row>
    <row r="4167" spans="1:13" x14ac:dyDescent="0.35">
      <c r="A4167" t="s">
        <v>17</v>
      </c>
      <c r="B4167" s="1">
        <v>4166</v>
      </c>
      <c r="C4167" t="s">
        <v>959</v>
      </c>
      <c r="D4167" t="s">
        <v>12</v>
      </c>
      <c r="E4167">
        <v>2012</v>
      </c>
      <c r="F4167" t="s">
        <v>13</v>
      </c>
      <c r="G4167" t="s">
        <v>14</v>
      </c>
      <c r="H4167" t="s">
        <v>15</v>
      </c>
      <c r="I4167" t="s">
        <v>16</v>
      </c>
      <c r="J4167">
        <v>1.2167793E-2</v>
      </c>
      <c r="K4167">
        <v>6.2149999999999999</v>
      </c>
      <c r="L4167">
        <v>37.4848</v>
      </c>
      <c r="M4167">
        <v>3.8</v>
      </c>
    </row>
    <row r="4168" spans="1:13" x14ac:dyDescent="0.35">
      <c r="A4168" t="s">
        <v>17</v>
      </c>
      <c r="B4168" s="1">
        <v>4167</v>
      </c>
      <c r="C4168" t="s">
        <v>690</v>
      </c>
      <c r="D4168" t="s">
        <v>12</v>
      </c>
      <c r="E4168">
        <v>2012</v>
      </c>
      <c r="F4168" t="s">
        <v>13</v>
      </c>
      <c r="G4168" t="s">
        <v>14</v>
      </c>
      <c r="H4168" t="s">
        <v>15</v>
      </c>
      <c r="I4168" t="s">
        <v>16</v>
      </c>
      <c r="J4168">
        <v>3.6341538999999999E-2</v>
      </c>
      <c r="K4168">
        <v>9.6</v>
      </c>
      <c r="L4168">
        <v>142.91540000000001</v>
      </c>
      <c r="M4168">
        <v>3.8</v>
      </c>
    </row>
    <row r="4169" spans="1:13" x14ac:dyDescent="0.35">
      <c r="A4169" t="s">
        <v>17</v>
      </c>
      <c r="B4169" s="1">
        <v>4168</v>
      </c>
      <c r="C4169" t="s">
        <v>1185</v>
      </c>
      <c r="D4169" t="s">
        <v>12</v>
      </c>
      <c r="E4169">
        <v>2012</v>
      </c>
      <c r="F4169" t="s">
        <v>13</v>
      </c>
      <c r="G4169" t="s">
        <v>14</v>
      </c>
      <c r="H4169" t="s">
        <v>15</v>
      </c>
      <c r="I4169" t="s">
        <v>16</v>
      </c>
      <c r="J4169">
        <v>0.14861226299999999</v>
      </c>
      <c r="K4169">
        <v>12.1</v>
      </c>
      <c r="L4169">
        <v>104.52800000000001</v>
      </c>
      <c r="M4169">
        <v>3.8</v>
      </c>
    </row>
    <row r="4170" spans="1:13" x14ac:dyDescent="0.35">
      <c r="A4170" t="s">
        <v>17</v>
      </c>
      <c r="B4170" s="1">
        <v>4169</v>
      </c>
      <c r="C4170" t="s">
        <v>459</v>
      </c>
      <c r="D4170" t="s">
        <v>19</v>
      </c>
      <c r="E4170">
        <v>2012</v>
      </c>
      <c r="F4170" t="s">
        <v>13</v>
      </c>
      <c r="G4170" t="s">
        <v>14</v>
      </c>
      <c r="H4170" t="s">
        <v>15</v>
      </c>
      <c r="I4170" t="s">
        <v>16</v>
      </c>
      <c r="J4170">
        <v>1.7065268000000001E-2</v>
      </c>
      <c r="K4170">
        <v>14.35</v>
      </c>
      <c r="L4170">
        <v>109.5228</v>
      </c>
      <c r="M4170">
        <v>3.8</v>
      </c>
    </row>
    <row r="4171" spans="1:13" x14ac:dyDescent="0.35">
      <c r="A4171" t="s">
        <v>17</v>
      </c>
      <c r="B4171" s="1">
        <v>4170</v>
      </c>
      <c r="C4171" t="s">
        <v>388</v>
      </c>
      <c r="D4171" t="s">
        <v>48</v>
      </c>
      <c r="E4171">
        <v>2012</v>
      </c>
      <c r="F4171" t="s">
        <v>13</v>
      </c>
      <c r="G4171" t="s">
        <v>14</v>
      </c>
      <c r="H4171" t="s">
        <v>15</v>
      </c>
      <c r="I4171" t="s">
        <v>16</v>
      </c>
      <c r="J4171">
        <v>9.9804622999999995E-2</v>
      </c>
      <c r="K4171">
        <v>10</v>
      </c>
      <c r="L4171">
        <v>113.7544</v>
      </c>
      <c r="M4171">
        <v>3.8</v>
      </c>
    </row>
    <row r="4172" spans="1:13" x14ac:dyDescent="0.35">
      <c r="A4172" t="s">
        <v>17</v>
      </c>
      <c r="B4172" s="1">
        <v>4171</v>
      </c>
      <c r="C4172" t="s">
        <v>743</v>
      </c>
      <c r="D4172" t="s">
        <v>32</v>
      </c>
      <c r="E4172">
        <v>2012</v>
      </c>
      <c r="F4172" t="s">
        <v>13</v>
      </c>
      <c r="G4172" t="s">
        <v>14</v>
      </c>
      <c r="H4172" t="s">
        <v>15</v>
      </c>
      <c r="I4172" t="s">
        <v>16</v>
      </c>
      <c r="J4172">
        <v>0.150801606</v>
      </c>
      <c r="K4172">
        <v>14.6</v>
      </c>
      <c r="L4172">
        <v>48.769199999999998</v>
      </c>
      <c r="M4172">
        <v>3.8</v>
      </c>
    </row>
    <row r="4173" spans="1:13" x14ac:dyDescent="0.35">
      <c r="A4173" t="s">
        <v>10</v>
      </c>
      <c r="B4173" s="1">
        <v>4172</v>
      </c>
      <c r="C4173" t="s">
        <v>1492</v>
      </c>
      <c r="D4173" t="s">
        <v>95</v>
      </c>
      <c r="E4173">
        <v>2012</v>
      </c>
      <c r="F4173" t="s">
        <v>13</v>
      </c>
      <c r="G4173" t="s">
        <v>14</v>
      </c>
      <c r="H4173" t="s">
        <v>15</v>
      </c>
      <c r="I4173" t="s">
        <v>16</v>
      </c>
      <c r="J4173">
        <v>0.105471384</v>
      </c>
      <c r="K4173">
        <v>11.15</v>
      </c>
      <c r="L4173">
        <v>105.8648</v>
      </c>
      <c r="M4173">
        <v>3.8</v>
      </c>
    </row>
    <row r="4174" spans="1:13" x14ac:dyDescent="0.35">
      <c r="A4174" t="s">
        <v>10</v>
      </c>
      <c r="B4174" s="1">
        <v>4173</v>
      </c>
      <c r="C4174" t="s">
        <v>755</v>
      </c>
      <c r="D4174" t="s">
        <v>95</v>
      </c>
      <c r="E4174">
        <v>2012</v>
      </c>
      <c r="F4174" t="s">
        <v>13</v>
      </c>
      <c r="G4174" t="s">
        <v>14</v>
      </c>
      <c r="H4174" t="s">
        <v>15</v>
      </c>
      <c r="I4174" t="s">
        <v>16</v>
      </c>
      <c r="J4174">
        <v>2.5409912E-2</v>
      </c>
      <c r="K4174">
        <v>15.5</v>
      </c>
      <c r="L4174">
        <v>83.293400000000005</v>
      </c>
      <c r="M4174">
        <v>3.8</v>
      </c>
    </row>
    <row r="4175" spans="1:13" x14ac:dyDescent="0.35">
      <c r="A4175" t="s">
        <v>10</v>
      </c>
      <c r="B4175" s="1">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5">
      <c r="A4176" t="s">
        <v>35</v>
      </c>
      <c r="B4176" s="1">
        <v>4175</v>
      </c>
      <c r="C4176" t="s">
        <v>75</v>
      </c>
      <c r="D4176" t="s">
        <v>42</v>
      </c>
      <c r="E4176">
        <v>2012</v>
      </c>
      <c r="F4176" t="s">
        <v>13</v>
      </c>
      <c r="G4176" t="s">
        <v>14</v>
      </c>
      <c r="H4176" t="s">
        <v>15</v>
      </c>
      <c r="I4176" t="s">
        <v>16</v>
      </c>
      <c r="J4176">
        <v>8.0765852999999999E-2</v>
      </c>
      <c r="K4176">
        <v>5.82</v>
      </c>
      <c r="L4176">
        <v>169.179</v>
      </c>
      <c r="M4176">
        <v>3.8</v>
      </c>
    </row>
    <row r="4177" spans="1:13" x14ac:dyDescent="0.35">
      <c r="A4177" t="s">
        <v>10</v>
      </c>
      <c r="B4177" s="1">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5">
      <c r="A4178" t="s">
        <v>17</v>
      </c>
      <c r="B4178" s="1">
        <v>4177</v>
      </c>
      <c r="C4178" t="s">
        <v>605</v>
      </c>
      <c r="D4178" t="s">
        <v>48</v>
      </c>
      <c r="E4178">
        <v>2018</v>
      </c>
      <c r="F4178" t="s">
        <v>138</v>
      </c>
      <c r="G4178" t="s">
        <v>14</v>
      </c>
      <c r="H4178" t="s">
        <v>26</v>
      </c>
      <c r="I4178" t="s">
        <v>40</v>
      </c>
      <c r="J4178">
        <v>0.24830153199999999</v>
      </c>
      <c r="L4178">
        <v>124.10720000000001</v>
      </c>
      <c r="M4178">
        <v>3.8</v>
      </c>
    </row>
    <row r="4179" spans="1:13" x14ac:dyDescent="0.35">
      <c r="A4179" t="s">
        <v>17</v>
      </c>
      <c r="B4179" s="1">
        <v>4178</v>
      </c>
      <c r="C4179" t="s">
        <v>1541</v>
      </c>
      <c r="D4179" t="s">
        <v>48</v>
      </c>
      <c r="E4179">
        <v>2018</v>
      </c>
      <c r="F4179" t="s">
        <v>138</v>
      </c>
      <c r="G4179" t="s">
        <v>14</v>
      </c>
      <c r="H4179" t="s">
        <v>26</v>
      </c>
      <c r="I4179" t="s">
        <v>40</v>
      </c>
      <c r="J4179">
        <v>0.30374337000000001</v>
      </c>
      <c r="L4179">
        <v>196.011</v>
      </c>
      <c r="M4179">
        <v>3.8</v>
      </c>
    </row>
    <row r="4180" spans="1:13" x14ac:dyDescent="0.35">
      <c r="A4180" t="s">
        <v>17</v>
      </c>
      <c r="B4180" s="1">
        <v>4179</v>
      </c>
      <c r="C4180" t="s">
        <v>644</v>
      </c>
      <c r="D4180" t="s">
        <v>32</v>
      </c>
      <c r="E4180">
        <v>2018</v>
      </c>
      <c r="F4180" t="s">
        <v>138</v>
      </c>
      <c r="G4180" t="s">
        <v>14</v>
      </c>
      <c r="H4180" t="s">
        <v>26</v>
      </c>
      <c r="I4180" t="s">
        <v>40</v>
      </c>
      <c r="J4180">
        <v>3.3929133E-2</v>
      </c>
      <c r="L4180">
        <v>154.3972</v>
      </c>
      <c r="M4180">
        <v>3.8</v>
      </c>
    </row>
    <row r="4181" spans="1:13" x14ac:dyDescent="0.35">
      <c r="A4181" t="s">
        <v>17</v>
      </c>
      <c r="B4181" s="1">
        <v>4180</v>
      </c>
      <c r="C4181" t="s">
        <v>198</v>
      </c>
      <c r="D4181" t="s">
        <v>95</v>
      </c>
      <c r="E4181">
        <v>2018</v>
      </c>
      <c r="F4181" t="s">
        <v>138</v>
      </c>
      <c r="G4181" t="s">
        <v>14</v>
      </c>
      <c r="H4181" t="s">
        <v>26</v>
      </c>
      <c r="I4181" t="s">
        <v>40</v>
      </c>
      <c r="J4181">
        <v>0.13227533799999999</v>
      </c>
      <c r="L4181">
        <v>123.83880000000001</v>
      </c>
      <c r="M4181">
        <v>3.8</v>
      </c>
    </row>
    <row r="4182" spans="1:13" x14ac:dyDescent="0.35">
      <c r="A4182" t="s">
        <v>17</v>
      </c>
      <c r="B4182" s="1">
        <v>4181</v>
      </c>
      <c r="C4182" t="s">
        <v>1061</v>
      </c>
      <c r="D4182" t="s">
        <v>95</v>
      </c>
      <c r="E4182">
        <v>2018</v>
      </c>
      <c r="F4182" t="s">
        <v>138</v>
      </c>
      <c r="G4182" t="s">
        <v>14</v>
      </c>
      <c r="H4182" t="s">
        <v>26</v>
      </c>
      <c r="I4182" t="s">
        <v>40</v>
      </c>
      <c r="J4182">
        <v>0</v>
      </c>
      <c r="L4182">
        <v>81.861800000000002</v>
      </c>
      <c r="M4182">
        <v>3.8</v>
      </c>
    </row>
    <row r="4183" spans="1:13" x14ac:dyDescent="0.35">
      <c r="A4183" t="s">
        <v>17</v>
      </c>
      <c r="B4183" s="1">
        <v>4182</v>
      </c>
      <c r="C4183" t="s">
        <v>766</v>
      </c>
      <c r="D4183" t="s">
        <v>28</v>
      </c>
      <c r="E4183">
        <v>2018</v>
      </c>
      <c r="F4183" t="s">
        <v>138</v>
      </c>
      <c r="G4183" t="s">
        <v>14</v>
      </c>
      <c r="H4183" t="s">
        <v>26</v>
      </c>
      <c r="I4183" t="s">
        <v>40</v>
      </c>
      <c r="J4183">
        <v>1.9716846E-2</v>
      </c>
      <c r="L4183">
        <v>191.9188</v>
      </c>
      <c r="M4183">
        <v>3.8</v>
      </c>
    </row>
    <row r="4184" spans="1:13" x14ac:dyDescent="0.35">
      <c r="A4184" t="s">
        <v>17</v>
      </c>
      <c r="B4184" s="1">
        <v>4183</v>
      </c>
      <c r="C4184" t="s">
        <v>1145</v>
      </c>
      <c r="D4184" t="s">
        <v>12</v>
      </c>
      <c r="E4184">
        <v>2018</v>
      </c>
      <c r="F4184" t="s">
        <v>138</v>
      </c>
      <c r="G4184" t="s">
        <v>14</v>
      </c>
      <c r="H4184" t="s">
        <v>26</v>
      </c>
      <c r="I4184" t="s">
        <v>40</v>
      </c>
      <c r="J4184">
        <v>0.30814544799999999</v>
      </c>
      <c r="L4184">
        <v>222.0772</v>
      </c>
      <c r="M4184">
        <v>3.8</v>
      </c>
    </row>
    <row r="4185" spans="1:13" x14ac:dyDescent="0.35">
      <c r="A4185" t="s">
        <v>17</v>
      </c>
      <c r="B4185" s="1">
        <v>4184</v>
      </c>
      <c r="C4185" t="s">
        <v>794</v>
      </c>
      <c r="D4185" t="s">
        <v>61</v>
      </c>
      <c r="E4185">
        <v>2018</v>
      </c>
      <c r="F4185" t="s">
        <v>138</v>
      </c>
      <c r="G4185" t="s">
        <v>14</v>
      </c>
      <c r="H4185" t="s">
        <v>26</v>
      </c>
      <c r="I4185" t="s">
        <v>40</v>
      </c>
      <c r="J4185">
        <v>6.0237464999999997E-2</v>
      </c>
      <c r="L4185">
        <v>115.9834</v>
      </c>
      <c r="M4185">
        <v>3.8</v>
      </c>
    </row>
    <row r="4186" spans="1:13" x14ac:dyDescent="0.35">
      <c r="A4186" t="s">
        <v>17</v>
      </c>
      <c r="B4186" s="1">
        <v>4185</v>
      </c>
      <c r="C4186" t="s">
        <v>1406</v>
      </c>
      <c r="D4186" t="s">
        <v>19</v>
      </c>
      <c r="E4186">
        <v>2018</v>
      </c>
      <c r="F4186" t="s">
        <v>138</v>
      </c>
      <c r="G4186" t="s">
        <v>14</v>
      </c>
      <c r="H4186" t="s">
        <v>26</v>
      </c>
      <c r="I4186" t="s">
        <v>40</v>
      </c>
      <c r="J4186">
        <v>2.1214363999999999E-2</v>
      </c>
      <c r="L4186">
        <v>48.203400000000002</v>
      </c>
      <c r="M4186">
        <v>3.8</v>
      </c>
    </row>
    <row r="4187" spans="1:13" x14ac:dyDescent="0.35">
      <c r="A4187" t="s">
        <v>17</v>
      </c>
      <c r="B4187" s="1">
        <v>4186</v>
      </c>
      <c r="C4187" t="s">
        <v>448</v>
      </c>
      <c r="D4187" t="s">
        <v>42</v>
      </c>
      <c r="E4187">
        <v>2018</v>
      </c>
      <c r="F4187" t="s">
        <v>138</v>
      </c>
      <c r="G4187" t="s">
        <v>14</v>
      </c>
      <c r="H4187" t="s">
        <v>26</v>
      </c>
      <c r="I4187" t="s">
        <v>40</v>
      </c>
      <c r="J4187">
        <v>0.20778348299999999</v>
      </c>
      <c r="L4187">
        <v>262.291</v>
      </c>
      <c r="M4187">
        <v>3.8</v>
      </c>
    </row>
    <row r="4188" spans="1:13" x14ac:dyDescent="0.35">
      <c r="A4188" t="s">
        <v>17</v>
      </c>
      <c r="B4188" s="1">
        <v>4187</v>
      </c>
      <c r="C4188" t="s">
        <v>631</v>
      </c>
      <c r="D4188" t="s">
        <v>64</v>
      </c>
      <c r="E4188">
        <v>2018</v>
      </c>
      <c r="F4188" t="s">
        <v>138</v>
      </c>
      <c r="G4188" t="s">
        <v>14</v>
      </c>
      <c r="H4188" t="s">
        <v>26</v>
      </c>
      <c r="I4188" t="s">
        <v>40</v>
      </c>
      <c r="J4188">
        <v>1.1835436E-2</v>
      </c>
      <c r="L4188">
        <v>121.373</v>
      </c>
      <c r="M4188">
        <v>3.8</v>
      </c>
    </row>
    <row r="4189" spans="1:13" x14ac:dyDescent="0.35">
      <c r="A4189" t="s">
        <v>10</v>
      </c>
      <c r="B4189" s="1">
        <v>4188</v>
      </c>
      <c r="C4189" t="s">
        <v>420</v>
      </c>
      <c r="D4189" t="s">
        <v>95</v>
      </c>
      <c r="E4189">
        <v>2018</v>
      </c>
      <c r="F4189" t="s">
        <v>138</v>
      </c>
      <c r="G4189" t="s">
        <v>14</v>
      </c>
      <c r="H4189" t="s">
        <v>26</v>
      </c>
      <c r="I4189" t="s">
        <v>40</v>
      </c>
      <c r="J4189">
        <v>0</v>
      </c>
      <c r="L4189">
        <v>121.3098</v>
      </c>
      <c r="M4189">
        <v>3.8</v>
      </c>
    </row>
    <row r="4190" spans="1:13" x14ac:dyDescent="0.35">
      <c r="A4190" t="s">
        <v>10</v>
      </c>
      <c r="B4190" s="1">
        <v>4189</v>
      </c>
      <c r="C4190" t="s">
        <v>266</v>
      </c>
      <c r="D4190" t="s">
        <v>95</v>
      </c>
      <c r="E4190">
        <v>2018</v>
      </c>
      <c r="F4190" t="s">
        <v>138</v>
      </c>
      <c r="G4190" t="s">
        <v>14</v>
      </c>
      <c r="H4190" t="s">
        <v>26</v>
      </c>
      <c r="I4190" t="s">
        <v>40</v>
      </c>
      <c r="J4190">
        <v>0.20548439499999999</v>
      </c>
      <c r="L4190">
        <v>198.011</v>
      </c>
      <c r="M4190">
        <v>3.8</v>
      </c>
    </row>
    <row r="4191" spans="1:13" x14ac:dyDescent="0.35">
      <c r="A4191" t="s">
        <v>10</v>
      </c>
      <c r="B4191" s="1">
        <v>4190</v>
      </c>
      <c r="C4191" t="s">
        <v>470</v>
      </c>
      <c r="D4191" t="s">
        <v>12</v>
      </c>
      <c r="E4191">
        <v>2018</v>
      </c>
      <c r="F4191" t="s">
        <v>138</v>
      </c>
      <c r="G4191" t="s">
        <v>14</v>
      </c>
      <c r="H4191" t="s">
        <v>26</v>
      </c>
      <c r="I4191" t="s">
        <v>40</v>
      </c>
      <c r="J4191">
        <v>6.6765522999999993E-2</v>
      </c>
      <c r="L4191">
        <v>107.1964</v>
      </c>
      <c r="M4191">
        <v>3.8</v>
      </c>
    </row>
    <row r="4192" spans="1:13" x14ac:dyDescent="0.35">
      <c r="A4192" t="s">
        <v>17</v>
      </c>
      <c r="B4192" s="1">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5">
      <c r="A4193" t="s">
        <v>17</v>
      </c>
      <c r="B4193" s="1">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5">
      <c r="A4194" t="s">
        <v>17</v>
      </c>
      <c r="B4194" s="1">
        <v>4193</v>
      </c>
      <c r="C4194" t="s">
        <v>688</v>
      </c>
      <c r="D4194" t="s">
        <v>95</v>
      </c>
      <c r="E4194">
        <v>2016</v>
      </c>
      <c r="F4194" t="s">
        <v>25</v>
      </c>
      <c r="G4194" t="s">
        <v>14</v>
      </c>
      <c r="H4194" t="s">
        <v>26</v>
      </c>
      <c r="I4194" t="s">
        <v>16</v>
      </c>
      <c r="J4194">
        <v>5.4930532999999997E-2</v>
      </c>
      <c r="K4194">
        <v>15.75</v>
      </c>
      <c r="L4194">
        <v>194.4452</v>
      </c>
      <c r="M4194">
        <v>3.8</v>
      </c>
    </row>
    <row r="4195" spans="1:13" x14ac:dyDescent="0.35">
      <c r="A4195" t="s">
        <v>17</v>
      </c>
      <c r="B4195" s="1">
        <v>4194</v>
      </c>
      <c r="C4195" t="s">
        <v>1542</v>
      </c>
      <c r="D4195" t="s">
        <v>28</v>
      </c>
      <c r="E4195">
        <v>2016</v>
      </c>
      <c r="F4195" t="s">
        <v>25</v>
      </c>
      <c r="G4195" t="s">
        <v>14</v>
      </c>
      <c r="H4195" t="s">
        <v>26</v>
      </c>
      <c r="I4195" t="s">
        <v>16</v>
      </c>
      <c r="J4195">
        <v>4.4607160999999999E-2</v>
      </c>
      <c r="K4195">
        <v>6.52</v>
      </c>
      <c r="L4195">
        <v>164.2842</v>
      </c>
      <c r="M4195">
        <v>3.8</v>
      </c>
    </row>
    <row r="4196" spans="1:13" x14ac:dyDescent="0.35">
      <c r="A4196" t="s">
        <v>17</v>
      </c>
      <c r="B4196" s="1">
        <v>4195</v>
      </c>
      <c r="C4196" t="s">
        <v>516</v>
      </c>
      <c r="D4196" t="s">
        <v>67</v>
      </c>
      <c r="E4196">
        <v>2016</v>
      </c>
      <c r="F4196" t="s">
        <v>25</v>
      </c>
      <c r="G4196" t="s">
        <v>14</v>
      </c>
      <c r="H4196" t="s">
        <v>26</v>
      </c>
      <c r="I4196" t="s">
        <v>16</v>
      </c>
      <c r="J4196">
        <v>5.6795922999999998E-2</v>
      </c>
      <c r="K4196">
        <v>10.6</v>
      </c>
      <c r="L4196">
        <v>232.86420000000001</v>
      </c>
      <c r="M4196">
        <v>3.8</v>
      </c>
    </row>
    <row r="4197" spans="1:13" x14ac:dyDescent="0.35">
      <c r="A4197" t="s">
        <v>17</v>
      </c>
      <c r="B4197" s="1">
        <v>4196</v>
      </c>
      <c r="C4197" t="s">
        <v>322</v>
      </c>
      <c r="D4197" t="s">
        <v>24</v>
      </c>
      <c r="E4197">
        <v>2016</v>
      </c>
      <c r="F4197" t="s">
        <v>25</v>
      </c>
      <c r="G4197" t="s">
        <v>14</v>
      </c>
      <c r="H4197" t="s">
        <v>26</v>
      </c>
      <c r="I4197" t="s">
        <v>16</v>
      </c>
      <c r="J4197">
        <v>2.6880159000000001E-2</v>
      </c>
      <c r="K4197">
        <v>10.895</v>
      </c>
      <c r="L4197">
        <v>106.428</v>
      </c>
      <c r="M4197">
        <v>3.8</v>
      </c>
    </row>
    <row r="4198" spans="1:13" x14ac:dyDescent="0.35">
      <c r="A4198" t="s">
        <v>17</v>
      </c>
      <c r="B4198" s="1">
        <v>4197</v>
      </c>
      <c r="C4198" t="s">
        <v>349</v>
      </c>
      <c r="D4198" t="s">
        <v>12</v>
      </c>
      <c r="E4198">
        <v>2016</v>
      </c>
      <c r="F4198" t="s">
        <v>25</v>
      </c>
      <c r="G4198" t="s">
        <v>14</v>
      </c>
      <c r="H4198" t="s">
        <v>26</v>
      </c>
      <c r="I4198" t="s">
        <v>16</v>
      </c>
      <c r="J4198">
        <v>2.1329793E-2</v>
      </c>
      <c r="K4198">
        <v>20.85</v>
      </c>
      <c r="L4198">
        <v>105.53060000000001</v>
      </c>
      <c r="M4198">
        <v>3.8</v>
      </c>
    </row>
    <row r="4199" spans="1:13" x14ac:dyDescent="0.35">
      <c r="A4199" t="s">
        <v>17</v>
      </c>
      <c r="B4199" s="1">
        <v>4198</v>
      </c>
      <c r="C4199" t="s">
        <v>719</v>
      </c>
      <c r="D4199" t="s">
        <v>19</v>
      </c>
      <c r="E4199">
        <v>2016</v>
      </c>
      <c r="F4199" t="s">
        <v>25</v>
      </c>
      <c r="G4199" t="s">
        <v>14</v>
      </c>
      <c r="H4199" t="s">
        <v>26</v>
      </c>
      <c r="I4199" t="s">
        <v>16</v>
      </c>
      <c r="J4199">
        <v>7.1371457999999999E-2</v>
      </c>
      <c r="K4199">
        <v>15</v>
      </c>
      <c r="L4199">
        <v>125.2362</v>
      </c>
      <c r="M4199">
        <v>3.8</v>
      </c>
    </row>
    <row r="4200" spans="1:13" x14ac:dyDescent="0.35">
      <c r="A4200" t="s">
        <v>17</v>
      </c>
      <c r="B4200" s="1">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5">
      <c r="A4201" t="s">
        <v>17</v>
      </c>
      <c r="B4201" s="1">
        <v>4200</v>
      </c>
      <c r="C4201" t="s">
        <v>241</v>
      </c>
      <c r="D4201" t="s">
        <v>42</v>
      </c>
      <c r="E4201">
        <v>2016</v>
      </c>
      <c r="F4201" t="s">
        <v>25</v>
      </c>
      <c r="G4201" t="s">
        <v>14</v>
      </c>
      <c r="H4201" t="s">
        <v>26</v>
      </c>
      <c r="I4201" t="s">
        <v>16</v>
      </c>
      <c r="J4201">
        <v>5.9405152000000003E-2</v>
      </c>
      <c r="K4201">
        <v>14.6</v>
      </c>
      <c r="L4201">
        <v>179.69759999999999</v>
      </c>
      <c r="M4201">
        <v>3.8</v>
      </c>
    </row>
    <row r="4202" spans="1:13" x14ac:dyDescent="0.35">
      <c r="A4202" t="s">
        <v>17</v>
      </c>
      <c r="B4202" s="1">
        <v>4201</v>
      </c>
      <c r="C4202" t="s">
        <v>973</v>
      </c>
      <c r="D4202" t="s">
        <v>54</v>
      </c>
      <c r="E4202">
        <v>2016</v>
      </c>
      <c r="F4202" t="s">
        <v>25</v>
      </c>
      <c r="G4202" t="s">
        <v>14</v>
      </c>
      <c r="H4202" t="s">
        <v>26</v>
      </c>
      <c r="I4202" t="s">
        <v>16</v>
      </c>
      <c r="J4202">
        <v>8.1134825999999993E-2</v>
      </c>
      <c r="K4202">
        <v>12.5</v>
      </c>
      <c r="L4202">
        <v>220.07980000000001</v>
      </c>
      <c r="M4202">
        <v>3.8</v>
      </c>
    </row>
    <row r="4203" spans="1:13" x14ac:dyDescent="0.35">
      <c r="A4203" t="s">
        <v>17</v>
      </c>
      <c r="B4203" s="1">
        <v>4202</v>
      </c>
      <c r="C4203" t="s">
        <v>63</v>
      </c>
      <c r="D4203" t="s">
        <v>64</v>
      </c>
      <c r="E4203">
        <v>2016</v>
      </c>
      <c r="F4203" t="s">
        <v>25</v>
      </c>
      <c r="G4203" t="s">
        <v>14</v>
      </c>
      <c r="H4203" t="s">
        <v>26</v>
      </c>
      <c r="I4203" t="s">
        <v>16</v>
      </c>
      <c r="J4203">
        <v>2.7047774E-2</v>
      </c>
      <c r="K4203">
        <v>10.895</v>
      </c>
      <c r="L4203">
        <v>50.666600000000003</v>
      </c>
      <c r="M4203">
        <v>3.8</v>
      </c>
    </row>
    <row r="4204" spans="1:13" x14ac:dyDescent="0.35">
      <c r="A4204" t="s">
        <v>17</v>
      </c>
      <c r="B4204" s="1">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5">
      <c r="A4205" t="s">
        <v>17</v>
      </c>
      <c r="B4205" s="1">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5">
      <c r="A4206" t="s">
        <v>17</v>
      </c>
      <c r="B4206" s="1">
        <v>4205</v>
      </c>
      <c r="C4206" t="s">
        <v>623</v>
      </c>
      <c r="D4206" t="s">
        <v>48</v>
      </c>
      <c r="E4206">
        <v>2016</v>
      </c>
      <c r="F4206" t="s">
        <v>25</v>
      </c>
      <c r="G4206" t="s">
        <v>14</v>
      </c>
      <c r="H4206" t="s">
        <v>26</v>
      </c>
      <c r="I4206" t="s">
        <v>16</v>
      </c>
      <c r="J4206">
        <v>0.12809013899999999</v>
      </c>
      <c r="K4206">
        <v>19</v>
      </c>
      <c r="L4206">
        <v>107.0622</v>
      </c>
      <c r="M4206">
        <v>3.8</v>
      </c>
    </row>
    <row r="4207" spans="1:13" x14ac:dyDescent="0.35">
      <c r="A4207" t="s">
        <v>17</v>
      </c>
      <c r="B4207" s="1">
        <v>4206</v>
      </c>
      <c r="C4207" t="s">
        <v>449</v>
      </c>
      <c r="D4207" t="s">
        <v>32</v>
      </c>
      <c r="E4207">
        <v>2016</v>
      </c>
      <c r="F4207" t="s">
        <v>25</v>
      </c>
      <c r="G4207" t="s">
        <v>14</v>
      </c>
      <c r="H4207" t="s">
        <v>26</v>
      </c>
      <c r="I4207" t="s">
        <v>16</v>
      </c>
      <c r="J4207">
        <v>7.0780557999999993E-2</v>
      </c>
      <c r="K4207">
        <v>4.59</v>
      </c>
      <c r="L4207">
        <v>114.586</v>
      </c>
      <c r="M4207">
        <v>3.8</v>
      </c>
    </row>
    <row r="4208" spans="1:13" x14ac:dyDescent="0.35">
      <c r="A4208" t="s">
        <v>10</v>
      </c>
      <c r="B4208" s="1">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5">
      <c r="A4209" t="s">
        <v>10</v>
      </c>
      <c r="B4209" s="1">
        <v>4208</v>
      </c>
      <c r="C4209" t="s">
        <v>967</v>
      </c>
      <c r="D4209" t="s">
        <v>67</v>
      </c>
      <c r="E4209">
        <v>2016</v>
      </c>
      <c r="F4209" t="s">
        <v>25</v>
      </c>
      <c r="G4209" t="s">
        <v>14</v>
      </c>
      <c r="H4209" t="s">
        <v>26</v>
      </c>
      <c r="I4209" t="s">
        <v>16</v>
      </c>
      <c r="J4209">
        <v>4.7491370999999998E-2</v>
      </c>
      <c r="K4209">
        <v>20.7</v>
      </c>
      <c r="L4209">
        <v>213.98759999999999</v>
      </c>
      <c r="M4209">
        <v>3.8</v>
      </c>
    </row>
    <row r="4210" spans="1:13" x14ac:dyDescent="0.35">
      <c r="A4210" t="s">
        <v>10</v>
      </c>
      <c r="B4210" s="1">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5">
      <c r="A4211" t="s">
        <v>10</v>
      </c>
      <c r="B4211" s="1">
        <v>4210</v>
      </c>
      <c r="C4211" t="s">
        <v>767</v>
      </c>
      <c r="D4211" t="s">
        <v>54</v>
      </c>
      <c r="E4211">
        <v>2016</v>
      </c>
      <c r="F4211" t="s">
        <v>25</v>
      </c>
      <c r="G4211" t="s">
        <v>14</v>
      </c>
      <c r="H4211" t="s">
        <v>26</v>
      </c>
      <c r="I4211" t="s">
        <v>16</v>
      </c>
      <c r="J4211">
        <v>5.7421581999999999E-2</v>
      </c>
      <c r="K4211">
        <v>11.8</v>
      </c>
      <c r="L4211">
        <v>149.9366</v>
      </c>
      <c r="M4211">
        <v>3.8</v>
      </c>
    </row>
    <row r="4212" spans="1:13" x14ac:dyDescent="0.35">
      <c r="A4212" t="s">
        <v>10</v>
      </c>
      <c r="B4212" s="1">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5">
      <c r="A4213" t="s">
        <v>10</v>
      </c>
      <c r="B4213" s="1">
        <v>4212</v>
      </c>
      <c r="C4213" t="s">
        <v>530</v>
      </c>
      <c r="D4213" t="s">
        <v>48</v>
      </c>
      <c r="E4213">
        <v>2016</v>
      </c>
      <c r="F4213" t="s">
        <v>25</v>
      </c>
      <c r="G4213" t="s">
        <v>14</v>
      </c>
      <c r="H4213" t="s">
        <v>26</v>
      </c>
      <c r="I4213" t="s">
        <v>16</v>
      </c>
      <c r="J4213">
        <v>1.8562604E-2</v>
      </c>
      <c r="K4213">
        <v>19.350000000000001</v>
      </c>
      <c r="L4213">
        <v>110.5544</v>
      </c>
      <c r="M4213">
        <v>3.8</v>
      </c>
    </row>
    <row r="4214" spans="1:13" x14ac:dyDescent="0.35">
      <c r="A4214" t="s">
        <v>10</v>
      </c>
      <c r="B4214" s="1">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5">
      <c r="A4215" t="s">
        <v>17</v>
      </c>
      <c r="B4215" s="1">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5">
      <c r="A4216" t="s">
        <v>17</v>
      </c>
      <c r="B4216" s="1">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5">
      <c r="A4217" t="s">
        <v>17</v>
      </c>
      <c r="B4217" s="1">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5">
      <c r="A4218" t="s">
        <v>17</v>
      </c>
      <c r="B4218" s="1">
        <v>4217</v>
      </c>
      <c r="C4218" t="s">
        <v>1499</v>
      </c>
      <c r="D4218" t="s">
        <v>42</v>
      </c>
      <c r="E4218">
        <v>2020</v>
      </c>
      <c r="F4218" t="s">
        <v>37</v>
      </c>
      <c r="G4218" t="s">
        <v>34</v>
      </c>
      <c r="H4218" t="s">
        <v>15</v>
      </c>
      <c r="I4218" t="s">
        <v>16</v>
      </c>
      <c r="J4218">
        <v>1.5521768E-2</v>
      </c>
      <c r="K4218">
        <v>12.1</v>
      </c>
      <c r="L4218">
        <v>165.8526</v>
      </c>
      <c r="M4218">
        <v>3.8</v>
      </c>
    </row>
    <row r="4219" spans="1:13" x14ac:dyDescent="0.35">
      <c r="A4219" t="s">
        <v>17</v>
      </c>
      <c r="B4219" s="1">
        <v>4218</v>
      </c>
      <c r="C4219" t="s">
        <v>1374</v>
      </c>
      <c r="D4219" t="s">
        <v>57</v>
      </c>
      <c r="E4219">
        <v>2015</v>
      </c>
      <c r="F4219" t="s">
        <v>33</v>
      </c>
      <c r="G4219" t="s">
        <v>34</v>
      </c>
      <c r="H4219" t="s">
        <v>15</v>
      </c>
      <c r="I4219" t="s">
        <v>16</v>
      </c>
      <c r="J4219">
        <v>1.1111714E-2</v>
      </c>
      <c r="K4219">
        <v>10.6</v>
      </c>
      <c r="L4219">
        <v>43.845399999999998</v>
      </c>
      <c r="M4219">
        <v>3.8</v>
      </c>
    </row>
    <row r="4220" spans="1:13" x14ac:dyDescent="0.35">
      <c r="A4220" t="s">
        <v>17</v>
      </c>
      <c r="B4220" s="1">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5">
      <c r="A4221" t="s">
        <v>17</v>
      </c>
      <c r="B4221" s="1">
        <v>4220</v>
      </c>
      <c r="C4221" t="s">
        <v>505</v>
      </c>
      <c r="D4221" t="s">
        <v>67</v>
      </c>
      <c r="E4221">
        <v>2015</v>
      </c>
      <c r="F4221" t="s">
        <v>33</v>
      </c>
      <c r="G4221" t="s">
        <v>34</v>
      </c>
      <c r="H4221" t="s">
        <v>15</v>
      </c>
      <c r="I4221" t="s">
        <v>16</v>
      </c>
      <c r="J4221">
        <v>3.1962866E-2</v>
      </c>
      <c r="K4221">
        <v>6.38</v>
      </c>
      <c r="L4221">
        <v>178.03440000000001</v>
      </c>
      <c r="M4221">
        <v>3.8</v>
      </c>
    </row>
    <row r="4222" spans="1:13" x14ac:dyDescent="0.35">
      <c r="A4222" t="s">
        <v>17</v>
      </c>
      <c r="B4222" s="1">
        <v>4221</v>
      </c>
      <c r="C4222" t="s">
        <v>872</v>
      </c>
      <c r="D4222" t="s">
        <v>67</v>
      </c>
      <c r="E4222">
        <v>2015</v>
      </c>
      <c r="F4222" t="s">
        <v>33</v>
      </c>
      <c r="G4222" t="s">
        <v>34</v>
      </c>
      <c r="H4222" t="s">
        <v>15</v>
      </c>
      <c r="I4222" t="s">
        <v>16</v>
      </c>
      <c r="J4222">
        <v>0.1027194</v>
      </c>
      <c r="K4222">
        <v>13.35</v>
      </c>
      <c r="L4222">
        <v>228.83519999999999</v>
      </c>
      <c r="M4222">
        <v>3.8</v>
      </c>
    </row>
    <row r="4223" spans="1:13" x14ac:dyDescent="0.35">
      <c r="A4223" t="s">
        <v>17</v>
      </c>
      <c r="B4223" s="1">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5">
      <c r="A4224" t="s">
        <v>17</v>
      </c>
      <c r="B4224" s="1">
        <v>4223</v>
      </c>
      <c r="C4224" t="s">
        <v>719</v>
      </c>
      <c r="D4224" t="s">
        <v>19</v>
      </c>
      <c r="E4224">
        <v>2015</v>
      </c>
      <c r="F4224" t="s">
        <v>33</v>
      </c>
      <c r="G4224" t="s">
        <v>34</v>
      </c>
      <c r="H4224" t="s">
        <v>26</v>
      </c>
      <c r="I4224" t="s">
        <v>16</v>
      </c>
      <c r="J4224">
        <v>7.1516201000000001E-2</v>
      </c>
      <c r="K4224">
        <v>15</v>
      </c>
      <c r="L4224">
        <v>127.7362</v>
      </c>
      <c r="M4224">
        <v>3.8</v>
      </c>
    </row>
    <row r="4225" spans="1:13" x14ac:dyDescent="0.35">
      <c r="A4225" t="s">
        <v>17</v>
      </c>
      <c r="B4225" s="1">
        <v>4224</v>
      </c>
      <c r="C4225" t="s">
        <v>575</v>
      </c>
      <c r="D4225" t="s">
        <v>42</v>
      </c>
      <c r="E4225">
        <v>2015</v>
      </c>
      <c r="F4225" t="s">
        <v>33</v>
      </c>
      <c r="G4225" t="s">
        <v>34</v>
      </c>
      <c r="H4225" t="s">
        <v>26</v>
      </c>
      <c r="I4225" t="s">
        <v>16</v>
      </c>
      <c r="J4225">
        <v>0.16427441600000001</v>
      </c>
      <c r="K4225">
        <v>12.35</v>
      </c>
      <c r="L4225">
        <v>119.8124</v>
      </c>
      <c r="M4225">
        <v>3.8</v>
      </c>
    </row>
    <row r="4226" spans="1:13" x14ac:dyDescent="0.35">
      <c r="A4226" t="s">
        <v>17</v>
      </c>
      <c r="B4226" s="1">
        <v>4225</v>
      </c>
      <c r="C4226" t="s">
        <v>1383</v>
      </c>
      <c r="D4226" t="s">
        <v>42</v>
      </c>
      <c r="E4226">
        <v>2015</v>
      </c>
      <c r="F4226" t="s">
        <v>33</v>
      </c>
      <c r="G4226" t="s">
        <v>34</v>
      </c>
      <c r="H4226" t="s">
        <v>26</v>
      </c>
      <c r="I4226" t="s">
        <v>16</v>
      </c>
      <c r="J4226">
        <v>9.2854962999999999E-2</v>
      </c>
      <c r="K4226">
        <v>13.15</v>
      </c>
      <c r="L4226">
        <v>158.7604</v>
      </c>
      <c r="M4226">
        <v>3.8</v>
      </c>
    </row>
    <row r="4227" spans="1:13" x14ac:dyDescent="0.35">
      <c r="A4227" t="s">
        <v>17</v>
      </c>
      <c r="B4227" s="1">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5">
      <c r="A4228" t="s">
        <v>17</v>
      </c>
      <c r="B4228" s="1">
        <v>4227</v>
      </c>
      <c r="C4228" t="s">
        <v>782</v>
      </c>
      <c r="D4228" t="s">
        <v>64</v>
      </c>
      <c r="E4228">
        <v>2015</v>
      </c>
      <c r="F4228" t="s">
        <v>33</v>
      </c>
      <c r="G4228" t="s">
        <v>34</v>
      </c>
      <c r="H4228" t="s">
        <v>26</v>
      </c>
      <c r="I4228" t="s">
        <v>16</v>
      </c>
      <c r="J4228">
        <v>1.5708023000000002E-2</v>
      </c>
      <c r="K4228">
        <v>15.35</v>
      </c>
      <c r="L4228">
        <v>143.447</v>
      </c>
      <c r="M4228">
        <v>3.8</v>
      </c>
    </row>
    <row r="4229" spans="1:13" x14ac:dyDescent="0.35">
      <c r="A4229" t="s">
        <v>17</v>
      </c>
      <c r="B4229" s="1">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5">
      <c r="A4230" t="s">
        <v>17</v>
      </c>
      <c r="B4230" s="1">
        <v>4229</v>
      </c>
      <c r="C4230" t="s">
        <v>1340</v>
      </c>
      <c r="D4230" t="s">
        <v>48</v>
      </c>
      <c r="E4230">
        <v>2015</v>
      </c>
      <c r="F4230" t="s">
        <v>33</v>
      </c>
      <c r="G4230" t="s">
        <v>34</v>
      </c>
      <c r="H4230" t="s">
        <v>26</v>
      </c>
      <c r="I4230" t="s">
        <v>16</v>
      </c>
      <c r="J4230">
        <v>4.6217345E-2</v>
      </c>
      <c r="K4230">
        <v>11.5</v>
      </c>
      <c r="L4230">
        <v>120.3124</v>
      </c>
      <c r="M4230">
        <v>3.8</v>
      </c>
    </row>
    <row r="4231" spans="1:13" x14ac:dyDescent="0.35">
      <c r="A4231" t="s">
        <v>17</v>
      </c>
      <c r="B4231" s="1">
        <v>4230</v>
      </c>
      <c r="C4231" t="s">
        <v>1087</v>
      </c>
      <c r="D4231" t="s">
        <v>48</v>
      </c>
      <c r="E4231">
        <v>2015</v>
      </c>
      <c r="F4231" t="s">
        <v>33</v>
      </c>
      <c r="G4231" t="s">
        <v>34</v>
      </c>
      <c r="H4231" t="s">
        <v>26</v>
      </c>
      <c r="I4231" t="s">
        <v>16</v>
      </c>
      <c r="J4231">
        <v>3.8604817E-2</v>
      </c>
      <c r="K4231">
        <v>13.35</v>
      </c>
      <c r="L4231">
        <v>236.35640000000001</v>
      </c>
      <c r="M4231">
        <v>3.8</v>
      </c>
    </row>
    <row r="4232" spans="1:13" x14ac:dyDescent="0.35">
      <c r="A4232" t="s">
        <v>17</v>
      </c>
      <c r="B4232" s="1">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5">
      <c r="A4233" t="s">
        <v>17</v>
      </c>
      <c r="B4233" s="1">
        <v>4232</v>
      </c>
      <c r="C4233" t="s">
        <v>198</v>
      </c>
      <c r="D4233" t="s">
        <v>95</v>
      </c>
      <c r="E4233">
        <v>2020</v>
      </c>
      <c r="F4233" t="s">
        <v>37</v>
      </c>
      <c r="G4233" t="s">
        <v>34</v>
      </c>
      <c r="H4233" t="s">
        <v>26</v>
      </c>
      <c r="I4233" t="s">
        <v>16</v>
      </c>
      <c r="J4233">
        <v>7.5975641999999996E-2</v>
      </c>
      <c r="K4233">
        <v>12</v>
      </c>
      <c r="L4233">
        <v>124.1388</v>
      </c>
      <c r="M4233">
        <v>3.8</v>
      </c>
    </row>
    <row r="4234" spans="1:13" x14ac:dyDescent="0.35">
      <c r="A4234" t="s">
        <v>17</v>
      </c>
      <c r="B4234" s="1">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5">
      <c r="A4235" t="s">
        <v>17</v>
      </c>
      <c r="B4235" s="1">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5">
      <c r="A4236" t="s">
        <v>17</v>
      </c>
      <c r="B4236" s="1">
        <v>4235</v>
      </c>
      <c r="C4236" t="s">
        <v>202</v>
      </c>
      <c r="D4236" t="s">
        <v>28</v>
      </c>
      <c r="E4236">
        <v>2020</v>
      </c>
      <c r="F4236" t="s">
        <v>37</v>
      </c>
      <c r="G4236" t="s">
        <v>34</v>
      </c>
      <c r="H4236" t="s">
        <v>26</v>
      </c>
      <c r="I4236" t="s">
        <v>16</v>
      </c>
      <c r="J4236">
        <v>0.12475207000000001</v>
      </c>
      <c r="K4236">
        <v>19.2</v>
      </c>
      <c r="L4236">
        <v>90.948800000000006</v>
      </c>
      <c r="M4236">
        <v>3.8</v>
      </c>
    </row>
    <row r="4237" spans="1:13" x14ac:dyDescent="0.35">
      <c r="A4237" t="s">
        <v>17</v>
      </c>
      <c r="B4237" s="1">
        <v>4236</v>
      </c>
      <c r="C4237" t="s">
        <v>537</v>
      </c>
      <c r="D4237" t="s">
        <v>28</v>
      </c>
      <c r="E4237">
        <v>2020</v>
      </c>
      <c r="F4237" t="s">
        <v>37</v>
      </c>
      <c r="G4237" t="s">
        <v>34</v>
      </c>
      <c r="H4237" t="s">
        <v>26</v>
      </c>
      <c r="I4237" t="s">
        <v>16</v>
      </c>
      <c r="J4237">
        <v>8.3019163000000007E-2</v>
      </c>
      <c r="K4237">
        <v>19.5</v>
      </c>
      <c r="L4237">
        <v>180.2002</v>
      </c>
      <c r="M4237">
        <v>3.8</v>
      </c>
    </row>
    <row r="4238" spans="1:13" x14ac:dyDescent="0.35">
      <c r="A4238" t="s">
        <v>17</v>
      </c>
      <c r="B4238" s="1">
        <v>4237</v>
      </c>
      <c r="C4238" t="s">
        <v>787</v>
      </c>
      <c r="D4238" t="s">
        <v>67</v>
      </c>
      <c r="E4238">
        <v>2020</v>
      </c>
      <c r="F4238" t="s">
        <v>37</v>
      </c>
      <c r="G4238" t="s">
        <v>34</v>
      </c>
      <c r="H4238" t="s">
        <v>26</v>
      </c>
      <c r="I4238" t="s">
        <v>16</v>
      </c>
      <c r="J4238">
        <v>9.0480205999999994E-2</v>
      </c>
      <c r="K4238">
        <v>16</v>
      </c>
      <c r="L4238">
        <v>142.41540000000001</v>
      </c>
      <c r="M4238">
        <v>3.8</v>
      </c>
    </row>
    <row r="4239" spans="1:13" x14ac:dyDescent="0.35">
      <c r="A4239" t="s">
        <v>17</v>
      </c>
      <c r="B4239" s="1">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5">
      <c r="A4240" t="s">
        <v>17</v>
      </c>
      <c r="B4240" s="1">
        <v>4239</v>
      </c>
      <c r="C4240" t="s">
        <v>348</v>
      </c>
      <c r="D4240" t="s">
        <v>12</v>
      </c>
      <c r="E4240">
        <v>2020</v>
      </c>
      <c r="F4240" t="s">
        <v>37</v>
      </c>
      <c r="G4240" t="s">
        <v>34</v>
      </c>
      <c r="H4240" t="s">
        <v>26</v>
      </c>
      <c r="I4240" t="s">
        <v>16</v>
      </c>
      <c r="J4240">
        <v>7.0588621000000004E-2</v>
      </c>
      <c r="K4240">
        <v>16.7</v>
      </c>
      <c r="L4240">
        <v>107.99120000000001</v>
      </c>
      <c r="M4240">
        <v>3.8</v>
      </c>
    </row>
    <row r="4241" spans="1:13" x14ac:dyDescent="0.35">
      <c r="A4241" t="s">
        <v>17</v>
      </c>
      <c r="B4241" s="1">
        <v>4240</v>
      </c>
      <c r="C4241" t="s">
        <v>1039</v>
      </c>
      <c r="D4241" t="s">
        <v>19</v>
      </c>
      <c r="E4241">
        <v>2020</v>
      </c>
      <c r="F4241" t="s">
        <v>37</v>
      </c>
      <c r="G4241" t="s">
        <v>34</v>
      </c>
      <c r="H4241" t="s">
        <v>26</v>
      </c>
      <c r="I4241" t="s">
        <v>16</v>
      </c>
      <c r="J4241">
        <v>1.8955479000000001E-2</v>
      </c>
      <c r="K4241">
        <v>12.5</v>
      </c>
      <c r="L4241">
        <v>100.1384</v>
      </c>
      <c r="M4241">
        <v>3.8</v>
      </c>
    </row>
    <row r="4242" spans="1:13" x14ac:dyDescent="0.35">
      <c r="A4242" t="s">
        <v>17</v>
      </c>
      <c r="B4242" s="1">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5">
      <c r="A4243" t="s">
        <v>17</v>
      </c>
      <c r="B4243" s="1">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5">
      <c r="A4244" t="s">
        <v>17</v>
      </c>
      <c r="B4244" s="1">
        <v>4243</v>
      </c>
      <c r="C4244" t="s">
        <v>384</v>
      </c>
      <c r="D4244" t="s">
        <v>54</v>
      </c>
      <c r="E4244">
        <v>2020</v>
      </c>
      <c r="F4244" t="s">
        <v>37</v>
      </c>
      <c r="G4244" t="s">
        <v>34</v>
      </c>
      <c r="H4244" t="s">
        <v>30</v>
      </c>
      <c r="I4244" t="s">
        <v>16</v>
      </c>
      <c r="J4244">
        <v>2.5907415999999999E-2</v>
      </c>
      <c r="K4244">
        <v>18.5</v>
      </c>
      <c r="L4244">
        <v>87.717200000000005</v>
      </c>
      <c r="M4244">
        <v>3.8</v>
      </c>
    </row>
    <row r="4245" spans="1:13" x14ac:dyDescent="0.35">
      <c r="A4245" t="s">
        <v>17</v>
      </c>
      <c r="B4245" s="1">
        <v>4244</v>
      </c>
      <c r="C4245" t="s">
        <v>961</v>
      </c>
      <c r="D4245" t="s">
        <v>64</v>
      </c>
      <c r="E4245">
        <v>2020</v>
      </c>
      <c r="F4245" t="s">
        <v>37</v>
      </c>
      <c r="G4245" t="s">
        <v>34</v>
      </c>
      <c r="H4245" t="s">
        <v>30</v>
      </c>
      <c r="I4245" t="s">
        <v>16</v>
      </c>
      <c r="J4245">
        <v>5.9827007000000001E-2</v>
      </c>
      <c r="K4245">
        <v>14.6</v>
      </c>
      <c r="L4245">
        <v>239.25380000000001</v>
      </c>
      <c r="M4245">
        <v>3.8</v>
      </c>
    </row>
    <row r="4246" spans="1:13" x14ac:dyDescent="0.35">
      <c r="A4246" t="s">
        <v>17</v>
      </c>
      <c r="B4246" s="1">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5">
      <c r="A4247" t="s">
        <v>17</v>
      </c>
      <c r="B4247" s="1">
        <v>4246</v>
      </c>
      <c r="C4247" t="s">
        <v>1355</v>
      </c>
      <c r="D4247" t="s">
        <v>48</v>
      </c>
      <c r="E4247">
        <v>2020</v>
      </c>
      <c r="F4247" t="s">
        <v>37</v>
      </c>
      <c r="G4247" t="s">
        <v>34</v>
      </c>
      <c r="H4247" t="s">
        <v>30</v>
      </c>
      <c r="I4247" t="s">
        <v>16</v>
      </c>
      <c r="J4247">
        <v>3.0981392E-2</v>
      </c>
      <c r="K4247">
        <v>11.35</v>
      </c>
      <c r="L4247">
        <v>51.900799999999997</v>
      </c>
      <c r="M4247">
        <v>3.8</v>
      </c>
    </row>
    <row r="4248" spans="1:13" x14ac:dyDescent="0.35">
      <c r="A4248" t="s">
        <v>17</v>
      </c>
      <c r="B4248" s="1">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5">
      <c r="A4249" t="s">
        <v>17</v>
      </c>
      <c r="B4249" s="1">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5">
      <c r="A4250" t="s">
        <v>17</v>
      </c>
      <c r="B4250" s="1">
        <v>4249</v>
      </c>
      <c r="C4250" t="s">
        <v>974</v>
      </c>
      <c r="D4250" t="s">
        <v>159</v>
      </c>
      <c r="E4250">
        <v>2020</v>
      </c>
      <c r="F4250" t="s">
        <v>37</v>
      </c>
      <c r="G4250" t="s">
        <v>34</v>
      </c>
      <c r="H4250" t="s">
        <v>30</v>
      </c>
      <c r="I4250" t="s">
        <v>16</v>
      </c>
      <c r="J4250">
        <v>1.4944614E-2</v>
      </c>
      <c r="K4250">
        <v>11.5</v>
      </c>
      <c r="L4250">
        <v>171.80799999999999</v>
      </c>
      <c r="M4250">
        <v>3.8</v>
      </c>
    </row>
    <row r="4251" spans="1:13" x14ac:dyDescent="0.35">
      <c r="A4251" t="s">
        <v>17</v>
      </c>
      <c r="B4251" s="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5">
      <c r="A4252" t="s">
        <v>10</v>
      </c>
      <c r="B4252" s="1">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5">
      <c r="A4253" t="s">
        <v>10</v>
      </c>
      <c r="B4253" s="1">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5">
      <c r="A4254" t="s">
        <v>10</v>
      </c>
      <c r="B4254" s="1">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5">
      <c r="A4255" t="s">
        <v>10</v>
      </c>
      <c r="B4255" s="1">
        <v>4254</v>
      </c>
      <c r="C4255" t="s">
        <v>1544</v>
      </c>
      <c r="D4255" t="s">
        <v>95</v>
      </c>
      <c r="E4255">
        <v>2015</v>
      </c>
      <c r="F4255" t="s">
        <v>33</v>
      </c>
      <c r="G4255" t="s">
        <v>34</v>
      </c>
      <c r="H4255" t="s">
        <v>30</v>
      </c>
      <c r="I4255" t="s">
        <v>16</v>
      </c>
      <c r="J4255">
        <v>0</v>
      </c>
      <c r="K4255">
        <v>19.7</v>
      </c>
      <c r="L4255">
        <v>197.911</v>
      </c>
      <c r="M4255">
        <v>3.8</v>
      </c>
    </row>
    <row r="4256" spans="1:13" x14ac:dyDescent="0.35">
      <c r="A4256" t="s">
        <v>10</v>
      </c>
      <c r="B4256" s="1">
        <v>4255</v>
      </c>
      <c r="C4256" t="s">
        <v>936</v>
      </c>
      <c r="D4256" t="s">
        <v>57</v>
      </c>
      <c r="E4256">
        <v>2015</v>
      </c>
      <c r="F4256" t="s">
        <v>33</v>
      </c>
      <c r="G4256" t="s">
        <v>34</v>
      </c>
      <c r="H4256" t="s">
        <v>30</v>
      </c>
      <c r="I4256" t="s">
        <v>16</v>
      </c>
      <c r="J4256">
        <v>4.3982463999999999E-2</v>
      </c>
      <c r="K4256">
        <v>14.8</v>
      </c>
      <c r="L4256">
        <v>110.657</v>
      </c>
      <c r="M4256">
        <v>3.8</v>
      </c>
    </row>
    <row r="4257" spans="1:13" x14ac:dyDescent="0.35">
      <c r="A4257" t="s">
        <v>10</v>
      </c>
      <c r="B4257" s="1">
        <v>4256</v>
      </c>
      <c r="C4257" t="s">
        <v>422</v>
      </c>
      <c r="D4257" t="s">
        <v>74</v>
      </c>
      <c r="E4257">
        <v>2015</v>
      </c>
      <c r="F4257" t="s">
        <v>33</v>
      </c>
      <c r="G4257" t="s">
        <v>34</v>
      </c>
      <c r="H4257" t="s">
        <v>30</v>
      </c>
      <c r="I4257" t="s">
        <v>16</v>
      </c>
      <c r="J4257">
        <v>0.15714988499999999</v>
      </c>
      <c r="K4257">
        <v>11.6</v>
      </c>
      <c r="L4257">
        <v>168.2474</v>
      </c>
      <c r="M4257">
        <v>3.8</v>
      </c>
    </row>
    <row r="4258" spans="1:13" x14ac:dyDescent="0.35">
      <c r="A4258" t="s">
        <v>10</v>
      </c>
      <c r="B4258" s="1">
        <v>4257</v>
      </c>
      <c r="C4258" t="s">
        <v>396</v>
      </c>
      <c r="D4258" t="s">
        <v>28</v>
      </c>
      <c r="E4258">
        <v>2015</v>
      </c>
      <c r="F4258" t="s">
        <v>33</v>
      </c>
      <c r="G4258" t="s">
        <v>34</v>
      </c>
      <c r="H4258" t="s">
        <v>30</v>
      </c>
      <c r="I4258" t="s">
        <v>16</v>
      </c>
      <c r="J4258">
        <v>0.16176283499999999</v>
      </c>
      <c r="K4258">
        <v>15</v>
      </c>
      <c r="L4258">
        <v>185.92660000000001</v>
      </c>
      <c r="M4258">
        <v>3.8</v>
      </c>
    </row>
    <row r="4259" spans="1:13" x14ac:dyDescent="0.35">
      <c r="A4259" t="s">
        <v>10</v>
      </c>
      <c r="B4259" s="1">
        <v>4258</v>
      </c>
      <c r="C4259" t="s">
        <v>280</v>
      </c>
      <c r="D4259" t="s">
        <v>12</v>
      </c>
      <c r="E4259">
        <v>2015</v>
      </c>
      <c r="F4259" t="s">
        <v>33</v>
      </c>
      <c r="G4259" t="s">
        <v>34</v>
      </c>
      <c r="H4259" t="s">
        <v>30</v>
      </c>
      <c r="I4259" t="s">
        <v>16</v>
      </c>
      <c r="J4259">
        <v>0.132351411</v>
      </c>
      <c r="K4259">
        <v>12.15</v>
      </c>
      <c r="L4259">
        <v>190.38720000000001</v>
      </c>
      <c r="M4259">
        <v>3.8</v>
      </c>
    </row>
    <row r="4260" spans="1:13" x14ac:dyDescent="0.35">
      <c r="A4260" t="s">
        <v>10</v>
      </c>
      <c r="B4260" s="1">
        <v>4259</v>
      </c>
      <c r="C4260" t="s">
        <v>1470</v>
      </c>
      <c r="D4260" t="s">
        <v>54</v>
      </c>
      <c r="E4260">
        <v>2015</v>
      </c>
      <c r="F4260" t="s">
        <v>33</v>
      </c>
      <c r="G4260" t="s">
        <v>34</v>
      </c>
      <c r="H4260" t="s">
        <v>30</v>
      </c>
      <c r="I4260" t="s">
        <v>16</v>
      </c>
      <c r="J4260">
        <v>1.8061324E-2</v>
      </c>
      <c r="K4260">
        <v>19.7</v>
      </c>
      <c r="L4260">
        <v>102.599</v>
      </c>
      <c r="M4260">
        <v>3.8</v>
      </c>
    </row>
    <row r="4261" spans="1:13" x14ac:dyDescent="0.35">
      <c r="A4261" t="s">
        <v>10</v>
      </c>
      <c r="B4261" s="1">
        <v>4260</v>
      </c>
      <c r="C4261" t="s">
        <v>614</v>
      </c>
      <c r="D4261" t="s">
        <v>48</v>
      </c>
      <c r="E4261">
        <v>2015</v>
      </c>
      <c r="F4261" t="s">
        <v>33</v>
      </c>
      <c r="G4261" t="s">
        <v>34</v>
      </c>
      <c r="H4261" t="s">
        <v>30</v>
      </c>
      <c r="I4261" t="s">
        <v>16</v>
      </c>
      <c r="J4261">
        <v>9.0130536999999997E-2</v>
      </c>
      <c r="K4261">
        <v>6.67</v>
      </c>
      <c r="L4261">
        <v>131.46260000000001</v>
      </c>
      <c r="M4261">
        <v>3.8</v>
      </c>
    </row>
    <row r="4262" spans="1:13" x14ac:dyDescent="0.35">
      <c r="A4262" t="s">
        <v>10</v>
      </c>
      <c r="B4262" s="1">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5">
      <c r="A4263" t="s">
        <v>10</v>
      </c>
      <c r="B4263" s="1">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5">
      <c r="A4264" t="s">
        <v>10</v>
      </c>
      <c r="B4264" s="1">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5">
      <c r="A4265" t="s">
        <v>10</v>
      </c>
      <c r="B4265" s="1">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5">
      <c r="A4266" t="s">
        <v>10</v>
      </c>
      <c r="B4266" s="1">
        <v>4265</v>
      </c>
      <c r="C4266" t="s">
        <v>503</v>
      </c>
      <c r="D4266" t="s">
        <v>24</v>
      </c>
      <c r="E4266">
        <v>2020</v>
      </c>
      <c r="F4266" t="s">
        <v>37</v>
      </c>
      <c r="G4266" t="s">
        <v>34</v>
      </c>
      <c r="H4266" t="s">
        <v>30</v>
      </c>
      <c r="I4266" t="s">
        <v>16</v>
      </c>
      <c r="J4266">
        <v>4.4151435000000003E-2</v>
      </c>
      <c r="K4266">
        <v>9.42</v>
      </c>
      <c r="L4266">
        <v>61.519399999999997</v>
      </c>
      <c r="M4266">
        <v>3.8</v>
      </c>
    </row>
    <row r="4267" spans="1:13" x14ac:dyDescent="0.35">
      <c r="A4267" t="s">
        <v>10</v>
      </c>
      <c r="B4267" s="1">
        <v>4266</v>
      </c>
      <c r="C4267" t="s">
        <v>1293</v>
      </c>
      <c r="D4267" t="s">
        <v>24</v>
      </c>
      <c r="E4267">
        <v>2020</v>
      </c>
      <c r="F4267" t="s">
        <v>37</v>
      </c>
      <c r="G4267" t="s">
        <v>34</v>
      </c>
      <c r="H4267" t="s">
        <v>30</v>
      </c>
      <c r="I4267" t="s">
        <v>16</v>
      </c>
      <c r="J4267">
        <v>4.2240149999999997E-2</v>
      </c>
      <c r="K4267">
        <v>11.5</v>
      </c>
      <c r="L4267">
        <v>194.982</v>
      </c>
      <c r="M4267">
        <v>3.8</v>
      </c>
    </row>
    <row r="4268" spans="1:13" x14ac:dyDescent="0.35">
      <c r="A4268" t="s">
        <v>10</v>
      </c>
      <c r="B4268" s="1">
        <v>4267</v>
      </c>
      <c r="C4268" t="s">
        <v>774</v>
      </c>
      <c r="D4268" t="s">
        <v>12</v>
      </c>
      <c r="E4268">
        <v>2020</v>
      </c>
      <c r="F4268" t="s">
        <v>37</v>
      </c>
      <c r="G4268" t="s">
        <v>34</v>
      </c>
      <c r="H4268" t="s">
        <v>30</v>
      </c>
      <c r="I4268" t="s">
        <v>16</v>
      </c>
      <c r="J4268">
        <v>0.103503049</v>
      </c>
      <c r="K4268">
        <v>6.11</v>
      </c>
      <c r="L4268">
        <v>129.6968</v>
      </c>
      <c r="M4268">
        <v>3.8</v>
      </c>
    </row>
    <row r="4269" spans="1:13" x14ac:dyDescent="0.35">
      <c r="A4269" t="s">
        <v>10</v>
      </c>
      <c r="B4269" s="1">
        <v>4268</v>
      </c>
      <c r="C4269" t="s">
        <v>315</v>
      </c>
      <c r="D4269" t="s">
        <v>12</v>
      </c>
      <c r="E4269">
        <v>2020</v>
      </c>
      <c r="F4269" t="s">
        <v>37</v>
      </c>
      <c r="G4269" t="s">
        <v>34</v>
      </c>
      <c r="H4269" t="s">
        <v>15</v>
      </c>
      <c r="I4269" t="s">
        <v>16</v>
      </c>
      <c r="J4269">
        <v>0</v>
      </c>
      <c r="K4269">
        <v>20.2</v>
      </c>
      <c r="L4269">
        <v>129.06780000000001</v>
      </c>
      <c r="M4269">
        <v>3.8</v>
      </c>
    </row>
    <row r="4270" spans="1:13" x14ac:dyDescent="0.35">
      <c r="A4270" t="s">
        <v>10</v>
      </c>
      <c r="B4270" s="1">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5">
      <c r="A4271" t="s">
        <v>10</v>
      </c>
      <c r="B4271" s="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5">
      <c r="A4272" t="s">
        <v>17</v>
      </c>
      <c r="B4272" s="1">
        <v>4271</v>
      </c>
      <c r="C4272" t="s">
        <v>594</v>
      </c>
      <c r="D4272" t="s">
        <v>48</v>
      </c>
      <c r="E4272">
        <v>2017</v>
      </c>
      <c r="F4272" t="s">
        <v>50</v>
      </c>
      <c r="G4272" t="s">
        <v>34</v>
      </c>
      <c r="H4272" t="s">
        <v>26</v>
      </c>
      <c r="I4272" t="s">
        <v>16</v>
      </c>
      <c r="J4272">
        <v>7.5516649999999999E-3</v>
      </c>
      <c r="K4272">
        <v>20.75</v>
      </c>
      <c r="L4272">
        <v>107.1622</v>
      </c>
      <c r="M4272">
        <v>3.8</v>
      </c>
    </row>
    <row r="4273" spans="1:13" x14ac:dyDescent="0.35">
      <c r="A4273" t="s">
        <v>17</v>
      </c>
      <c r="B4273" s="1">
        <v>4272</v>
      </c>
      <c r="C4273" t="s">
        <v>986</v>
      </c>
      <c r="D4273" t="s">
        <v>95</v>
      </c>
      <c r="E4273">
        <v>2017</v>
      </c>
      <c r="F4273" t="s">
        <v>50</v>
      </c>
      <c r="G4273" t="s">
        <v>34</v>
      </c>
      <c r="H4273" t="s">
        <v>26</v>
      </c>
      <c r="I4273" t="s">
        <v>16</v>
      </c>
      <c r="J4273">
        <v>4.6262201000000003E-2</v>
      </c>
      <c r="K4273">
        <v>6.15</v>
      </c>
      <c r="L4273">
        <v>97.838399999999993</v>
      </c>
      <c r="M4273">
        <v>3.8</v>
      </c>
    </row>
    <row r="4274" spans="1:13" x14ac:dyDescent="0.35">
      <c r="A4274" t="s">
        <v>17</v>
      </c>
      <c r="B4274" s="1">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5">
      <c r="A4275" t="s">
        <v>17</v>
      </c>
      <c r="B4275" s="1">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5">
      <c r="A4276" t="s">
        <v>17</v>
      </c>
      <c r="B4276" s="1">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5">
      <c r="A4277" t="s">
        <v>17</v>
      </c>
      <c r="B4277" s="1">
        <v>4276</v>
      </c>
      <c r="C4277" t="s">
        <v>1248</v>
      </c>
      <c r="D4277" t="s">
        <v>28</v>
      </c>
      <c r="E4277">
        <v>2017</v>
      </c>
      <c r="F4277" t="s">
        <v>50</v>
      </c>
      <c r="G4277" t="s">
        <v>34</v>
      </c>
      <c r="H4277" t="s">
        <v>26</v>
      </c>
      <c r="I4277" t="s">
        <v>16</v>
      </c>
      <c r="J4277">
        <v>3.0121709E-2</v>
      </c>
      <c r="K4277">
        <v>12.1</v>
      </c>
      <c r="L4277">
        <v>78.066999999999993</v>
      </c>
      <c r="M4277">
        <v>3.8</v>
      </c>
    </row>
    <row r="4278" spans="1:13" x14ac:dyDescent="0.35">
      <c r="A4278" t="s">
        <v>17</v>
      </c>
      <c r="B4278" s="1">
        <v>4277</v>
      </c>
      <c r="C4278" t="s">
        <v>166</v>
      </c>
      <c r="D4278" t="s">
        <v>67</v>
      </c>
      <c r="E4278">
        <v>2017</v>
      </c>
      <c r="F4278" t="s">
        <v>50</v>
      </c>
      <c r="G4278" t="s">
        <v>34</v>
      </c>
      <c r="H4278" t="s">
        <v>26</v>
      </c>
      <c r="I4278" t="s">
        <v>16</v>
      </c>
      <c r="J4278">
        <v>2.4190156000000001E-2</v>
      </c>
      <c r="K4278">
        <v>12.6</v>
      </c>
      <c r="L4278">
        <v>34.487400000000001</v>
      </c>
      <c r="M4278">
        <v>3.8</v>
      </c>
    </row>
    <row r="4279" spans="1:13" x14ac:dyDescent="0.35">
      <c r="A4279" t="s">
        <v>17</v>
      </c>
      <c r="B4279" s="1">
        <v>4278</v>
      </c>
      <c r="C4279" t="s">
        <v>609</v>
      </c>
      <c r="D4279" t="s">
        <v>42</v>
      </c>
      <c r="E4279">
        <v>2017</v>
      </c>
      <c r="F4279" t="s">
        <v>50</v>
      </c>
      <c r="G4279" t="s">
        <v>34</v>
      </c>
      <c r="H4279" t="s">
        <v>26</v>
      </c>
      <c r="I4279" t="s">
        <v>16</v>
      </c>
      <c r="J4279">
        <v>2.8592842E-2</v>
      </c>
      <c r="K4279">
        <v>12.15</v>
      </c>
      <c r="L4279">
        <v>151.07079999999999</v>
      </c>
      <c r="M4279">
        <v>3.8</v>
      </c>
    </row>
    <row r="4280" spans="1:13" x14ac:dyDescent="0.35">
      <c r="A4280" t="s">
        <v>17</v>
      </c>
      <c r="B4280" s="1">
        <v>4279</v>
      </c>
      <c r="C4280" t="s">
        <v>1464</v>
      </c>
      <c r="D4280" t="s">
        <v>42</v>
      </c>
      <c r="E4280">
        <v>2017</v>
      </c>
      <c r="F4280" t="s">
        <v>50</v>
      </c>
      <c r="G4280" t="s">
        <v>34</v>
      </c>
      <c r="H4280" t="s">
        <v>26</v>
      </c>
      <c r="I4280" t="s">
        <v>16</v>
      </c>
      <c r="J4280">
        <v>8.7923199999999993E-3</v>
      </c>
      <c r="K4280">
        <v>14.15</v>
      </c>
      <c r="L4280">
        <v>195.011</v>
      </c>
      <c r="M4280">
        <v>3.8</v>
      </c>
    </row>
    <row r="4281" spans="1:13" x14ac:dyDescent="0.35">
      <c r="A4281" t="s">
        <v>17</v>
      </c>
      <c r="B4281" s="1">
        <v>4280</v>
      </c>
      <c r="C4281" t="s">
        <v>850</v>
      </c>
      <c r="D4281" t="s">
        <v>42</v>
      </c>
      <c r="E4281">
        <v>2017</v>
      </c>
      <c r="F4281" t="s">
        <v>50</v>
      </c>
      <c r="G4281" t="s">
        <v>34</v>
      </c>
      <c r="H4281" t="s">
        <v>26</v>
      </c>
      <c r="I4281" t="s">
        <v>16</v>
      </c>
      <c r="J4281">
        <v>9.9893423999999995E-2</v>
      </c>
      <c r="K4281">
        <v>20.2</v>
      </c>
      <c r="L4281">
        <v>187.68979999999999</v>
      </c>
      <c r="M4281">
        <v>3.8</v>
      </c>
    </row>
    <row r="4282" spans="1:13" x14ac:dyDescent="0.35">
      <c r="A4282" t="s">
        <v>17</v>
      </c>
      <c r="B4282" s="1">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5">
      <c r="A4283" t="s">
        <v>10</v>
      </c>
      <c r="B4283" s="1">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5">
      <c r="A4284" t="s">
        <v>10</v>
      </c>
      <c r="B4284" s="1">
        <v>4283</v>
      </c>
      <c r="C4284" t="s">
        <v>700</v>
      </c>
      <c r="D4284" t="s">
        <v>95</v>
      </c>
      <c r="E4284">
        <v>2017</v>
      </c>
      <c r="F4284" t="s">
        <v>50</v>
      </c>
      <c r="G4284" t="s">
        <v>34</v>
      </c>
      <c r="H4284" t="s">
        <v>26</v>
      </c>
      <c r="I4284" t="s">
        <v>16</v>
      </c>
      <c r="J4284">
        <v>6.9903773000000002E-2</v>
      </c>
      <c r="K4284">
        <v>16.7</v>
      </c>
      <c r="L4284">
        <v>188.62139999999999</v>
      </c>
      <c r="M4284">
        <v>3.8</v>
      </c>
    </row>
    <row r="4285" spans="1:13" x14ac:dyDescent="0.35">
      <c r="A4285" t="s">
        <v>10</v>
      </c>
      <c r="B4285" s="1">
        <v>4284</v>
      </c>
      <c r="C4285" t="s">
        <v>251</v>
      </c>
      <c r="D4285" t="s">
        <v>28</v>
      </c>
      <c r="E4285">
        <v>2017</v>
      </c>
      <c r="F4285" t="s">
        <v>50</v>
      </c>
      <c r="G4285" t="s">
        <v>34</v>
      </c>
      <c r="H4285" t="s">
        <v>26</v>
      </c>
      <c r="I4285" t="s">
        <v>16</v>
      </c>
      <c r="J4285">
        <v>3.1261583000000003E-2</v>
      </c>
      <c r="K4285">
        <v>14</v>
      </c>
      <c r="L4285">
        <v>52.564</v>
      </c>
      <c r="M4285">
        <v>3.8</v>
      </c>
    </row>
    <row r="4286" spans="1:13" x14ac:dyDescent="0.35">
      <c r="A4286" t="s">
        <v>10</v>
      </c>
      <c r="B4286" s="1">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5">
      <c r="A4287" t="s">
        <v>10</v>
      </c>
      <c r="B4287" s="1">
        <v>4286</v>
      </c>
      <c r="C4287" t="s">
        <v>815</v>
      </c>
      <c r="D4287" t="s">
        <v>12</v>
      </c>
      <c r="E4287">
        <v>2017</v>
      </c>
      <c r="F4287" t="s">
        <v>50</v>
      </c>
      <c r="G4287" t="s">
        <v>34</v>
      </c>
      <c r="H4287" t="s">
        <v>26</v>
      </c>
      <c r="I4287" t="s">
        <v>16</v>
      </c>
      <c r="J4287">
        <v>2.4986330000000001E-2</v>
      </c>
      <c r="K4287">
        <v>10.5</v>
      </c>
      <c r="L4287">
        <v>216.7508</v>
      </c>
      <c r="M4287">
        <v>3.8</v>
      </c>
    </row>
    <row r="4288" spans="1:13" x14ac:dyDescent="0.35">
      <c r="A4288" t="s">
        <v>10</v>
      </c>
      <c r="B4288" s="1">
        <v>4287</v>
      </c>
      <c r="C4288" t="s">
        <v>1321</v>
      </c>
      <c r="D4288" t="s">
        <v>48</v>
      </c>
      <c r="E4288">
        <v>2017</v>
      </c>
      <c r="F4288" t="s">
        <v>50</v>
      </c>
      <c r="G4288" t="s">
        <v>34</v>
      </c>
      <c r="H4288" t="s">
        <v>26</v>
      </c>
      <c r="I4288" t="s">
        <v>16</v>
      </c>
      <c r="J4288">
        <v>1.0937229E-2</v>
      </c>
      <c r="K4288">
        <v>6.63</v>
      </c>
      <c r="L4288">
        <v>55.858800000000002</v>
      </c>
      <c r="M4288">
        <v>3.8</v>
      </c>
    </row>
    <row r="4289" spans="1:13" x14ac:dyDescent="0.35">
      <c r="A4289" t="s">
        <v>10</v>
      </c>
      <c r="B4289" s="1">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5">
      <c r="A4290" t="s">
        <v>10</v>
      </c>
      <c r="B4290" s="1">
        <v>4289</v>
      </c>
      <c r="C4290" t="s">
        <v>812</v>
      </c>
      <c r="D4290" t="s">
        <v>32</v>
      </c>
      <c r="E4290">
        <v>2017</v>
      </c>
      <c r="F4290" t="s">
        <v>50</v>
      </c>
      <c r="G4290" t="s">
        <v>34</v>
      </c>
      <c r="H4290" t="s">
        <v>26</v>
      </c>
      <c r="I4290" t="s">
        <v>16</v>
      </c>
      <c r="J4290">
        <v>0.151925271</v>
      </c>
      <c r="K4290">
        <v>6.11</v>
      </c>
      <c r="L4290">
        <v>46.608600000000003</v>
      </c>
      <c r="M4290">
        <v>3.8</v>
      </c>
    </row>
    <row r="4291" spans="1:13" x14ac:dyDescent="0.35">
      <c r="A4291" t="s">
        <v>35</v>
      </c>
      <c r="B4291" s="1">
        <v>4290</v>
      </c>
      <c r="C4291" t="s">
        <v>1531</v>
      </c>
      <c r="D4291" t="s">
        <v>42</v>
      </c>
      <c r="E4291">
        <v>2017</v>
      </c>
      <c r="F4291" t="s">
        <v>50</v>
      </c>
      <c r="G4291" t="s">
        <v>34</v>
      </c>
      <c r="H4291" t="s">
        <v>26</v>
      </c>
      <c r="I4291" t="s">
        <v>16</v>
      </c>
      <c r="J4291">
        <v>6.9403340999999993E-2</v>
      </c>
      <c r="K4291">
        <v>8.6</v>
      </c>
      <c r="L4291">
        <v>91.214600000000004</v>
      </c>
      <c r="M4291">
        <v>3.8</v>
      </c>
    </row>
    <row r="4292" spans="1:13" x14ac:dyDescent="0.35">
      <c r="A4292" t="s">
        <v>17</v>
      </c>
      <c r="B4292" s="1">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5">
      <c r="A4293" t="s">
        <v>17</v>
      </c>
      <c r="B4293" s="1">
        <v>4292</v>
      </c>
      <c r="C4293" t="s">
        <v>97</v>
      </c>
      <c r="D4293" t="s">
        <v>28</v>
      </c>
      <c r="E4293">
        <v>2011</v>
      </c>
      <c r="F4293" t="s">
        <v>39</v>
      </c>
      <c r="G4293" t="s">
        <v>21</v>
      </c>
      <c r="H4293" t="s">
        <v>15</v>
      </c>
      <c r="I4293" t="s">
        <v>40</v>
      </c>
      <c r="J4293">
        <v>4.0446145000000003E-2</v>
      </c>
      <c r="K4293">
        <v>10.1</v>
      </c>
      <c r="L4293">
        <v>118.11499999999999</v>
      </c>
      <c r="M4293">
        <v>3.8</v>
      </c>
    </row>
    <row r="4294" spans="1:13" x14ac:dyDescent="0.35">
      <c r="A4294" t="s">
        <v>17</v>
      </c>
      <c r="B4294" s="1">
        <v>4293</v>
      </c>
      <c r="C4294" t="s">
        <v>1229</v>
      </c>
      <c r="D4294" t="s">
        <v>12</v>
      </c>
      <c r="E4294">
        <v>2011</v>
      </c>
      <c r="F4294" t="s">
        <v>39</v>
      </c>
      <c r="G4294" t="s">
        <v>21</v>
      </c>
      <c r="H4294" t="s">
        <v>15</v>
      </c>
      <c r="I4294" t="s">
        <v>40</v>
      </c>
      <c r="J4294">
        <v>0.108253944</v>
      </c>
      <c r="K4294">
        <v>10.895</v>
      </c>
      <c r="L4294">
        <v>194.8794</v>
      </c>
      <c r="M4294">
        <v>3.8</v>
      </c>
    </row>
    <row r="4295" spans="1:13" x14ac:dyDescent="0.35">
      <c r="A4295" t="s">
        <v>17</v>
      </c>
      <c r="B4295" s="1">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5">
      <c r="A4296" t="s">
        <v>17</v>
      </c>
      <c r="B4296" s="1">
        <v>4295</v>
      </c>
      <c r="C4296" t="s">
        <v>995</v>
      </c>
      <c r="D4296" t="s">
        <v>42</v>
      </c>
      <c r="E4296">
        <v>2011</v>
      </c>
      <c r="F4296" t="s">
        <v>39</v>
      </c>
      <c r="G4296" t="s">
        <v>21</v>
      </c>
      <c r="H4296" t="s">
        <v>15</v>
      </c>
      <c r="I4296" t="s">
        <v>40</v>
      </c>
      <c r="J4296">
        <v>4.3828292999999997E-2</v>
      </c>
      <c r="K4296">
        <v>6.59</v>
      </c>
      <c r="L4296">
        <v>121.4098</v>
      </c>
      <c r="M4296">
        <v>3.8</v>
      </c>
    </row>
    <row r="4297" spans="1:13" x14ac:dyDescent="0.35">
      <c r="A4297" t="s">
        <v>17</v>
      </c>
      <c r="B4297" s="1">
        <v>4296</v>
      </c>
      <c r="C4297" t="s">
        <v>1442</v>
      </c>
      <c r="D4297" t="s">
        <v>42</v>
      </c>
      <c r="E4297">
        <v>2011</v>
      </c>
      <c r="F4297" t="s">
        <v>39</v>
      </c>
      <c r="G4297" t="s">
        <v>21</v>
      </c>
      <c r="H4297" t="s">
        <v>15</v>
      </c>
      <c r="I4297" t="s">
        <v>40</v>
      </c>
      <c r="J4297">
        <v>0.112402118</v>
      </c>
      <c r="K4297">
        <v>17.100000000000001</v>
      </c>
      <c r="L4297">
        <v>112.986</v>
      </c>
      <c r="M4297">
        <v>3.8</v>
      </c>
    </row>
    <row r="4298" spans="1:13" x14ac:dyDescent="0.35">
      <c r="A4298" t="s">
        <v>17</v>
      </c>
      <c r="B4298" s="1">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5">
      <c r="A4299" t="s">
        <v>10</v>
      </c>
      <c r="B4299" s="1">
        <v>4298</v>
      </c>
      <c r="C4299" t="s">
        <v>255</v>
      </c>
      <c r="D4299" t="s">
        <v>24</v>
      </c>
      <c r="E4299">
        <v>2011</v>
      </c>
      <c r="F4299" t="s">
        <v>39</v>
      </c>
      <c r="G4299" t="s">
        <v>21</v>
      </c>
      <c r="H4299" t="s">
        <v>30</v>
      </c>
      <c r="I4299" t="s">
        <v>40</v>
      </c>
      <c r="J4299">
        <v>0</v>
      </c>
      <c r="K4299">
        <v>20.100000000000001</v>
      </c>
      <c r="L4299">
        <v>152.23660000000001</v>
      </c>
      <c r="M4299">
        <v>3.8</v>
      </c>
    </row>
    <row r="4300" spans="1:13" x14ac:dyDescent="0.35">
      <c r="A4300" t="s">
        <v>10</v>
      </c>
      <c r="B4300" s="1">
        <v>4299</v>
      </c>
      <c r="C4300" t="s">
        <v>86</v>
      </c>
      <c r="D4300" t="s">
        <v>12</v>
      </c>
      <c r="E4300">
        <v>2011</v>
      </c>
      <c r="F4300" t="s">
        <v>39</v>
      </c>
      <c r="G4300" t="s">
        <v>21</v>
      </c>
      <c r="H4300" t="s">
        <v>30</v>
      </c>
      <c r="I4300" t="s">
        <v>40</v>
      </c>
      <c r="J4300">
        <v>3.1685528999999997E-2</v>
      </c>
      <c r="K4300">
        <v>15.7</v>
      </c>
      <c r="L4300">
        <v>63.153599999999997</v>
      </c>
      <c r="M4300">
        <v>3.8</v>
      </c>
    </row>
    <row r="4301" spans="1:13" x14ac:dyDescent="0.35">
      <c r="A4301" t="s">
        <v>10</v>
      </c>
      <c r="B4301" s="1">
        <v>4300</v>
      </c>
      <c r="C4301" t="s">
        <v>783</v>
      </c>
      <c r="D4301" t="s">
        <v>12</v>
      </c>
      <c r="E4301">
        <v>2011</v>
      </c>
      <c r="F4301" t="s">
        <v>39</v>
      </c>
      <c r="G4301" t="s">
        <v>21</v>
      </c>
      <c r="H4301" t="s">
        <v>30</v>
      </c>
      <c r="I4301" t="s">
        <v>40</v>
      </c>
      <c r="J4301">
        <v>0.10985775</v>
      </c>
      <c r="K4301">
        <v>19</v>
      </c>
      <c r="L4301">
        <v>188.82140000000001</v>
      </c>
      <c r="M4301">
        <v>3.8</v>
      </c>
    </row>
    <row r="4302" spans="1:13" x14ac:dyDescent="0.35">
      <c r="A4302" t="s">
        <v>10</v>
      </c>
      <c r="B4302" s="1">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5">
      <c r="A4303" t="s">
        <v>10</v>
      </c>
      <c r="B4303" s="1">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5">
      <c r="A4304" t="s">
        <v>10</v>
      </c>
      <c r="B4304" s="1">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5">
      <c r="A4305" t="s">
        <v>17</v>
      </c>
      <c r="B4305" s="1">
        <v>4304</v>
      </c>
      <c r="C4305" t="s">
        <v>537</v>
      </c>
      <c r="D4305" t="s">
        <v>28</v>
      </c>
      <c r="E4305">
        <v>2014</v>
      </c>
      <c r="F4305" t="s">
        <v>29</v>
      </c>
      <c r="G4305" t="s">
        <v>21</v>
      </c>
      <c r="H4305" t="s">
        <v>30</v>
      </c>
      <c r="I4305" t="s">
        <v>16</v>
      </c>
      <c r="J4305">
        <v>8.2483516000000007E-2</v>
      </c>
      <c r="K4305">
        <v>19.5</v>
      </c>
      <c r="L4305">
        <v>179.2002</v>
      </c>
      <c r="M4305">
        <v>3.8</v>
      </c>
    </row>
    <row r="4306" spans="1:13" x14ac:dyDescent="0.35">
      <c r="A4306" t="s">
        <v>17</v>
      </c>
      <c r="B4306" s="1">
        <v>4305</v>
      </c>
      <c r="C4306" t="s">
        <v>1364</v>
      </c>
      <c r="D4306" t="s">
        <v>57</v>
      </c>
      <c r="E4306">
        <v>2014</v>
      </c>
      <c r="F4306" t="s">
        <v>29</v>
      </c>
      <c r="G4306" t="s">
        <v>21</v>
      </c>
      <c r="H4306" t="s">
        <v>30</v>
      </c>
      <c r="I4306" t="s">
        <v>16</v>
      </c>
      <c r="J4306">
        <v>4.8741487E-2</v>
      </c>
      <c r="K4306">
        <v>12.6</v>
      </c>
      <c r="L4306">
        <v>60.419400000000003</v>
      </c>
      <c r="M4306">
        <v>3.8</v>
      </c>
    </row>
    <row r="4307" spans="1:13" x14ac:dyDescent="0.35">
      <c r="A4307" t="s">
        <v>17</v>
      </c>
      <c r="B4307" s="1">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5">
      <c r="A4308" t="s">
        <v>17</v>
      </c>
      <c r="B4308" s="1">
        <v>4307</v>
      </c>
      <c r="C4308" t="s">
        <v>819</v>
      </c>
      <c r="D4308" t="s">
        <v>12</v>
      </c>
      <c r="E4308">
        <v>2014</v>
      </c>
      <c r="F4308" t="s">
        <v>29</v>
      </c>
      <c r="G4308" t="s">
        <v>21</v>
      </c>
      <c r="H4308" t="s">
        <v>30</v>
      </c>
      <c r="I4308" t="s">
        <v>16</v>
      </c>
      <c r="J4308">
        <v>5.9797172000000003E-2</v>
      </c>
      <c r="K4308">
        <v>11.1</v>
      </c>
      <c r="L4308">
        <v>151.8366</v>
      </c>
      <c r="M4308">
        <v>3.8</v>
      </c>
    </row>
    <row r="4309" spans="1:13" x14ac:dyDescent="0.35">
      <c r="A4309" t="s">
        <v>17</v>
      </c>
      <c r="B4309" s="1">
        <v>4308</v>
      </c>
      <c r="C4309" t="s">
        <v>1238</v>
      </c>
      <c r="D4309" t="s">
        <v>12</v>
      </c>
      <c r="E4309">
        <v>2014</v>
      </c>
      <c r="F4309" t="s">
        <v>29</v>
      </c>
      <c r="G4309" t="s">
        <v>21</v>
      </c>
      <c r="H4309" t="s">
        <v>30</v>
      </c>
      <c r="I4309" t="s">
        <v>16</v>
      </c>
      <c r="J4309">
        <v>0.17422833800000001</v>
      </c>
      <c r="K4309">
        <v>17.7</v>
      </c>
      <c r="L4309">
        <v>117.18340000000001</v>
      </c>
      <c r="M4309">
        <v>3.8</v>
      </c>
    </row>
    <row r="4310" spans="1:13" x14ac:dyDescent="0.35">
      <c r="A4310" t="s">
        <v>17</v>
      </c>
      <c r="B4310" s="1">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5">
      <c r="A4311" t="s">
        <v>17</v>
      </c>
      <c r="B4311" s="1">
        <v>4310</v>
      </c>
      <c r="C4311" t="s">
        <v>1547</v>
      </c>
      <c r="D4311" t="s">
        <v>19</v>
      </c>
      <c r="E4311">
        <v>2014</v>
      </c>
      <c r="F4311" t="s">
        <v>29</v>
      </c>
      <c r="G4311" t="s">
        <v>21</v>
      </c>
      <c r="H4311" t="s">
        <v>30</v>
      </c>
      <c r="I4311" t="s">
        <v>16</v>
      </c>
      <c r="J4311">
        <v>0.152429537</v>
      </c>
      <c r="K4311">
        <v>7.68</v>
      </c>
      <c r="L4311">
        <v>85.522400000000005</v>
      </c>
      <c r="M4311">
        <v>3.8</v>
      </c>
    </row>
    <row r="4312" spans="1:13" x14ac:dyDescent="0.35">
      <c r="A4312" t="s">
        <v>17</v>
      </c>
      <c r="B4312" s="1">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5">
      <c r="A4313" t="s">
        <v>17</v>
      </c>
      <c r="B4313" s="1">
        <v>4312</v>
      </c>
      <c r="C4313" t="s">
        <v>694</v>
      </c>
      <c r="D4313" t="s">
        <v>42</v>
      </c>
      <c r="E4313">
        <v>2014</v>
      </c>
      <c r="F4313" t="s">
        <v>29</v>
      </c>
      <c r="G4313" t="s">
        <v>21</v>
      </c>
      <c r="H4313" t="s">
        <v>30</v>
      </c>
      <c r="I4313" t="s">
        <v>16</v>
      </c>
      <c r="J4313">
        <v>1.4262413E-2</v>
      </c>
      <c r="K4313">
        <v>19.5</v>
      </c>
      <c r="L4313">
        <v>57.1614</v>
      </c>
      <c r="M4313">
        <v>3.8</v>
      </c>
    </row>
    <row r="4314" spans="1:13" x14ac:dyDescent="0.35">
      <c r="A4314" t="s">
        <v>17</v>
      </c>
      <c r="B4314" s="1">
        <v>4313</v>
      </c>
      <c r="C4314" t="s">
        <v>244</v>
      </c>
      <c r="D4314" t="s">
        <v>64</v>
      </c>
      <c r="E4314">
        <v>2014</v>
      </c>
      <c r="F4314" t="s">
        <v>29</v>
      </c>
      <c r="G4314" t="s">
        <v>21</v>
      </c>
      <c r="H4314" t="s">
        <v>30</v>
      </c>
      <c r="I4314" t="s">
        <v>16</v>
      </c>
      <c r="J4314">
        <v>1.2089479E-2</v>
      </c>
      <c r="K4314">
        <v>13.1</v>
      </c>
      <c r="L4314">
        <v>189.85300000000001</v>
      </c>
      <c r="M4314">
        <v>3.8</v>
      </c>
    </row>
    <row r="4315" spans="1:13" x14ac:dyDescent="0.35">
      <c r="A4315" t="s">
        <v>17</v>
      </c>
      <c r="B4315" s="1">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5">
      <c r="A4316" t="s">
        <v>10</v>
      </c>
      <c r="B4316" s="1">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5">
      <c r="A4317" t="s">
        <v>10</v>
      </c>
      <c r="B4317" s="1">
        <v>4316</v>
      </c>
      <c r="C4317" t="s">
        <v>310</v>
      </c>
      <c r="D4317" t="s">
        <v>95</v>
      </c>
      <c r="E4317">
        <v>2014</v>
      </c>
      <c r="F4317" t="s">
        <v>29</v>
      </c>
      <c r="G4317" t="s">
        <v>21</v>
      </c>
      <c r="H4317" t="s">
        <v>30</v>
      </c>
      <c r="I4317" t="s">
        <v>16</v>
      </c>
      <c r="J4317">
        <v>2.4875871000000001E-2</v>
      </c>
      <c r="K4317">
        <v>10.3</v>
      </c>
      <c r="L4317">
        <v>173.04220000000001</v>
      </c>
      <c r="M4317">
        <v>3.8</v>
      </c>
    </row>
    <row r="4318" spans="1:13" x14ac:dyDescent="0.35">
      <c r="A4318" t="s">
        <v>10</v>
      </c>
      <c r="B4318" s="1">
        <v>4317</v>
      </c>
      <c r="C4318" t="s">
        <v>266</v>
      </c>
      <c r="D4318" t="s">
        <v>95</v>
      </c>
      <c r="E4318">
        <v>2014</v>
      </c>
      <c r="F4318" t="s">
        <v>29</v>
      </c>
      <c r="G4318" t="s">
        <v>21</v>
      </c>
      <c r="H4318" t="s">
        <v>30</v>
      </c>
      <c r="I4318" t="s">
        <v>16</v>
      </c>
      <c r="J4318">
        <v>0</v>
      </c>
      <c r="K4318">
        <v>20.2</v>
      </c>
      <c r="L4318">
        <v>197.21100000000001</v>
      </c>
      <c r="M4318">
        <v>3.8</v>
      </c>
    </row>
    <row r="4319" spans="1:13" x14ac:dyDescent="0.35">
      <c r="A4319" t="s">
        <v>10</v>
      </c>
      <c r="B4319" s="1">
        <v>4318</v>
      </c>
      <c r="C4319" t="s">
        <v>1345</v>
      </c>
      <c r="D4319" t="s">
        <v>28</v>
      </c>
      <c r="E4319">
        <v>2014</v>
      </c>
      <c r="F4319" t="s">
        <v>29</v>
      </c>
      <c r="G4319" t="s">
        <v>21</v>
      </c>
      <c r="H4319" t="s">
        <v>30</v>
      </c>
      <c r="I4319" t="s">
        <v>16</v>
      </c>
      <c r="J4319">
        <v>4.0172077E-2</v>
      </c>
      <c r="K4319">
        <v>8.6</v>
      </c>
      <c r="L4319">
        <v>188.553</v>
      </c>
      <c r="M4319">
        <v>3.8</v>
      </c>
    </row>
    <row r="4320" spans="1:13" x14ac:dyDescent="0.35">
      <c r="A4320" t="s">
        <v>10</v>
      </c>
      <c r="B4320" s="1">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5">
      <c r="A4321" t="s">
        <v>10</v>
      </c>
      <c r="B4321" s="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5">
      <c r="A4322" t="s">
        <v>10</v>
      </c>
      <c r="B4322" s="1">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5">
      <c r="A4323" t="s">
        <v>10</v>
      </c>
      <c r="B4323" s="1">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5">
      <c r="A4324" t="s">
        <v>10</v>
      </c>
      <c r="B4324" s="1">
        <v>4323</v>
      </c>
      <c r="C4324" t="s">
        <v>262</v>
      </c>
      <c r="D4324" t="s">
        <v>48</v>
      </c>
      <c r="E4324">
        <v>2014</v>
      </c>
      <c r="F4324" t="s">
        <v>29</v>
      </c>
      <c r="G4324" t="s">
        <v>21</v>
      </c>
      <c r="H4324" t="s">
        <v>30</v>
      </c>
      <c r="I4324" t="s">
        <v>16</v>
      </c>
      <c r="J4324">
        <v>0.125170423</v>
      </c>
      <c r="K4324">
        <v>13.5</v>
      </c>
      <c r="L4324">
        <v>261.49099999999999</v>
      </c>
      <c r="M4324">
        <v>3.8</v>
      </c>
    </row>
    <row r="4325" spans="1:13" x14ac:dyDescent="0.35">
      <c r="A4325" t="s">
        <v>10</v>
      </c>
      <c r="B4325" s="1">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5">
      <c r="A4326" t="s">
        <v>17</v>
      </c>
      <c r="B4326" s="1">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5">
      <c r="A4327" t="s">
        <v>17</v>
      </c>
      <c r="B4327" s="1">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5">
      <c r="A4328" t="s">
        <v>17</v>
      </c>
      <c r="B4328" s="1">
        <v>4327</v>
      </c>
      <c r="C4328" t="s">
        <v>1456</v>
      </c>
      <c r="D4328" t="s">
        <v>67</v>
      </c>
      <c r="E4328">
        <v>2022</v>
      </c>
      <c r="F4328" t="s">
        <v>20</v>
      </c>
      <c r="G4328" t="s">
        <v>21</v>
      </c>
      <c r="H4328" t="s">
        <v>15</v>
      </c>
      <c r="I4328" t="s">
        <v>22</v>
      </c>
      <c r="J4328">
        <v>2.5583714E-2</v>
      </c>
      <c r="K4328">
        <v>5.44</v>
      </c>
      <c r="L4328">
        <v>239.15379999999999</v>
      </c>
      <c r="M4328">
        <v>3.8</v>
      </c>
    </row>
    <row r="4329" spans="1:13" x14ac:dyDescent="0.35">
      <c r="A4329" t="s">
        <v>17</v>
      </c>
      <c r="B4329" s="1">
        <v>4328</v>
      </c>
      <c r="C4329" t="s">
        <v>1274</v>
      </c>
      <c r="D4329" t="s">
        <v>67</v>
      </c>
      <c r="E4329">
        <v>2022</v>
      </c>
      <c r="F4329" t="s">
        <v>20</v>
      </c>
      <c r="G4329" t="s">
        <v>21</v>
      </c>
      <c r="H4329" t="s">
        <v>15</v>
      </c>
      <c r="I4329" t="s">
        <v>22</v>
      </c>
      <c r="J4329">
        <v>3.8610722E-2</v>
      </c>
      <c r="K4329">
        <v>6.92</v>
      </c>
      <c r="L4329">
        <v>61.485199999999999</v>
      </c>
      <c r="M4329">
        <v>3.8</v>
      </c>
    </row>
    <row r="4330" spans="1:13" x14ac:dyDescent="0.35">
      <c r="A4330" t="s">
        <v>17</v>
      </c>
      <c r="B4330" s="1">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5">
      <c r="A4331" t="s">
        <v>17</v>
      </c>
      <c r="B4331" s="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5">
      <c r="A4332" t="s">
        <v>17</v>
      </c>
      <c r="B4332" s="1">
        <v>4331</v>
      </c>
      <c r="C4332" t="s">
        <v>1313</v>
      </c>
      <c r="D4332" t="s">
        <v>67</v>
      </c>
      <c r="E4332">
        <v>2022</v>
      </c>
      <c r="F4332" t="s">
        <v>20</v>
      </c>
      <c r="G4332" t="s">
        <v>21</v>
      </c>
      <c r="H4332" t="s">
        <v>15</v>
      </c>
      <c r="I4332" t="s">
        <v>22</v>
      </c>
      <c r="J4332">
        <v>4.3011277000000001E-2</v>
      </c>
      <c r="K4332">
        <v>20.7</v>
      </c>
      <c r="L4332">
        <v>177.2028</v>
      </c>
      <c r="M4332">
        <v>3.8</v>
      </c>
    </row>
    <row r="4333" spans="1:13" x14ac:dyDescent="0.35">
      <c r="A4333" t="s">
        <v>17</v>
      </c>
      <c r="B4333" s="1">
        <v>4332</v>
      </c>
      <c r="C4333" t="s">
        <v>101</v>
      </c>
      <c r="D4333" t="s">
        <v>24</v>
      </c>
      <c r="E4333">
        <v>2022</v>
      </c>
      <c r="F4333" t="s">
        <v>20</v>
      </c>
      <c r="G4333" t="s">
        <v>21</v>
      </c>
      <c r="H4333" t="s">
        <v>15</v>
      </c>
      <c r="I4333" t="s">
        <v>22</v>
      </c>
      <c r="J4333">
        <v>1.3869039E-2</v>
      </c>
      <c r="K4333">
        <v>15.35</v>
      </c>
      <c r="L4333">
        <v>62.516800000000003</v>
      </c>
      <c r="M4333">
        <v>3.8</v>
      </c>
    </row>
    <row r="4334" spans="1:13" x14ac:dyDescent="0.35">
      <c r="A4334" t="s">
        <v>17</v>
      </c>
      <c r="B4334" s="1">
        <v>4333</v>
      </c>
      <c r="C4334" t="s">
        <v>683</v>
      </c>
      <c r="D4334" t="s">
        <v>24</v>
      </c>
      <c r="E4334">
        <v>2022</v>
      </c>
      <c r="F4334" t="s">
        <v>20</v>
      </c>
      <c r="G4334" t="s">
        <v>21</v>
      </c>
      <c r="H4334" t="s">
        <v>15</v>
      </c>
      <c r="I4334" t="s">
        <v>22</v>
      </c>
      <c r="J4334">
        <v>0.105104552</v>
      </c>
      <c r="K4334">
        <v>18.7</v>
      </c>
      <c r="L4334">
        <v>121.7072</v>
      </c>
      <c r="M4334">
        <v>3.8</v>
      </c>
    </row>
    <row r="4335" spans="1:13" x14ac:dyDescent="0.35">
      <c r="A4335" t="s">
        <v>17</v>
      </c>
      <c r="B4335" s="1">
        <v>4334</v>
      </c>
      <c r="C4335" t="s">
        <v>1206</v>
      </c>
      <c r="D4335" t="s">
        <v>19</v>
      </c>
      <c r="E4335">
        <v>2022</v>
      </c>
      <c r="F4335" t="s">
        <v>20</v>
      </c>
      <c r="G4335" t="s">
        <v>21</v>
      </c>
      <c r="H4335" t="s">
        <v>15</v>
      </c>
      <c r="I4335" t="s">
        <v>22</v>
      </c>
      <c r="J4335">
        <v>7.3678663000000005E-2</v>
      </c>
      <c r="K4335">
        <v>10</v>
      </c>
      <c r="L4335">
        <v>120.944</v>
      </c>
      <c r="M4335">
        <v>3.8</v>
      </c>
    </row>
    <row r="4336" spans="1:13" x14ac:dyDescent="0.35">
      <c r="A4336" t="s">
        <v>17</v>
      </c>
      <c r="B4336" s="1">
        <v>4335</v>
      </c>
      <c r="C4336" t="s">
        <v>992</v>
      </c>
      <c r="D4336" t="s">
        <v>19</v>
      </c>
      <c r="E4336">
        <v>2022</v>
      </c>
      <c r="F4336" t="s">
        <v>20</v>
      </c>
      <c r="G4336" t="s">
        <v>21</v>
      </c>
      <c r="H4336" t="s">
        <v>15</v>
      </c>
      <c r="I4336" t="s">
        <v>22</v>
      </c>
      <c r="J4336">
        <v>3.7734334000000001E-2</v>
      </c>
      <c r="K4336">
        <v>11.6</v>
      </c>
      <c r="L4336">
        <v>98.104200000000006</v>
      </c>
      <c r="M4336">
        <v>3.8</v>
      </c>
    </row>
    <row r="4337" spans="1:13" x14ac:dyDescent="0.35">
      <c r="A4337" t="s">
        <v>17</v>
      </c>
      <c r="B4337" s="1">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5">
      <c r="A4338" t="s">
        <v>17</v>
      </c>
      <c r="B4338" s="1">
        <v>4337</v>
      </c>
      <c r="C4338" t="s">
        <v>497</v>
      </c>
      <c r="D4338" t="s">
        <v>19</v>
      </c>
      <c r="E4338">
        <v>2022</v>
      </c>
      <c r="F4338" t="s">
        <v>20</v>
      </c>
      <c r="G4338" t="s">
        <v>21</v>
      </c>
      <c r="H4338" t="s">
        <v>15</v>
      </c>
      <c r="I4338" t="s">
        <v>22</v>
      </c>
      <c r="J4338">
        <v>1.2689327E-2</v>
      </c>
      <c r="K4338">
        <v>16.5</v>
      </c>
      <c r="L4338">
        <v>39.750599999999999</v>
      </c>
      <c r="M4338">
        <v>3.8</v>
      </c>
    </row>
    <row r="4339" spans="1:13" x14ac:dyDescent="0.35">
      <c r="A4339" t="s">
        <v>17</v>
      </c>
      <c r="B4339" s="1">
        <v>4338</v>
      </c>
      <c r="C4339" t="s">
        <v>686</v>
      </c>
      <c r="D4339" t="s">
        <v>19</v>
      </c>
      <c r="E4339">
        <v>2022</v>
      </c>
      <c r="F4339" t="s">
        <v>20</v>
      </c>
      <c r="G4339" t="s">
        <v>21</v>
      </c>
      <c r="H4339" t="s">
        <v>15</v>
      </c>
      <c r="I4339" t="s">
        <v>22</v>
      </c>
      <c r="J4339">
        <v>0.114066204</v>
      </c>
      <c r="K4339">
        <v>21.25</v>
      </c>
      <c r="L4339">
        <v>233.03</v>
      </c>
      <c r="M4339">
        <v>3.8</v>
      </c>
    </row>
    <row r="4340" spans="1:13" x14ac:dyDescent="0.35">
      <c r="A4340" t="s">
        <v>17</v>
      </c>
      <c r="B4340" s="1">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5">
      <c r="A4341" t="s">
        <v>17</v>
      </c>
      <c r="B4341" s="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5">
      <c r="A4342" t="s">
        <v>17</v>
      </c>
      <c r="B4342" s="1">
        <v>4341</v>
      </c>
      <c r="C4342" t="s">
        <v>1549</v>
      </c>
      <c r="D4342" t="s">
        <v>54</v>
      </c>
      <c r="E4342">
        <v>2022</v>
      </c>
      <c r="F4342" t="s">
        <v>20</v>
      </c>
      <c r="G4342" t="s">
        <v>21</v>
      </c>
      <c r="H4342" t="s">
        <v>15</v>
      </c>
      <c r="I4342" t="s">
        <v>22</v>
      </c>
      <c r="J4342">
        <v>9.8814720999999994E-2</v>
      </c>
      <c r="K4342">
        <v>10.8</v>
      </c>
      <c r="L4342">
        <v>100.5042</v>
      </c>
      <c r="M4342">
        <v>3.8</v>
      </c>
    </row>
    <row r="4343" spans="1:13" x14ac:dyDescent="0.35">
      <c r="A4343" t="s">
        <v>17</v>
      </c>
      <c r="B4343" s="1">
        <v>4342</v>
      </c>
      <c r="C4343" t="s">
        <v>592</v>
      </c>
      <c r="D4343" t="s">
        <v>64</v>
      </c>
      <c r="E4343">
        <v>2022</v>
      </c>
      <c r="F4343" t="s">
        <v>20</v>
      </c>
      <c r="G4343" t="s">
        <v>21</v>
      </c>
      <c r="H4343" t="s">
        <v>15</v>
      </c>
      <c r="I4343" t="s">
        <v>22</v>
      </c>
      <c r="J4343">
        <v>4.7290067999999998E-2</v>
      </c>
      <c r="K4343">
        <v>5.5</v>
      </c>
      <c r="L4343">
        <v>100.5016</v>
      </c>
      <c r="M4343">
        <v>3.8</v>
      </c>
    </row>
    <row r="4344" spans="1:13" x14ac:dyDescent="0.35">
      <c r="A4344" t="s">
        <v>17</v>
      </c>
      <c r="B4344" s="1">
        <v>4343</v>
      </c>
      <c r="C4344" t="s">
        <v>1072</v>
      </c>
      <c r="D4344" t="s">
        <v>48</v>
      </c>
      <c r="E4344">
        <v>2022</v>
      </c>
      <c r="F4344" t="s">
        <v>20</v>
      </c>
      <c r="G4344" t="s">
        <v>21</v>
      </c>
      <c r="H4344" t="s">
        <v>15</v>
      </c>
      <c r="I4344" t="s">
        <v>22</v>
      </c>
      <c r="J4344">
        <v>0.16290352499999999</v>
      </c>
      <c r="K4344">
        <v>10.85</v>
      </c>
      <c r="L4344">
        <v>104.9622</v>
      </c>
      <c r="M4344">
        <v>3.8</v>
      </c>
    </row>
    <row r="4345" spans="1:13" x14ac:dyDescent="0.35">
      <c r="A4345" t="s">
        <v>17</v>
      </c>
      <c r="B4345" s="1">
        <v>4344</v>
      </c>
      <c r="C4345" t="s">
        <v>1352</v>
      </c>
      <c r="D4345" t="s">
        <v>48</v>
      </c>
      <c r="E4345">
        <v>2022</v>
      </c>
      <c r="F4345" t="s">
        <v>20</v>
      </c>
      <c r="G4345" t="s">
        <v>21</v>
      </c>
      <c r="H4345" t="s">
        <v>15</v>
      </c>
      <c r="I4345" t="s">
        <v>22</v>
      </c>
      <c r="J4345">
        <v>1.5341139E-2</v>
      </c>
      <c r="K4345">
        <v>18.25</v>
      </c>
      <c r="L4345">
        <v>200.00839999999999</v>
      </c>
      <c r="M4345">
        <v>3.8</v>
      </c>
    </row>
    <row r="4346" spans="1:13" x14ac:dyDescent="0.35">
      <c r="A4346" t="s">
        <v>17</v>
      </c>
      <c r="B4346" s="1">
        <v>4345</v>
      </c>
      <c r="C4346" t="s">
        <v>1550</v>
      </c>
      <c r="D4346" t="s">
        <v>32</v>
      </c>
      <c r="E4346">
        <v>2022</v>
      </c>
      <c r="F4346" t="s">
        <v>20</v>
      </c>
      <c r="G4346" t="s">
        <v>21</v>
      </c>
      <c r="H4346" t="s">
        <v>15</v>
      </c>
      <c r="I4346" t="s">
        <v>22</v>
      </c>
      <c r="J4346">
        <v>4.1112693999999998E-2</v>
      </c>
      <c r="K4346">
        <v>11.6</v>
      </c>
      <c r="L4346">
        <v>142.0154</v>
      </c>
      <c r="M4346">
        <v>3.8</v>
      </c>
    </row>
    <row r="4347" spans="1:13" x14ac:dyDescent="0.35">
      <c r="A4347" t="s">
        <v>17</v>
      </c>
      <c r="B4347" s="1">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5">
      <c r="A4348" t="s">
        <v>10</v>
      </c>
      <c r="B4348" s="1">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5">
      <c r="A4349" t="s">
        <v>10</v>
      </c>
      <c r="B4349" s="1">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5">
      <c r="A4350" t="s">
        <v>10</v>
      </c>
      <c r="B4350" s="1">
        <v>4349</v>
      </c>
      <c r="C4350" t="s">
        <v>123</v>
      </c>
      <c r="D4350" t="s">
        <v>28</v>
      </c>
      <c r="E4350">
        <v>2022</v>
      </c>
      <c r="F4350" t="s">
        <v>20</v>
      </c>
      <c r="G4350" t="s">
        <v>21</v>
      </c>
      <c r="H4350" t="s">
        <v>15</v>
      </c>
      <c r="I4350" t="s">
        <v>22</v>
      </c>
      <c r="J4350">
        <v>3.0819396999999998E-2</v>
      </c>
      <c r="K4350">
        <v>19.5</v>
      </c>
      <c r="L4350">
        <v>86.054000000000002</v>
      </c>
      <c r="M4350">
        <v>3.8</v>
      </c>
    </row>
    <row r="4351" spans="1:13" x14ac:dyDescent="0.35">
      <c r="A4351" t="s">
        <v>10</v>
      </c>
      <c r="B4351" s="1">
        <v>4350</v>
      </c>
      <c r="C4351" t="s">
        <v>136</v>
      </c>
      <c r="D4351" t="s">
        <v>67</v>
      </c>
      <c r="E4351">
        <v>2022</v>
      </c>
      <c r="F4351" t="s">
        <v>20</v>
      </c>
      <c r="G4351" t="s">
        <v>21</v>
      </c>
      <c r="H4351" t="s">
        <v>15</v>
      </c>
      <c r="I4351" t="s">
        <v>22</v>
      </c>
      <c r="J4351">
        <v>0.114581955</v>
      </c>
      <c r="K4351">
        <v>20.7</v>
      </c>
      <c r="L4351">
        <v>94.343599999999995</v>
      </c>
      <c r="M4351">
        <v>3.8</v>
      </c>
    </row>
    <row r="4352" spans="1:13" x14ac:dyDescent="0.35">
      <c r="A4352" t="s">
        <v>10</v>
      </c>
      <c r="B4352" s="1">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5">
      <c r="A4353" t="s">
        <v>10</v>
      </c>
      <c r="B4353" s="1">
        <v>4352</v>
      </c>
      <c r="C4353" t="s">
        <v>1026</v>
      </c>
      <c r="D4353" t="s">
        <v>12</v>
      </c>
      <c r="E4353">
        <v>2022</v>
      </c>
      <c r="F4353" t="s">
        <v>20</v>
      </c>
      <c r="G4353" t="s">
        <v>21</v>
      </c>
      <c r="H4353" t="s">
        <v>15</v>
      </c>
      <c r="I4353" t="s">
        <v>22</v>
      </c>
      <c r="J4353">
        <v>0.166032929</v>
      </c>
      <c r="K4353">
        <v>13.15</v>
      </c>
      <c r="L4353">
        <v>170.87639999999999</v>
      </c>
      <c r="M4353">
        <v>3.8</v>
      </c>
    </row>
    <row r="4354" spans="1:13" x14ac:dyDescent="0.35">
      <c r="A4354" t="s">
        <v>10</v>
      </c>
      <c r="B4354" s="1">
        <v>4353</v>
      </c>
      <c r="C4354" t="s">
        <v>71</v>
      </c>
      <c r="D4354" t="s">
        <v>12</v>
      </c>
      <c r="E4354">
        <v>2022</v>
      </c>
      <c r="F4354" t="s">
        <v>20</v>
      </c>
      <c r="G4354" t="s">
        <v>21</v>
      </c>
      <c r="H4354" t="s">
        <v>15</v>
      </c>
      <c r="I4354" t="s">
        <v>22</v>
      </c>
      <c r="J4354">
        <v>1.6664252000000001E-2</v>
      </c>
      <c r="K4354">
        <v>17.7</v>
      </c>
      <c r="L4354">
        <v>47.903399999999998</v>
      </c>
      <c r="M4354">
        <v>3.8</v>
      </c>
    </row>
    <row r="4355" spans="1:13" x14ac:dyDescent="0.35">
      <c r="A4355" t="s">
        <v>17</v>
      </c>
      <c r="B4355" s="1">
        <v>4354</v>
      </c>
      <c r="C4355" t="s">
        <v>1019</v>
      </c>
      <c r="D4355" t="s">
        <v>12</v>
      </c>
      <c r="E4355">
        <v>2018</v>
      </c>
      <c r="F4355" t="s">
        <v>45</v>
      </c>
      <c r="G4355" t="s">
        <v>21</v>
      </c>
      <c r="H4355" t="s">
        <v>15</v>
      </c>
      <c r="I4355" t="s">
        <v>46</v>
      </c>
      <c r="J4355">
        <v>3.8377013000000001E-2</v>
      </c>
      <c r="L4355">
        <v>211.55860000000001</v>
      </c>
      <c r="M4355">
        <v>3.8</v>
      </c>
    </row>
    <row r="4356" spans="1:13" x14ac:dyDescent="0.35">
      <c r="A4356" t="s">
        <v>17</v>
      </c>
      <c r="B4356" s="1">
        <v>4355</v>
      </c>
      <c r="C4356" t="s">
        <v>816</v>
      </c>
      <c r="D4356" t="s">
        <v>95</v>
      </c>
      <c r="E4356">
        <v>2018</v>
      </c>
      <c r="F4356" t="s">
        <v>45</v>
      </c>
      <c r="G4356" t="s">
        <v>21</v>
      </c>
      <c r="H4356" t="s">
        <v>15</v>
      </c>
      <c r="I4356" t="s">
        <v>46</v>
      </c>
      <c r="J4356">
        <v>1.3861607E-2</v>
      </c>
      <c r="L4356">
        <v>94.446200000000005</v>
      </c>
      <c r="M4356">
        <v>3.8</v>
      </c>
    </row>
    <row r="4357" spans="1:13" x14ac:dyDescent="0.35">
      <c r="A4357" t="s">
        <v>17</v>
      </c>
      <c r="B4357" s="1">
        <v>4356</v>
      </c>
      <c r="C4357" t="s">
        <v>1261</v>
      </c>
      <c r="D4357" t="s">
        <v>28</v>
      </c>
      <c r="E4357">
        <v>2018</v>
      </c>
      <c r="F4357" t="s">
        <v>45</v>
      </c>
      <c r="G4357" t="s">
        <v>21</v>
      </c>
      <c r="H4357" t="s">
        <v>15</v>
      </c>
      <c r="I4357" t="s">
        <v>46</v>
      </c>
      <c r="J4357">
        <v>7.7790204000000002E-2</v>
      </c>
      <c r="L4357">
        <v>93.080399999999997</v>
      </c>
      <c r="M4357">
        <v>3.8</v>
      </c>
    </row>
    <row r="4358" spans="1:13" x14ac:dyDescent="0.35">
      <c r="A4358" t="s">
        <v>17</v>
      </c>
      <c r="B4358" s="1">
        <v>4357</v>
      </c>
      <c r="C4358" t="s">
        <v>96</v>
      </c>
      <c r="D4358" t="s">
        <v>28</v>
      </c>
      <c r="E4358">
        <v>2018</v>
      </c>
      <c r="F4358" t="s">
        <v>45</v>
      </c>
      <c r="G4358" t="s">
        <v>21</v>
      </c>
      <c r="H4358" t="s">
        <v>15</v>
      </c>
      <c r="I4358" t="s">
        <v>46</v>
      </c>
      <c r="J4358">
        <v>2.5702129000000001E-2</v>
      </c>
      <c r="L4358">
        <v>262.62259999999998</v>
      </c>
      <c r="M4358">
        <v>3.8</v>
      </c>
    </row>
    <row r="4359" spans="1:13" x14ac:dyDescent="0.35">
      <c r="A4359" t="s">
        <v>17</v>
      </c>
      <c r="B4359" s="1">
        <v>4358</v>
      </c>
      <c r="C4359" t="s">
        <v>666</v>
      </c>
      <c r="D4359" t="s">
        <v>24</v>
      </c>
      <c r="E4359">
        <v>2018</v>
      </c>
      <c r="F4359" t="s">
        <v>45</v>
      </c>
      <c r="G4359" t="s">
        <v>21</v>
      </c>
      <c r="H4359" t="s">
        <v>15</v>
      </c>
      <c r="I4359" t="s">
        <v>46</v>
      </c>
      <c r="J4359">
        <v>1.8321361000000001E-2</v>
      </c>
      <c r="L4359">
        <v>255.3698</v>
      </c>
      <c r="M4359">
        <v>3.8</v>
      </c>
    </row>
    <row r="4360" spans="1:13" x14ac:dyDescent="0.35">
      <c r="A4360" t="s">
        <v>17</v>
      </c>
      <c r="B4360" s="1">
        <v>4359</v>
      </c>
      <c r="C4360" t="s">
        <v>141</v>
      </c>
      <c r="D4360" t="s">
        <v>12</v>
      </c>
      <c r="E4360">
        <v>2018</v>
      </c>
      <c r="F4360" t="s">
        <v>45</v>
      </c>
      <c r="G4360" t="s">
        <v>21</v>
      </c>
      <c r="H4360" t="s">
        <v>15</v>
      </c>
      <c r="I4360" t="s">
        <v>46</v>
      </c>
      <c r="J4360">
        <v>2.1498768000000001E-2</v>
      </c>
      <c r="L4360">
        <v>111.5228</v>
      </c>
      <c r="M4360">
        <v>3.8</v>
      </c>
    </row>
    <row r="4361" spans="1:13" x14ac:dyDescent="0.35">
      <c r="A4361" t="s">
        <v>17</v>
      </c>
      <c r="B4361" s="1">
        <v>4360</v>
      </c>
      <c r="C4361" t="s">
        <v>347</v>
      </c>
      <c r="D4361" t="s">
        <v>12</v>
      </c>
      <c r="E4361">
        <v>2018</v>
      </c>
      <c r="F4361" t="s">
        <v>45</v>
      </c>
      <c r="G4361" t="s">
        <v>21</v>
      </c>
      <c r="H4361" t="s">
        <v>15</v>
      </c>
      <c r="I4361" t="s">
        <v>46</v>
      </c>
      <c r="J4361">
        <v>5.7512480999999997E-2</v>
      </c>
      <c r="L4361">
        <v>62.553600000000003</v>
      </c>
      <c r="M4361">
        <v>3.8</v>
      </c>
    </row>
    <row r="4362" spans="1:13" x14ac:dyDescent="0.35">
      <c r="A4362" t="s">
        <v>17</v>
      </c>
      <c r="B4362" s="1">
        <v>4361</v>
      </c>
      <c r="C4362" t="s">
        <v>208</v>
      </c>
      <c r="D4362" t="s">
        <v>12</v>
      </c>
      <c r="E4362">
        <v>2018</v>
      </c>
      <c r="F4362" t="s">
        <v>45</v>
      </c>
      <c r="G4362" t="s">
        <v>21</v>
      </c>
      <c r="H4362" t="s">
        <v>15</v>
      </c>
      <c r="I4362" t="s">
        <v>46</v>
      </c>
      <c r="J4362">
        <v>1.5485016000000001E-2</v>
      </c>
      <c r="L4362">
        <v>185.6266</v>
      </c>
      <c r="M4362">
        <v>3.8</v>
      </c>
    </row>
    <row r="4363" spans="1:13" x14ac:dyDescent="0.35">
      <c r="A4363" t="s">
        <v>17</v>
      </c>
      <c r="B4363" s="1">
        <v>4362</v>
      </c>
      <c r="C4363" t="s">
        <v>143</v>
      </c>
      <c r="D4363" t="s">
        <v>12</v>
      </c>
      <c r="E4363">
        <v>2018</v>
      </c>
      <c r="F4363" t="s">
        <v>45</v>
      </c>
      <c r="G4363" t="s">
        <v>21</v>
      </c>
      <c r="H4363" t="s">
        <v>15</v>
      </c>
      <c r="I4363" t="s">
        <v>46</v>
      </c>
      <c r="J4363">
        <v>2.5612348E-2</v>
      </c>
      <c r="L4363">
        <v>168.2474</v>
      </c>
      <c r="M4363">
        <v>3.8</v>
      </c>
    </row>
    <row r="4364" spans="1:13" x14ac:dyDescent="0.35">
      <c r="A4364" t="s">
        <v>17</v>
      </c>
      <c r="B4364" s="1">
        <v>4363</v>
      </c>
      <c r="C4364" t="s">
        <v>1083</v>
      </c>
      <c r="D4364" t="s">
        <v>61</v>
      </c>
      <c r="E4364">
        <v>2018</v>
      </c>
      <c r="F4364" t="s">
        <v>45</v>
      </c>
      <c r="G4364" t="s">
        <v>21</v>
      </c>
      <c r="H4364" t="s">
        <v>15</v>
      </c>
      <c r="I4364" t="s">
        <v>46</v>
      </c>
      <c r="J4364">
        <v>0.13653256899999999</v>
      </c>
      <c r="L4364">
        <v>159.65780000000001</v>
      </c>
      <c r="M4364">
        <v>3.8</v>
      </c>
    </row>
    <row r="4365" spans="1:13" x14ac:dyDescent="0.35">
      <c r="A4365" t="s">
        <v>17</v>
      </c>
      <c r="B4365" s="1">
        <v>4364</v>
      </c>
      <c r="C4365" t="s">
        <v>795</v>
      </c>
      <c r="D4365" t="s">
        <v>61</v>
      </c>
      <c r="E4365">
        <v>2018</v>
      </c>
      <c r="F4365" t="s">
        <v>45</v>
      </c>
      <c r="G4365" t="s">
        <v>21</v>
      </c>
      <c r="H4365" t="s">
        <v>15</v>
      </c>
      <c r="I4365" t="s">
        <v>46</v>
      </c>
      <c r="J4365">
        <v>3.8549197E-2</v>
      </c>
      <c r="L4365">
        <v>127.53619999999999</v>
      </c>
      <c r="M4365">
        <v>3.8</v>
      </c>
    </row>
    <row r="4366" spans="1:13" x14ac:dyDescent="0.35">
      <c r="A4366" t="s">
        <v>17</v>
      </c>
      <c r="B4366" s="1">
        <v>4365</v>
      </c>
      <c r="C4366" t="s">
        <v>58</v>
      </c>
      <c r="D4366" t="s">
        <v>42</v>
      </c>
      <c r="E4366">
        <v>2018</v>
      </c>
      <c r="F4366" t="s">
        <v>45</v>
      </c>
      <c r="G4366" t="s">
        <v>21</v>
      </c>
      <c r="H4366" t="s">
        <v>15</v>
      </c>
      <c r="I4366" t="s">
        <v>46</v>
      </c>
      <c r="J4366">
        <v>7.7132215000000004E-2</v>
      </c>
      <c r="L4366">
        <v>197.411</v>
      </c>
      <c r="M4366">
        <v>3.8</v>
      </c>
    </row>
    <row r="4367" spans="1:13" x14ac:dyDescent="0.35">
      <c r="A4367" t="s">
        <v>17</v>
      </c>
      <c r="B4367" s="1">
        <v>4366</v>
      </c>
      <c r="C4367" t="s">
        <v>896</v>
      </c>
      <c r="D4367" t="s">
        <v>42</v>
      </c>
      <c r="E4367">
        <v>2018</v>
      </c>
      <c r="F4367" t="s">
        <v>45</v>
      </c>
      <c r="G4367" t="s">
        <v>21</v>
      </c>
      <c r="H4367" t="s">
        <v>15</v>
      </c>
      <c r="I4367" t="s">
        <v>46</v>
      </c>
      <c r="J4367">
        <v>0.16657250100000001</v>
      </c>
      <c r="L4367">
        <v>176.1712</v>
      </c>
      <c r="M4367">
        <v>3.8</v>
      </c>
    </row>
    <row r="4368" spans="1:13" x14ac:dyDescent="0.35">
      <c r="A4368" t="s">
        <v>17</v>
      </c>
      <c r="B4368" s="1">
        <v>4367</v>
      </c>
      <c r="C4368" t="s">
        <v>1508</v>
      </c>
      <c r="D4368" t="s">
        <v>42</v>
      </c>
      <c r="E4368">
        <v>2018</v>
      </c>
      <c r="F4368" t="s">
        <v>45</v>
      </c>
      <c r="G4368" t="s">
        <v>21</v>
      </c>
      <c r="H4368" t="s">
        <v>15</v>
      </c>
      <c r="I4368" t="s">
        <v>46</v>
      </c>
      <c r="J4368">
        <v>8.6046569999999999E-3</v>
      </c>
      <c r="L4368">
        <v>123.1756</v>
      </c>
      <c r="M4368">
        <v>3.8</v>
      </c>
    </row>
    <row r="4369" spans="1:13" x14ac:dyDescent="0.35">
      <c r="A4369" t="s">
        <v>17</v>
      </c>
      <c r="B4369" s="1">
        <v>4368</v>
      </c>
      <c r="C4369" t="s">
        <v>467</v>
      </c>
      <c r="D4369" t="s">
        <v>64</v>
      </c>
      <c r="E4369">
        <v>2018</v>
      </c>
      <c r="F4369" t="s">
        <v>45</v>
      </c>
      <c r="G4369" t="s">
        <v>21</v>
      </c>
      <c r="H4369" t="s">
        <v>15</v>
      </c>
      <c r="I4369" t="s">
        <v>46</v>
      </c>
      <c r="J4369">
        <v>3.9768320000000003E-2</v>
      </c>
      <c r="L4369">
        <v>83.990799999999993</v>
      </c>
      <c r="M4369">
        <v>3.8</v>
      </c>
    </row>
    <row r="4370" spans="1:13" x14ac:dyDescent="0.35">
      <c r="A4370" t="s">
        <v>17</v>
      </c>
      <c r="B4370" s="1">
        <v>4369</v>
      </c>
      <c r="C4370" t="s">
        <v>799</v>
      </c>
      <c r="D4370" t="s">
        <v>64</v>
      </c>
      <c r="E4370">
        <v>2018</v>
      </c>
      <c r="F4370" t="s">
        <v>45</v>
      </c>
      <c r="G4370" t="s">
        <v>21</v>
      </c>
      <c r="H4370" t="s">
        <v>15</v>
      </c>
      <c r="I4370" t="s">
        <v>46</v>
      </c>
      <c r="J4370">
        <v>7.3012870999999993E-2</v>
      </c>
      <c r="L4370">
        <v>67.514200000000002</v>
      </c>
      <c r="M4370">
        <v>3.8</v>
      </c>
    </row>
    <row r="4371" spans="1:13" x14ac:dyDescent="0.35">
      <c r="A4371" t="s">
        <v>17</v>
      </c>
      <c r="B4371" s="1">
        <v>4370</v>
      </c>
      <c r="C4371" t="s">
        <v>1154</v>
      </c>
      <c r="D4371" t="s">
        <v>153</v>
      </c>
      <c r="E4371">
        <v>2018</v>
      </c>
      <c r="F4371" t="s">
        <v>45</v>
      </c>
      <c r="G4371" t="s">
        <v>21</v>
      </c>
      <c r="H4371" t="s">
        <v>15</v>
      </c>
      <c r="I4371" t="s">
        <v>46</v>
      </c>
      <c r="J4371">
        <v>5.3764023000000001E-2</v>
      </c>
      <c r="L4371">
        <v>195.77680000000001</v>
      </c>
      <c r="M4371">
        <v>3.8</v>
      </c>
    </row>
    <row r="4372" spans="1:13" x14ac:dyDescent="0.35">
      <c r="A4372" t="s">
        <v>17</v>
      </c>
      <c r="B4372" s="1">
        <v>4371</v>
      </c>
      <c r="C4372" t="s">
        <v>695</v>
      </c>
      <c r="D4372" t="s">
        <v>48</v>
      </c>
      <c r="E4372">
        <v>2018</v>
      </c>
      <c r="F4372" t="s">
        <v>45</v>
      </c>
      <c r="G4372" t="s">
        <v>21</v>
      </c>
      <c r="H4372" t="s">
        <v>15</v>
      </c>
      <c r="I4372" t="s">
        <v>46</v>
      </c>
      <c r="J4372">
        <v>1.5693327999999999E-2</v>
      </c>
      <c r="L4372">
        <v>150.73660000000001</v>
      </c>
      <c r="M4372">
        <v>3.8</v>
      </c>
    </row>
    <row r="4373" spans="1:13" x14ac:dyDescent="0.35">
      <c r="A4373" t="s">
        <v>10</v>
      </c>
      <c r="B4373" s="1">
        <v>4372</v>
      </c>
      <c r="C4373" t="s">
        <v>336</v>
      </c>
      <c r="D4373" t="s">
        <v>95</v>
      </c>
      <c r="E4373">
        <v>2018</v>
      </c>
      <c r="F4373" t="s">
        <v>45</v>
      </c>
      <c r="G4373" t="s">
        <v>21</v>
      </c>
      <c r="H4373" t="s">
        <v>15</v>
      </c>
      <c r="I4373" t="s">
        <v>46</v>
      </c>
      <c r="J4373">
        <v>0.12763896599999999</v>
      </c>
      <c r="L4373">
        <v>104.53319999999999</v>
      </c>
      <c r="M4373">
        <v>3.8</v>
      </c>
    </row>
    <row r="4374" spans="1:13" x14ac:dyDescent="0.35">
      <c r="A4374" t="s">
        <v>10</v>
      </c>
      <c r="B4374" s="1">
        <v>4373</v>
      </c>
      <c r="C4374" t="s">
        <v>1218</v>
      </c>
      <c r="D4374" t="s">
        <v>28</v>
      </c>
      <c r="E4374">
        <v>2018</v>
      </c>
      <c r="F4374" t="s">
        <v>45</v>
      </c>
      <c r="G4374" t="s">
        <v>21</v>
      </c>
      <c r="H4374" t="s">
        <v>15</v>
      </c>
      <c r="I4374" t="s">
        <v>46</v>
      </c>
      <c r="J4374">
        <v>2.7214272000000001E-2</v>
      </c>
      <c r="L4374">
        <v>159.69200000000001</v>
      </c>
      <c r="M4374">
        <v>3.8</v>
      </c>
    </row>
    <row r="4375" spans="1:13" x14ac:dyDescent="0.35">
      <c r="A4375" t="s">
        <v>10</v>
      </c>
      <c r="B4375" s="1">
        <v>4374</v>
      </c>
      <c r="C4375" t="s">
        <v>312</v>
      </c>
      <c r="D4375" t="s">
        <v>28</v>
      </c>
      <c r="E4375">
        <v>2018</v>
      </c>
      <c r="F4375" t="s">
        <v>45</v>
      </c>
      <c r="G4375" t="s">
        <v>21</v>
      </c>
      <c r="H4375" t="s">
        <v>15</v>
      </c>
      <c r="I4375" t="s">
        <v>46</v>
      </c>
      <c r="J4375">
        <v>7.1806045999999998E-2</v>
      </c>
      <c r="L4375">
        <v>186.5924</v>
      </c>
      <c r="M4375">
        <v>3.8</v>
      </c>
    </row>
    <row r="4376" spans="1:13" x14ac:dyDescent="0.35">
      <c r="A4376" t="s">
        <v>10</v>
      </c>
      <c r="B4376" s="1">
        <v>4375</v>
      </c>
      <c r="C4376" t="s">
        <v>1480</v>
      </c>
      <c r="D4376" t="s">
        <v>28</v>
      </c>
      <c r="E4376">
        <v>2018</v>
      </c>
      <c r="F4376" t="s">
        <v>45</v>
      </c>
      <c r="G4376" t="s">
        <v>21</v>
      </c>
      <c r="H4376" t="s">
        <v>15</v>
      </c>
      <c r="I4376" t="s">
        <v>46</v>
      </c>
      <c r="J4376">
        <v>5.3361619999999998E-2</v>
      </c>
      <c r="L4376">
        <v>200.17420000000001</v>
      </c>
      <c r="M4376">
        <v>3.8</v>
      </c>
    </row>
    <row r="4377" spans="1:13" x14ac:dyDescent="0.35">
      <c r="A4377" t="s">
        <v>10</v>
      </c>
      <c r="B4377" s="1">
        <v>4376</v>
      </c>
      <c r="C4377" t="s">
        <v>1468</v>
      </c>
      <c r="D4377" t="s">
        <v>28</v>
      </c>
      <c r="E4377">
        <v>2018</v>
      </c>
      <c r="F4377" t="s">
        <v>45</v>
      </c>
      <c r="G4377" t="s">
        <v>21</v>
      </c>
      <c r="H4377" t="s">
        <v>15</v>
      </c>
      <c r="I4377" t="s">
        <v>46</v>
      </c>
      <c r="J4377">
        <v>0.13884628900000001</v>
      </c>
      <c r="L4377">
        <v>263.78840000000002</v>
      </c>
      <c r="M4377">
        <v>3.8</v>
      </c>
    </row>
    <row r="4378" spans="1:13" x14ac:dyDescent="0.35">
      <c r="A4378" t="s">
        <v>10</v>
      </c>
      <c r="B4378" s="1">
        <v>4377</v>
      </c>
      <c r="C4378" t="s">
        <v>582</v>
      </c>
      <c r="D4378" t="s">
        <v>54</v>
      </c>
      <c r="E4378">
        <v>2018</v>
      </c>
      <c r="F4378" t="s">
        <v>45</v>
      </c>
      <c r="G4378" t="s">
        <v>21</v>
      </c>
      <c r="H4378" t="s">
        <v>15</v>
      </c>
      <c r="I4378" t="s">
        <v>46</v>
      </c>
      <c r="J4378">
        <v>1.5016890999999999E-2</v>
      </c>
      <c r="L4378">
        <v>248.64080000000001</v>
      </c>
      <c r="M4378">
        <v>3.8</v>
      </c>
    </row>
    <row r="4379" spans="1:13" x14ac:dyDescent="0.35">
      <c r="A4379" t="s">
        <v>10</v>
      </c>
      <c r="B4379" s="1">
        <v>4378</v>
      </c>
      <c r="C4379" t="s">
        <v>1161</v>
      </c>
      <c r="D4379" t="s">
        <v>54</v>
      </c>
      <c r="E4379">
        <v>2018</v>
      </c>
      <c r="F4379" t="s">
        <v>45</v>
      </c>
      <c r="G4379" t="s">
        <v>21</v>
      </c>
      <c r="H4379" t="s">
        <v>15</v>
      </c>
      <c r="I4379" t="s">
        <v>46</v>
      </c>
      <c r="J4379">
        <v>9.5635060999999993E-2</v>
      </c>
      <c r="L4379">
        <v>130.79419999999999</v>
      </c>
      <c r="M4379">
        <v>3.8</v>
      </c>
    </row>
    <row r="4380" spans="1:13" x14ac:dyDescent="0.35">
      <c r="A4380" t="s">
        <v>10</v>
      </c>
      <c r="B4380" s="1">
        <v>4379</v>
      </c>
      <c r="C4380" t="s">
        <v>584</v>
      </c>
      <c r="D4380" t="s">
        <v>54</v>
      </c>
      <c r="E4380">
        <v>2018</v>
      </c>
      <c r="F4380" t="s">
        <v>45</v>
      </c>
      <c r="G4380" t="s">
        <v>21</v>
      </c>
      <c r="H4380" t="s">
        <v>15</v>
      </c>
      <c r="I4380" t="s">
        <v>46</v>
      </c>
      <c r="J4380">
        <v>9.6046303999999999E-2</v>
      </c>
      <c r="L4380">
        <v>178.7028</v>
      </c>
      <c r="M4380">
        <v>3.8</v>
      </c>
    </row>
    <row r="4381" spans="1:13" x14ac:dyDescent="0.35">
      <c r="A4381" t="s">
        <v>10</v>
      </c>
      <c r="B4381" s="1">
        <v>4380</v>
      </c>
      <c r="C4381" t="s">
        <v>1521</v>
      </c>
      <c r="D4381" t="s">
        <v>54</v>
      </c>
      <c r="E4381">
        <v>2018</v>
      </c>
      <c r="F4381" t="s">
        <v>45</v>
      </c>
      <c r="G4381" t="s">
        <v>21</v>
      </c>
      <c r="H4381" t="s">
        <v>15</v>
      </c>
      <c r="I4381" t="s">
        <v>46</v>
      </c>
      <c r="J4381">
        <v>4.9435597999999997E-2</v>
      </c>
      <c r="L4381">
        <v>209.7586</v>
      </c>
      <c r="M4381">
        <v>3.8</v>
      </c>
    </row>
    <row r="4382" spans="1:13" x14ac:dyDescent="0.35">
      <c r="A4382" t="s">
        <v>10</v>
      </c>
      <c r="B4382" s="1">
        <v>4381</v>
      </c>
      <c r="C4382" t="s">
        <v>659</v>
      </c>
      <c r="D4382" t="s">
        <v>48</v>
      </c>
      <c r="E4382">
        <v>2018</v>
      </c>
      <c r="F4382" t="s">
        <v>45</v>
      </c>
      <c r="G4382" t="s">
        <v>21</v>
      </c>
      <c r="H4382" t="s">
        <v>15</v>
      </c>
      <c r="I4382" t="s">
        <v>46</v>
      </c>
      <c r="J4382">
        <v>1.2203914999999999E-2</v>
      </c>
      <c r="L4382">
        <v>133.22839999999999</v>
      </c>
      <c r="M4382">
        <v>3.8</v>
      </c>
    </row>
    <row r="4383" spans="1:13" x14ac:dyDescent="0.35">
      <c r="A4383" t="s">
        <v>35</v>
      </c>
      <c r="B4383" s="1">
        <v>4382</v>
      </c>
      <c r="C4383" t="s">
        <v>1286</v>
      </c>
      <c r="D4383" t="s">
        <v>12</v>
      </c>
      <c r="E4383">
        <v>2018</v>
      </c>
      <c r="F4383" t="s">
        <v>45</v>
      </c>
      <c r="G4383" t="s">
        <v>21</v>
      </c>
      <c r="H4383" t="s">
        <v>15</v>
      </c>
      <c r="I4383" t="s">
        <v>46</v>
      </c>
      <c r="J4383">
        <v>2.9640604000000001E-2</v>
      </c>
      <c r="L4383">
        <v>40.813800000000001</v>
      </c>
      <c r="M4383">
        <v>3.8</v>
      </c>
    </row>
    <row r="4384" spans="1:13" x14ac:dyDescent="0.35">
      <c r="A4384" t="s">
        <v>10</v>
      </c>
      <c r="B4384" s="1">
        <v>4383</v>
      </c>
      <c r="C4384" t="s">
        <v>1484</v>
      </c>
      <c r="D4384" t="s">
        <v>12</v>
      </c>
      <c r="E4384">
        <v>2011</v>
      </c>
      <c r="F4384" t="s">
        <v>39</v>
      </c>
      <c r="G4384" t="s">
        <v>21</v>
      </c>
      <c r="H4384" t="s">
        <v>26</v>
      </c>
      <c r="I4384" t="s">
        <v>40</v>
      </c>
      <c r="J4384">
        <v>0</v>
      </c>
      <c r="K4384">
        <v>19.2</v>
      </c>
      <c r="L4384">
        <v>182.095</v>
      </c>
      <c r="M4384">
        <v>3.7</v>
      </c>
    </row>
    <row r="4385" spans="1:13" x14ac:dyDescent="0.35">
      <c r="A4385" t="s">
        <v>17</v>
      </c>
      <c r="B4385" s="1">
        <v>4384</v>
      </c>
      <c r="C4385" t="s">
        <v>56</v>
      </c>
      <c r="D4385" t="s">
        <v>57</v>
      </c>
      <c r="E4385">
        <v>2015</v>
      </c>
      <c r="F4385" t="s">
        <v>33</v>
      </c>
      <c r="G4385" t="s">
        <v>34</v>
      </c>
      <c r="H4385" t="s">
        <v>26</v>
      </c>
      <c r="I4385" t="s">
        <v>16</v>
      </c>
      <c r="J4385">
        <v>0</v>
      </c>
      <c r="K4385">
        <v>17.850000000000001</v>
      </c>
      <c r="L4385">
        <v>93.143600000000006</v>
      </c>
      <c r="M4385">
        <v>3.7</v>
      </c>
    </row>
    <row r="4386" spans="1:13" x14ac:dyDescent="0.35">
      <c r="A4386" t="s">
        <v>10</v>
      </c>
      <c r="B4386" s="1">
        <v>4385</v>
      </c>
      <c r="C4386" t="s">
        <v>195</v>
      </c>
      <c r="D4386" t="s">
        <v>48</v>
      </c>
      <c r="E4386">
        <v>2018</v>
      </c>
      <c r="F4386" t="s">
        <v>45</v>
      </c>
      <c r="G4386" t="s">
        <v>21</v>
      </c>
      <c r="H4386" t="s">
        <v>15</v>
      </c>
      <c r="I4386" t="s">
        <v>46</v>
      </c>
      <c r="J4386">
        <v>0.123111453</v>
      </c>
      <c r="L4386">
        <v>36.987400000000001</v>
      </c>
      <c r="M4386">
        <v>3.7</v>
      </c>
    </row>
    <row r="4387" spans="1:13" x14ac:dyDescent="0.35">
      <c r="A4387" t="s">
        <v>10</v>
      </c>
      <c r="B4387" s="1">
        <v>4386</v>
      </c>
      <c r="C4387" t="s">
        <v>882</v>
      </c>
      <c r="D4387" t="s">
        <v>95</v>
      </c>
      <c r="E4387">
        <v>2016</v>
      </c>
      <c r="F4387" t="s">
        <v>25</v>
      </c>
      <c r="G4387" t="s">
        <v>14</v>
      </c>
      <c r="H4387" t="s">
        <v>26</v>
      </c>
      <c r="I4387" t="s">
        <v>16</v>
      </c>
      <c r="J4387">
        <v>0.121632721</v>
      </c>
      <c r="K4387">
        <v>15.85</v>
      </c>
      <c r="L4387">
        <v>60.622</v>
      </c>
      <c r="M4387">
        <v>3.7</v>
      </c>
    </row>
    <row r="4388" spans="1:13" x14ac:dyDescent="0.35">
      <c r="A4388" t="s">
        <v>17</v>
      </c>
      <c r="B4388" s="1">
        <v>4387</v>
      </c>
      <c r="C4388" t="s">
        <v>1541</v>
      </c>
      <c r="D4388" t="s">
        <v>48</v>
      </c>
      <c r="E4388">
        <v>2016</v>
      </c>
      <c r="F4388" t="s">
        <v>25</v>
      </c>
      <c r="G4388" t="s">
        <v>14</v>
      </c>
      <c r="H4388" t="s">
        <v>26</v>
      </c>
      <c r="I4388" t="s">
        <v>16</v>
      </c>
      <c r="J4388">
        <v>0.173481304</v>
      </c>
      <c r="K4388">
        <v>15.1</v>
      </c>
      <c r="L4388">
        <v>194.511</v>
      </c>
      <c r="M4388">
        <v>3.7</v>
      </c>
    </row>
    <row r="4389" spans="1:13" x14ac:dyDescent="0.35">
      <c r="A4389" t="s">
        <v>17</v>
      </c>
      <c r="B4389" s="1">
        <v>4388</v>
      </c>
      <c r="C4389" t="s">
        <v>609</v>
      </c>
      <c r="D4389" t="s">
        <v>42</v>
      </c>
      <c r="E4389">
        <v>2018</v>
      </c>
      <c r="F4389" t="s">
        <v>45</v>
      </c>
      <c r="G4389" t="s">
        <v>21</v>
      </c>
      <c r="H4389" t="s">
        <v>15</v>
      </c>
      <c r="I4389" t="s">
        <v>46</v>
      </c>
      <c r="J4389">
        <v>2.8459761E-2</v>
      </c>
      <c r="L4389">
        <v>149.9708</v>
      </c>
      <c r="M4389">
        <v>3.7</v>
      </c>
    </row>
    <row r="4390" spans="1:13" x14ac:dyDescent="0.35">
      <c r="A4390" t="s">
        <v>10</v>
      </c>
      <c r="B4390" s="1">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5">
      <c r="A4391" t="s">
        <v>17</v>
      </c>
      <c r="B4391" s="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5">
      <c r="A4392" t="s">
        <v>17</v>
      </c>
      <c r="B4392" s="1">
        <v>4391</v>
      </c>
      <c r="C4392" t="s">
        <v>391</v>
      </c>
      <c r="D4392" t="s">
        <v>48</v>
      </c>
      <c r="E4392">
        <v>2017</v>
      </c>
      <c r="F4392" t="s">
        <v>50</v>
      </c>
      <c r="G4392" t="s">
        <v>34</v>
      </c>
      <c r="H4392" t="s">
        <v>26</v>
      </c>
      <c r="I4392" t="s">
        <v>16</v>
      </c>
      <c r="J4392">
        <v>0.155350299</v>
      </c>
      <c r="K4392">
        <v>21.25</v>
      </c>
      <c r="L4392">
        <v>178.23699999999999</v>
      </c>
      <c r="M4392">
        <v>3.7</v>
      </c>
    </row>
    <row r="4393" spans="1:13" x14ac:dyDescent="0.35">
      <c r="A4393" t="s">
        <v>17</v>
      </c>
      <c r="B4393" s="1">
        <v>4392</v>
      </c>
      <c r="C4393" t="s">
        <v>1020</v>
      </c>
      <c r="D4393" t="s">
        <v>12</v>
      </c>
      <c r="E4393">
        <v>2018</v>
      </c>
      <c r="F4393" t="s">
        <v>45</v>
      </c>
      <c r="G4393" t="s">
        <v>21</v>
      </c>
      <c r="H4393" t="s">
        <v>15</v>
      </c>
      <c r="I4393" t="s">
        <v>46</v>
      </c>
      <c r="J4393">
        <v>7.7367431E-2</v>
      </c>
      <c r="L4393">
        <v>97.009399999999999</v>
      </c>
      <c r="M4393">
        <v>3.7</v>
      </c>
    </row>
    <row r="4394" spans="1:13" x14ac:dyDescent="0.35">
      <c r="A4394" t="s">
        <v>17</v>
      </c>
      <c r="B4394" s="1">
        <v>4393</v>
      </c>
      <c r="C4394" t="s">
        <v>796</v>
      </c>
      <c r="D4394" t="s">
        <v>42</v>
      </c>
      <c r="E4394">
        <v>2018</v>
      </c>
      <c r="F4394" t="s">
        <v>45</v>
      </c>
      <c r="G4394" t="s">
        <v>21</v>
      </c>
      <c r="H4394" t="s">
        <v>15</v>
      </c>
      <c r="I4394" t="s">
        <v>46</v>
      </c>
      <c r="J4394">
        <v>2.5578526000000001E-2</v>
      </c>
      <c r="L4394">
        <v>198.80840000000001</v>
      </c>
      <c r="M4394">
        <v>3.7</v>
      </c>
    </row>
    <row r="4395" spans="1:13" x14ac:dyDescent="0.35">
      <c r="A4395" t="s">
        <v>10</v>
      </c>
      <c r="B4395" s="1">
        <v>4394</v>
      </c>
      <c r="C4395" t="s">
        <v>1511</v>
      </c>
      <c r="D4395" t="s">
        <v>28</v>
      </c>
      <c r="E4395">
        <v>2018</v>
      </c>
      <c r="F4395" t="s">
        <v>45</v>
      </c>
      <c r="G4395" t="s">
        <v>21</v>
      </c>
      <c r="H4395" t="s">
        <v>15</v>
      </c>
      <c r="I4395" t="s">
        <v>46</v>
      </c>
      <c r="J4395">
        <v>0.101338651</v>
      </c>
      <c r="L4395">
        <v>232.63</v>
      </c>
      <c r="M4395">
        <v>3.7</v>
      </c>
    </row>
    <row r="4396" spans="1:13" x14ac:dyDescent="0.35">
      <c r="A4396" t="s">
        <v>10</v>
      </c>
      <c r="B4396" s="1">
        <v>4395</v>
      </c>
      <c r="C4396" t="s">
        <v>1097</v>
      </c>
      <c r="D4396" t="s">
        <v>48</v>
      </c>
      <c r="E4396">
        <v>2018</v>
      </c>
      <c r="F4396" t="s">
        <v>138</v>
      </c>
      <c r="G4396" t="s">
        <v>14</v>
      </c>
      <c r="H4396" t="s">
        <v>26</v>
      </c>
      <c r="I4396" t="s">
        <v>40</v>
      </c>
      <c r="J4396">
        <v>5.1643608000000001E-2</v>
      </c>
      <c r="L4396">
        <v>107.3622</v>
      </c>
      <c r="M4396">
        <v>3.7</v>
      </c>
    </row>
    <row r="4397" spans="1:13" x14ac:dyDescent="0.35">
      <c r="A4397" t="s">
        <v>17</v>
      </c>
      <c r="B4397" s="1">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5">
      <c r="A4398" t="s">
        <v>10</v>
      </c>
      <c r="B4398" s="1">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5">
      <c r="A4399" t="s">
        <v>17</v>
      </c>
      <c r="B4399" s="1">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5">
      <c r="A4400" t="s">
        <v>17</v>
      </c>
      <c r="B4400" s="1">
        <v>4399</v>
      </c>
      <c r="C4400" t="s">
        <v>997</v>
      </c>
      <c r="D4400" t="s">
        <v>64</v>
      </c>
      <c r="E4400">
        <v>2011</v>
      </c>
      <c r="F4400" t="s">
        <v>39</v>
      </c>
      <c r="G4400" t="s">
        <v>21</v>
      </c>
      <c r="H4400" t="s">
        <v>15</v>
      </c>
      <c r="I4400" t="s">
        <v>40</v>
      </c>
      <c r="J4400">
        <v>0.11168586799999999</v>
      </c>
      <c r="K4400">
        <v>15.6</v>
      </c>
      <c r="L4400">
        <v>184.79239999999999</v>
      </c>
      <c r="M4400">
        <v>3.7</v>
      </c>
    </row>
    <row r="4401" spans="1:13" x14ac:dyDescent="0.35">
      <c r="A4401" t="s">
        <v>10</v>
      </c>
      <c r="B4401" s="1">
        <v>4400</v>
      </c>
      <c r="C4401" t="s">
        <v>1158</v>
      </c>
      <c r="D4401" t="s">
        <v>12</v>
      </c>
      <c r="E4401">
        <v>2012</v>
      </c>
      <c r="F4401" t="s">
        <v>13</v>
      </c>
      <c r="G4401" t="s">
        <v>14</v>
      </c>
      <c r="H4401" t="s">
        <v>15</v>
      </c>
      <c r="I4401" t="s">
        <v>16</v>
      </c>
      <c r="J4401">
        <v>4.1622263999999999E-2</v>
      </c>
      <c r="K4401">
        <v>12.6</v>
      </c>
      <c r="L4401">
        <v>124.0072</v>
      </c>
      <c r="M4401">
        <v>3.7</v>
      </c>
    </row>
    <row r="4402" spans="1:13" x14ac:dyDescent="0.35">
      <c r="A4402" t="s">
        <v>17</v>
      </c>
      <c r="B4402" s="1">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5">
      <c r="A4403" t="s">
        <v>10</v>
      </c>
      <c r="B4403" s="1">
        <v>4402</v>
      </c>
      <c r="C4403" t="s">
        <v>1338</v>
      </c>
      <c r="D4403" t="s">
        <v>48</v>
      </c>
      <c r="E4403">
        <v>2018</v>
      </c>
      <c r="F4403" t="s">
        <v>45</v>
      </c>
      <c r="G4403" t="s">
        <v>21</v>
      </c>
      <c r="H4403" t="s">
        <v>15</v>
      </c>
      <c r="I4403" t="s">
        <v>46</v>
      </c>
      <c r="J4403">
        <v>0.116915909</v>
      </c>
      <c r="L4403">
        <v>159.45779999999999</v>
      </c>
      <c r="M4403">
        <v>3.7</v>
      </c>
    </row>
    <row r="4404" spans="1:13" x14ac:dyDescent="0.35">
      <c r="A4404" t="s">
        <v>10</v>
      </c>
      <c r="B4404" s="1">
        <v>4403</v>
      </c>
      <c r="C4404" t="s">
        <v>1500</v>
      </c>
      <c r="D4404" t="s">
        <v>67</v>
      </c>
      <c r="E4404">
        <v>2020</v>
      </c>
      <c r="F4404" t="s">
        <v>37</v>
      </c>
      <c r="G4404" t="s">
        <v>34</v>
      </c>
      <c r="H4404" t="s">
        <v>15</v>
      </c>
      <c r="I4404" t="s">
        <v>16</v>
      </c>
      <c r="J4404">
        <v>0</v>
      </c>
      <c r="K4404">
        <v>8.9450000000000003</v>
      </c>
      <c r="L4404">
        <v>264.791</v>
      </c>
      <c r="M4404">
        <v>3.7</v>
      </c>
    </row>
    <row r="4405" spans="1:13" x14ac:dyDescent="0.35">
      <c r="A4405" t="s">
        <v>17</v>
      </c>
      <c r="B4405" s="1">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5">
      <c r="A4406" t="s">
        <v>17</v>
      </c>
      <c r="B4406" s="1">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5">
      <c r="A4407" t="s">
        <v>10</v>
      </c>
      <c r="B4407" s="1">
        <v>4406</v>
      </c>
      <c r="C4407" t="s">
        <v>1437</v>
      </c>
      <c r="D4407" t="s">
        <v>159</v>
      </c>
      <c r="E4407">
        <v>2011</v>
      </c>
      <c r="F4407" t="s">
        <v>39</v>
      </c>
      <c r="G4407" t="s">
        <v>21</v>
      </c>
      <c r="H4407" t="s">
        <v>15</v>
      </c>
      <c r="I4407" t="s">
        <v>40</v>
      </c>
      <c r="J4407">
        <v>7.3480266000000002E-2</v>
      </c>
      <c r="K4407">
        <v>7.06</v>
      </c>
      <c r="L4407">
        <v>58.8904</v>
      </c>
      <c r="M4407">
        <v>3.7</v>
      </c>
    </row>
    <row r="4408" spans="1:13" x14ac:dyDescent="0.35">
      <c r="A4408" t="s">
        <v>10</v>
      </c>
      <c r="B4408" s="1">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5">
      <c r="A4409" t="s">
        <v>17</v>
      </c>
      <c r="B4409" s="1">
        <v>4408</v>
      </c>
      <c r="C4409" t="s">
        <v>772</v>
      </c>
      <c r="D4409" t="s">
        <v>12</v>
      </c>
      <c r="E4409">
        <v>2017</v>
      </c>
      <c r="F4409" t="s">
        <v>50</v>
      </c>
      <c r="G4409" t="s">
        <v>34</v>
      </c>
      <c r="H4409" t="s">
        <v>26</v>
      </c>
      <c r="I4409" t="s">
        <v>16</v>
      </c>
      <c r="J4409">
        <v>0.105577348</v>
      </c>
      <c r="K4409">
        <v>6.59</v>
      </c>
      <c r="L4409">
        <v>85.690799999999996</v>
      </c>
      <c r="M4409">
        <v>3.7</v>
      </c>
    </row>
    <row r="4410" spans="1:13" x14ac:dyDescent="0.35">
      <c r="A4410" t="s">
        <v>17</v>
      </c>
      <c r="B4410" s="1">
        <v>4409</v>
      </c>
      <c r="C4410" t="s">
        <v>306</v>
      </c>
      <c r="D4410" t="s">
        <v>48</v>
      </c>
      <c r="E4410">
        <v>2014</v>
      </c>
      <c r="F4410" t="s">
        <v>29</v>
      </c>
      <c r="G4410" t="s">
        <v>21</v>
      </c>
      <c r="H4410" t="s">
        <v>30</v>
      </c>
      <c r="I4410" t="s">
        <v>16</v>
      </c>
      <c r="J4410">
        <v>4.9263978999999999E-2</v>
      </c>
      <c r="K4410">
        <v>21</v>
      </c>
      <c r="L4410">
        <v>195.0478</v>
      </c>
      <c r="M4410">
        <v>3.7</v>
      </c>
    </row>
    <row r="4411" spans="1:13" x14ac:dyDescent="0.35">
      <c r="A4411" t="s">
        <v>17</v>
      </c>
      <c r="B4411" s="1">
        <v>4410</v>
      </c>
      <c r="C4411" t="s">
        <v>1515</v>
      </c>
      <c r="D4411" t="s">
        <v>67</v>
      </c>
      <c r="E4411">
        <v>2020</v>
      </c>
      <c r="F4411" t="s">
        <v>37</v>
      </c>
      <c r="G4411" t="s">
        <v>34</v>
      </c>
      <c r="H4411" t="s">
        <v>15</v>
      </c>
      <c r="I4411" t="s">
        <v>16</v>
      </c>
      <c r="J4411">
        <v>0.175033524</v>
      </c>
      <c r="K4411">
        <v>11.65</v>
      </c>
      <c r="L4411">
        <v>55.529800000000002</v>
      </c>
      <c r="M4411">
        <v>3.7</v>
      </c>
    </row>
    <row r="4412" spans="1:13" x14ac:dyDescent="0.35">
      <c r="A4412" t="s">
        <v>17</v>
      </c>
      <c r="B4412" s="1">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5">
      <c r="A4413" t="s">
        <v>17</v>
      </c>
      <c r="B4413" s="1">
        <v>4412</v>
      </c>
      <c r="C4413" t="s">
        <v>143</v>
      </c>
      <c r="D4413" t="s">
        <v>12</v>
      </c>
      <c r="E4413">
        <v>2014</v>
      </c>
      <c r="F4413" t="s">
        <v>29</v>
      </c>
      <c r="G4413" t="s">
        <v>21</v>
      </c>
      <c r="H4413" t="s">
        <v>30</v>
      </c>
      <c r="I4413" t="s">
        <v>16</v>
      </c>
      <c r="J4413">
        <v>2.5715562000000001E-2</v>
      </c>
      <c r="K4413">
        <v>16.25</v>
      </c>
      <c r="L4413">
        <v>168.1474</v>
      </c>
      <c r="M4413">
        <v>3.7</v>
      </c>
    </row>
    <row r="4414" spans="1:13" x14ac:dyDescent="0.35">
      <c r="A4414" t="s">
        <v>17</v>
      </c>
      <c r="B4414" s="1">
        <v>4413</v>
      </c>
      <c r="C4414" t="s">
        <v>590</v>
      </c>
      <c r="D4414" t="s">
        <v>24</v>
      </c>
      <c r="E4414">
        <v>2012</v>
      </c>
      <c r="F4414" t="s">
        <v>13</v>
      </c>
      <c r="G4414" t="s">
        <v>14</v>
      </c>
      <c r="H4414" t="s">
        <v>15</v>
      </c>
      <c r="I4414" t="s">
        <v>16</v>
      </c>
      <c r="J4414">
        <v>2.1883368E-2</v>
      </c>
      <c r="K4414">
        <v>7.0350000000000001</v>
      </c>
      <c r="L4414">
        <v>263.791</v>
      </c>
      <c r="M4414">
        <v>3.7</v>
      </c>
    </row>
    <row r="4415" spans="1:13" x14ac:dyDescent="0.35">
      <c r="A4415" t="s">
        <v>17</v>
      </c>
      <c r="B4415" s="1">
        <v>4414</v>
      </c>
      <c r="C4415" t="s">
        <v>855</v>
      </c>
      <c r="D4415" t="s">
        <v>24</v>
      </c>
      <c r="E4415">
        <v>2012</v>
      </c>
      <c r="F4415" t="s">
        <v>13</v>
      </c>
      <c r="G4415" t="s">
        <v>14</v>
      </c>
      <c r="H4415" t="s">
        <v>15</v>
      </c>
      <c r="I4415" t="s">
        <v>16</v>
      </c>
      <c r="J4415">
        <v>4.1803290999999999E-2</v>
      </c>
      <c r="K4415">
        <v>19.7</v>
      </c>
      <c r="L4415">
        <v>110.3912</v>
      </c>
      <c r="M4415">
        <v>3.7</v>
      </c>
    </row>
    <row r="4416" spans="1:13" x14ac:dyDescent="0.35">
      <c r="A4416" t="s">
        <v>17</v>
      </c>
      <c r="B4416" s="1">
        <v>4415</v>
      </c>
      <c r="C4416" t="s">
        <v>206</v>
      </c>
      <c r="D4416" t="s">
        <v>12</v>
      </c>
      <c r="E4416">
        <v>2012</v>
      </c>
      <c r="F4416" t="s">
        <v>13</v>
      </c>
      <c r="G4416" t="s">
        <v>14</v>
      </c>
      <c r="H4416" t="s">
        <v>15</v>
      </c>
      <c r="I4416" t="s">
        <v>16</v>
      </c>
      <c r="J4416">
        <v>4.3630580000000002E-2</v>
      </c>
      <c r="K4416">
        <v>5.98</v>
      </c>
      <c r="L4416">
        <v>148.24180000000001</v>
      </c>
      <c r="M4416">
        <v>3.7</v>
      </c>
    </row>
    <row r="4417" spans="1:13" x14ac:dyDescent="0.35">
      <c r="A4417" t="s">
        <v>17</v>
      </c>
      <c r="B4417" s="1">
        <v>4416</v>
      </c>
      <c r="C4417" t="s">
        <v>1247</v>
      </c>
      <c r="D4417" t="s">
        <v>95</v>
      </c>
      <c r="E4417">
        <v>2012</v>
      </c>
      <c r="F4417" t="s">
        <v>13</v>
      </c>
      <c r="G4417" t="s">
        <v>14</v>
      </c>
      <c r="H4417" t="s">
        <v>15</v>
      </c>
      <c r="I4417" t="s">
        <v>16</v>
      </c>
      <c r="J4417">
        <v>5.7021156000000003E-2</v>
      </c>
      <c r="K4417">
        <v>11.15</v>
      </c>
      <c r="L4417">
        <v>106.8622</v>
      </c>
      <c r="M4417">
        <v>3.7</v>
      </c>
    </row>
    <row r="4418" spans="1:13" x14ac:dyDescent="0.35">
      <c r="A4418" t="s">
        <v>17</v>
      </c>
      <c r="B4418" s="1">
        <v>4417</v>
      </c>
      <c r="C4418" t="s">
        <v>1505</v>
      </c>
      <c r="D4418" t="s">
        <v>67</v>
      </c>
      <c r="E4418">
        <v>2012</v>
      </c>
      <c r="F4418" t="s">
        <v>13</v>
      </c>
      <c r="G4418" t="s">
        <v>14</v>
      </c>
      <c r="H4418" t="s">
        <v>15</v>
      </c>
      <c r="I4418" t="s">
        <v>16</v>
      </c>
      <c r="J4418">
        <v>0.122761775</v>
      </c>
      <c r="K4418">
        <v>14.3</v>
      </c>
      <c r="L4418">
        <v>124.373</v>
      </c>
      <c r="M4418">
        <v>3.7</v>
      </c>
    </row>
    <row r="4419" spans="1:13" x14ac:dyDescent="0.35">
      <c r="A4419" t="s">
        <v>17</v>
      </c>
      <c r="B4419" s="1">
        <v>4418</v>
      </c>
      <c r="C4419" t="s">
        <v>728</v>
      </c>
      <c r="D4419" t="s">
        <v>24</v>
      </c>
      <c r="E4419">
        <v>2012</v>
      </c>
      <c r="F4419" t="s">
        <v>13</v>
      </c>
      <c r="G4419" t="s">
        <v>14</v>
      </c>
      <c r="H4419" t="s">
        <v>15</v>
      </c>
      <c r="I4419" t="s">
        <v>16</v>
      </c>
      <c r="J4419">
        <v>0.117095014</v>
      </c>
      <c r="K4419">
        <v>15.6</v>
      </c>
      <c r="L4419">
        <v>78.066999999999993</v>
      </c>
      <c r="M4419">
        <v>3.7</v>
      </c>
    </row>
    <row r="4420" spans="1:13" x14ac:dyDescent="0.35">
      <c r="A4420" t="s">
        <v>17</v>
      </c>
      <c r="B4420" s="1">
        <v>4419</v>
      </c>
      <c r="C4420" t="s">
        <v>1552</v>
      </c>
      <c r="D4420" t="s">
        <v>61</v>
      </c>
      <c r="E4420">
        <v>2012</v>
      </c>
      <c r="F4420" t="s">
        <v>13</v>
      </c>
      <c r="G4420" t="s">
        <v>14</v>
      </c>
      <c r="H4420" t="s">
        <v>15</v>
      </c>
      <c r="I4420" t="s">
        <v>16</v>
      </c>
      <c r="J4420">
        <v>6.4241345000000005E-2</v>
      </c>
      <c r="K4420">
        <v>15</v>
      </c>
      <c r="L4420">
        <v>45.206000000000003</v>
      </c>
      <c r="M4420">
        <v>3.7</v>
      </c>
    </row>
    <row r="4421" spans="1:13" x14ac:dyDescent="0.35">
      <c r="A4421" t="s">
        <v>17</v>
      </c>
      <c r="B4421" s="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5">
      <c r="A4422" t="s">
        <v>17</v>
      </c>
      <c r="B4422" s="1">
        <v>4421</v>
      </c>
      <c r="C4422" t="s">
        <v>297</v>
      </c>
      <c r="D4422" t="s">
        <v>19</v>
      </c>
      <c r="E4422">
        <v>2012</v>
      </c>
      <c r="F4422" t="s">
        <v>13</v>
      </c>
      <c r="G4422" t="s">
        <v>14</v>
      </c>
      <c r="H4422" t="s">
        <v>15</v>
      </c>
      <c r="I4422" t="s">
        <v>16</v>
      </c>
      <c r="J4422">
        <v>8.9917768999999995E-2</v>
      </c>
      <c r="K4422">
        <v>14.5</v>
      </c>
      <c r="L4422">
        <v>160.3604</v>
      </c>
      <c r="M4422">
        <v>3.7</v>
      </c>
    </row>
    <row r="4423" spans="1:13" x14ac:dyDescent="0.35">
      <c r="A4423" t="s">
        <v>17</v>
      </c>
      <c r="B4423" s="1">
        <v>4422</v>
      </c>
      <c r="C4423" t="s">
        <v>1393</v>
      </c>
      <c r="D4423" t="s">
        <v>42</v>
      </c>
      <c r="E4423">
        <v>2012</v>
      </c>
      <c r="F4423" t="s">
        <v>13</v>
      </c>
      <c r="G4423" t="s">
        <v>14</v>
      </c>
      <c r="H4423" t="s">
        <v>15</v>
      </c>
      <c r="I4423" t="s">
        <v>16</v>
      </c>
      <c r="J4423">
        <v>5.5514919000000003E-2</v>
      </c>
      <c r="K4423">
        <v>9.1</v>
      </c>
      <c r="L4423">
        <v>112.5518</v>
      </c>
      <c r="M4423">
        <v>3.7</v>
      </c>
    </row>
    <row r="4424" spans="1:13" x14ac:dyDescent="0.35">
      <c r="A4424" t="s">
        <v>17</v>
      </c>
      <c r="B4424" s="1">
        <v>4423</v>
      </c>
      <c r="C4424" t="s">
        <v>563</v>
      </c>
      <c r="D4424" t="s">
        <v>42</v>
      </c>
      <c r="E4424">
        <v>2012</v>
      </c>
      <c r="F4424" t="s">
        <v>13</v>
      </c>
      <c r="G4424" t="s">
        <v>14</v>
      </c>
      <c r="H4424" t="s">
        <v>15</v>
      </c>
      <c r="I4424" t="s">
        <v>16</v>
      </c>
      <c r="J4424">
        <v>2.3988387E-2</v>
      </c>
      <c r="K4424">
        <v>19.600000000000001</v>
      </c>
      <c r="L4424">
        <v>104.5964</v>
      </c>
      <c r="M4424">
        <v>3.7</v>
      </c>
    </row>
    <row r="4425" spans="1:13" x14ac:dyDescent="0.35">
      <c r="A4425" t="s">
        <v>17</v>
      </c>
      <c r="B4425" s="1">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5">
      <c r="A4426" t="s">
        <v>17</v>
      </c>
      <c r="B4426" s="1">
        <v>4425</v>
      </c>
      <c r="C4426" t="s">
        <v>933</v>
      </c>
      <c r="D4426" t="s">
        <v>48</v>
      </c>
      <c r="E4426">
        <v>2012</v>
      </c>
      <c r="F4426" t="s">
        <v>13</v>
      </c>
      <c r="G4426" t="s">
        <v>14</v>
      </c>
      <c r="H4426" t="s">
        <v>15</v>
      </c>
      <c r="I4426" t="s">
        <v>16</v>
      </c>
      <c r="J4426">
        <v>0</v>
      </c>
      <c r="K4426">
        <v>11.1</v>
      </c>
      <c r="L4426">
        <v>220.7482</v>
      </c>
      <c r="M4426">
        <v>3.7</v>
      </c>
    </row>
    <row r="4427" spans="1:13" x14ac:dyDescent="0.35">
      <c r="A4427" t="s">
        <v>17</v>
      </c>
      <c r="B4427" s="1">
        <v>4426</v>
      </c>
      <c r="C4427" t="s">
        <v>656</v>
      </c>
      <c r="D4427" t="s">
        <v>48</v>
      </c>
      <c r="E4427">
        <v>2012</v>
      </c>
      <c r="F4427" t="s">
        <v>13</v>
      </c>
      <c r="G4427" t="s">
        <v>14</v>
      </c>
      <c r="H4427" t="s">
        <v>15</v>
      </c>
      <c r="I4427" t="s">
        <v>16</v>
      </c>
      <c r="J4427">
        <v>0.10360309400000001</v>
      </c>
      <c r="K4427">
        <v>15.5</v>
      </c>
      <c r="L4427">
        <v>143.547</v>
      </c>
      <c r="M4427">
        <v>3.7</v>
      </c>
    </row>
    <row r="4428" spans="1:13" x14ac:dyDescent="0.35">
      <c r="A4428" t="s">
        <v>17</v>
      </c>
      <c r="B4428" s="1">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5">
      <c r="A4429" t="s">
        <v>10</v>
      </c>
      <c r="B4429" s="1">
        <v>4428</v>
      </c>
      <c r="C4429" t="s">
        <v>935</v>
      </c>
      <c r="D4429" t="s">
        <v>95</v>
      </c>
      <c r="E4429">
        <v>2012</v>
      </c>
      <c r="F4429" t="s">
        <v>13</v>
      </c>
      <c r="G4429" t="s">
        <v>14</v>
      </c>
      <c r="H4429" t="s">
        <v>15</v>
      </c>
      <c r="I4429" t="s">
        <v>16</v>
      </c>
      <c r="J4429">
        <v>9.4010214999999994E-2</v>
      </c>
      <c r="K4429">
        <v>16.5</v>
      </c>
      <c r="L4429">
        <v>95.206800000000001</v>
      </c>
      <c r="M4429">
        <v>3.7</v>
      </c>
    </row>
    <row r="4430" spans="1:13" x14ac:dyDescent="0.35">
      <c r="A4430" t="s">
        <v>10</v>
      </c>
      <c r="B4430" s="1">
        <v>4429</v>
      </c>
      <c r="C4430" t="s">
        <v>185</v>
      </c>
      <c r="D4430" t="s">
        <v>74</v>
      </c>
      <c r="E4430">
        <v>2012</v>
      </c>
      <c r="F4430" t="s">
        <v>13</v>
      </c>
      <c r="G4430" t="s">
        <v>14</v>
      </c>
      <c r="H4430" t="s">
        <v>15</v>
      </c>
      <c r="I4430" t="s">
        <v>16</v>
      </c>
      <c r="J4430">
        <v>2.0750866999999999E-2</v>
      </c>
      <c r="K4430">
        <v>21.1</v>
      </c>
      <c r="L4430">
        <v>128.79939999999999</v>
      </c>
      <c r="M4430">
        <v>3.7</v>
      </c>
    </row>
    <row r="4431" spans="1:13" x14ac:dyDescent="0.35">
      <c r="A4431" t="s">
        <v>10</v>
      </c>
      <c r="B4431" s="1">
        <v>4430</v>
      </c>
      <c r="C4431" t="s">
        <v>1053</v>
      </c>
      <c r="D4431" t="s">
        <v>12</v>
      </c>
      <c r="E4431">
        <v>2012</v>
      </c>
      <c r="F4431" t="s">
        <v>13</v>
      </c>
      <c r="G4431" t="s">
        <v>14</v>
      </c>
      <c r="H4431" t="s">
        <v>15</v>
      </c>
      <c r="I4431" t="s">
        <v>16</v>
      </c>
      <c r="J4431">
        <v>0</v>
      </c>
      <c r="K4431">
        <v>6.78</v>
      </c>
      <c r="L4431">
        <v>227.5694</v>
      </c>
      <c r="M4431">
        <v>3.7</v>
      </c>
    </row>
    <row r="4432" spans="1:13" x14ac:dyDescent="0.35">
      <c r="A4432" t="s">
        <v>10</v>
      </c>
      <c r="B4432" s="1">
        <v>4431</v>
      </c>
      <c r="C4432" t="s">
        <v>783</v>
      </c>
      <c r="D4432" t="s">
        <v>12</v>
      </c>
      <c r="E4432">
        <v>2012</v>
      </c>
      <c r="F4432" t="s">
        <v>13</v>
      </c>
      <c r="G4432" t="s">
        <v>14</v>
      </c>
      <c r="H4432" t="s">
        <v>15</v>
      </c>
      <c r="I4432" t="s">
        <v>16</v>
      </c>
      <c r="J4432">
        <v>6.5735977000000001E-2</v>
      </c>
      <c r="K4432">
        <v>19</v>
      </c>
      <c r="L4432">
        <v>189.62139999999999</v>
      </c>
      <c r="M4432">
        <v>3.7</v>
      </c>
    </row>
    <row r="4433" spans="1:13" x14ac:dyDescent="0.35">
      <c r="A4433" t="s">
        <v>10</v>
      </c>
      <c r="B4433" s="1">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5">
      <c r="A4434" t="s">
        <v>17</v>
      </c>
      <c r="B4434" s="1">
        <v>4433</v>
      </c>
      <c r="C4434" t="s">
        <v>199</v>
      </c>
      <c r="D4434" t="s">
        <v>95</v>
      </c>
      <c r="E4434">
        <v>2018</v>
      </c>
      <c r="F4434" t="s">
        <v>138</v>
      </c>
      <c r="G4434" t="s">
        <v>14</v>
      </c>
      <c r="H4434" t="s">
        <v>26</v>
      </c>
      <c r="I4434" t="s">
        <v>40</v>
      </c>
      <c r="J4434">
        <v>0.19831664900000001</v>
      </c>
      <c r="L4434">
        <v>54.395600000000002</v>
      </c>
      <c r="M4434">
        <v>3.7</v>
      </c>
    </row>
    <row r="4435" spans="1:13" x14ac:dyDescent="0.35">
      <c r="A4435" t="s">
        <v>17</v>
      </c>
      <c r="B4435" s="1">
        <v>4434</v>
      </c>
      <c r="C4435" t="s">
        <v>83</v>
      </c>
      <c r="D4435" t="s">
        <v>12</v>
      </c>
      <c r="E4435">
        <v>2018</v>
      </c>
      <c r="F4435" t="s">
        <v>138</v>
      </c>
      <c r="G4435" t="s">
        <v>14</v>
      </c>
      <c r="H4435" t="s">
        <v>26</v>
      </c>
      <c r="I4435" t="s">
        <v>40</v>
      </c>
      <c r="J4435">
        <v>0.100493148</v>
      </c>
      <c r="L4435">
        <v>123.1046</v>
      </c>
      <c r="M4435">
        <v>3.7</v>
      </c>
    </row>
    <row r="4436" spans="1:13" x14ac:dyDescent="0.35">
      <c r="A4436" t="s">
        <v>17</v>
      </c>
      <c r="B4436" s="1">
        <v>4435</v>
      </c>
      <c r="C4436" t="s">
        <v>411</v>
      </c>
      <c r="D4436" t="s">
        <v>42</v>
      </c>
      <c r="E4436">
        <v>2018</v>
      </c>
      <c r="F4436" t="s">
        <v>138</v>
      </c>
      <c r="G4436" t="s">
        <v>14</v>
      </c>
      <c r="H4436" t="s">
        <v>26</v>
      </c>
      <c r="I4436" t="s">
        <v>40</v>
      </c>
      <c r="J4436">
        <v>0.16285659299999999</v>
      </c>
      <c r="L4436">
        <v>54.595599999999997</v>
      </c>
      <c r="M4436">
        <v>3.7</v>
      </c>
    </row>
    <row r="4437" spans="1:13" x14ac:dyDescent="0.35">
      <c r="A4437" t="s">
        <v>17</v>
      </c>
      <c r="B4437" s="1">
        <v>4436</v>
      </c>
      <c r="C4437" t="s">
        <v>1289</v>
      </c>
      <c r="D4437" t="s">
        <v>42</v>
      </c>
      <c r="E4437">
        <v>2018</v>
      </c>
      <c r="F4437" t="s">
        <v>138</v>
      </c>
      <c r="G4437" t="s">
        <v>14</v>
      </c>
      <c r="H4437" t="s">
        <v>26</v>
      </c>
      <c r="I4437" t="s">
        <v>40</v>
      </c>
      <c r="J4437">
        <v>5.0901813999999997E-2</v>
      </c>
      <c r="L4437">
        <v>120.5414</v>
      </c>
      <c r="M4437">
        <v>3.7</v>
      </c>
    </row>
    <row r="4438" spans="1:13" x14ac:dyDescent="0.35">
      <c r="A4438" t="s">
        <v>17</v>
      </c>
      <c r="B4438" s="1">
        <v>4437</v>
      </c>
      <c r="C4438" t="s">
        <v>1351</v>
      </c>
      <c r="D4438" t="s">
        <v>54</v>
      </c>
      <c r="E4438">
        <v>2018</v>
      </c>
      <c r="F4438" t="s">
        <v>138</v>
      </c>
      <c r="G4438" t="s">
        <v>14</v>
      </c>
      <c r="H4438" t="s">
        <v>26</v>
      </c>
      <c r="I4438" t="s">
        <v>40</v>
      </c>
      <c r="J4438">
        <v>1.5664229000000002E-2</v>
      </c>
      <c r="L4438">
        <v>122.2756</v>
      </c>
      <c r="M4438">
        <v>3.7</v>
      </c>
    </row>
    <row r="4439" spans="1:13" x14ac:dyDescent="0.35">
      <c r="A4439" t="s">
        <v>17</v>
      </c>
      <c r="B4439" s="1">
        <v>4438</v>
      </c>
      <c r="C4439" t="s">
        <v>861</v>
      </c>
      <c r="D4439" t="s">
        <v>54</v>
      </c>
      <c r="E4439">
        <v>2018</v>
      </c>
      <c r="F4439" t="s">
        <v>138</v>
      </c>
      <c r="G4439" t="s">
        <v>14</v>
      </c>
      <c r="H4439" t="s">
        <v>26</v>
      </c>
      <c r="I4439" t="s">
        <v>40</v>
      </c>
      <c r="J4439">
        <v>0.121554149</v>
      </c>
      <c r="L4439">
        <v>53.732399999999998</v>
      </c>
      <c r="M4439">
        <v>3.7</v>
      </c>
    </row>
    <row r="4440" spans="1:13" x14ac:dyDescent="0.35">
      <c r="A4440" t="s">
        <v>17</v>
      </c>
      <c r="B4440" s="1">
        <v>4439</v>
      </c>
      <c r="C4440" t="s">
        <v>754</v>
      </c>
      <c r="D4440" t="s">
        <v>64</v>
      </c>
      <c r="E4440">
        <v>2018</v>
      </c>
      <c r="F4440" t="s">
        <v>138</v>
      </c>
      <c r="G4440" t="s">
        <v>14</v>
      </c>
      <c r="H4440" t="s">
        <v>26</v>
      </c>
      <c r="I4440" t="s">
        <v>40</v>
      </c>
      <c r="J4440">
        <v>5.4869769999999998E-2</v>
      </c>
      <c r="L4440">
        <v>40.548000000000002</v>
      </c>
      <c r="M4440">
        <v>3.7</v>
      </c>
    </row>
    <row r="4441" spans="1:13" x14ac:dyDescent="0.35">
      <c r="A4441" t="s">
        <v>17</v>
      </c>
      <c r="B4441" s="1">
        <v>4440</v>
      </c>
      <c r="C4441" t="s">
        <v>918</v>
      </c>
      <c r="D4441" t="s">
        <v>48</v>
      </c>
      <c r="E4441">
        <v>2018</v>
      </c>
      <c r="F4441" t="s">
        <v>138</v>
      </c>
      <c r="G4441" t="s">
        <v>14</v>
      </c>
      <c r="H4441" t="s">
        <v>26</v>
      </c>
      <c r="I4441" t="s">
        <v>40</v>
      </c>
      <c r="J4441">
        <v>0.13064231000000001</v>
      </c>
      <c r="L4441">
        <v>88.382999999999996</v>
      </c>
      <c r="M4441">
        <v>3.7</v>
      </c>
    </row>
    <row r="4442" spans="1:13" x14ac:dyDescent="0.35">
      <c r="A4442" t="s">
        <v>17</v>
      </c>
      <c r="B4442" s="1">
        <v>4441</v>
      </c>
      <c r="C4442" t="s">
        <v>247</v>
      </c>
      <c r="D4442" t="s">
        <v>48</v>
      </c>
      <c r="E4442">
        <v>2018</v>
      </c>
      <c r="F4442" t="s">
        <v>138</v>
      </c>
      <c r="G4442" t="s">
        <v>14</v>
      </c>
      <c r="H4442" t="s">
        <v>26</v>
      </c>
      <c r="I4442" t="s">
        <v>40</v>
      </c>
      <c r="J4442">
        <v>2.2074764E-2</v>
      </c>
      <c r="L4442">
        <v>141.41800000000001</v>
      </c>
      <c r="M4442">
        <v>3.7</v>
      </c>
    </row>
    <row r="4443" spans="1:13" x14ac:dyDescent="0.35">
      <c r="A4443" t="s">
        <v>17</v>
      </c>
      <c r="B4443" s="1">
        <v>4442</v>
      </c>
      <c r="C4443" t="s">
        <v>972</v>
      </c>
      <c r="D4443" t="s">
        <v>32</v>
      </c>
      <c r="E4443">
        <v>2018</v>
      </c>
      <c r="F4443" t="s">
        <v>138</v>
      </c>
      <c r="G4443" t="s">
        <v>14</v>
      </c>
      <c r="H4443" t="s">
        <v>26</v>
      </c>
      <c r="I4443" t="s">
        <v>40</v>
      </c>
      <c r="J4443">
        <v>4.1821227000000002E-2</v>
      </c>
      <c r="L4443">
        <v>107.628</v>
      </c>
      <c r="M4443">
        <v>3.7</v>
      </c>
    </row>
    <row r="4444" spans="1:13" x14ac:dyDescent="0.35">
      <c r="A4444" t="s">
        <v>10</v>
      </c>
      <c r="B4444" s="1">
        <v>4443</v>
      </c>
      <c r="C4444" t="s">
        <v>1480</v>
      </c>
      <c r="D4444" t="s">
        <v>28</v>
      </c>
      <c r="E4444">
        <v>2018</v>
      </c>
      <c r="F4444" t="s">
        <v>138</v>
      </c>
      <c r="G4444" t="s">
        <v>14</v>
      </c>
      <c r="H4444" t="s">
        <v>26</v>
      </c>
      <c r="I4444" t="s">
        <v>40</v>
      </c>
      <c r="J4444">
        <v>9.3883944999999996E-2</v>
      </c>
      <c r="L4444">
        <v>200.4742</v>
      </c>
      <c r="M4444">
        <v>3.7</v>
      </c>
    </row>
    <row r="4445" spans="1:13" x14ac:dyDescent="0.35">
      <c r="A4445" t="s">
        <v>10</v>
      </c>
      <c r="B4445" s="1">
        <v>4444</v>
      </c>
      <c r="C4445" t="s">
        <v>775</v>
      </c>
      <c r="D4445" t="s">
        <v>28</v>
      </c>
      <c r="E4445">
        <v>2018</v>
      </c>
      <c r="F4445" t="s">
        <v>138</v>
      </c>
      <c r="G4445" t="s">
        <v>14</v>
      </c>
      <c r="H4445" t="s">
        <v>26</v>
      </c>
      <c r="I4445" t="s">
        <v>40</v>
      </c>
      <c r="J4445">
        <v>2.1002171E-2</v>
      </c>
      <c r="L4445">
        <v>185.19239999999999</v>
      </c>
      <c r="M4445">
        <v>3.7</v>
      </c>
    </row>
    <row r="4446" spans="1:13" x14ac:dyDescent="0.35">
      <c r="A4446" t="s">
        <v>10</v>
      </c>
      <c r="B4446" s="1">
        <v>4445</v>
      </c>
      <c r="C4446" t="s">
        <v>733</v>
      </c>
      <c r="D4446" t="s">
        <v>12</v>
      </c>
      <c r="E4446">
        <v>2018</v>
      </c>
      <c r="F4446" t="s">
        <v>138</v>
      </c>
      <c r="G4446" t="s">
        <v>14</v>
      </c>
      <c r="H4446" t="s">
        <v>26</v>
      </c>
      <c r="I4446" t="s">
        <v>40</v>
      </c>
      <c r="J4446">
        <v>0.135375727</v>
      </c>
      <c r="L4446">
        <v>256.13299999999998</v>
      </c>
      <c r="M4446">
        <v>3.7</v>
      </c>
    </row>
    <row r="4447" spans="1:13" x14ac:dyDescent="0.35">
      <c r="A4447" t="s">
        <v>17</v>
      </c>
      <c r="B4447" s="1">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5">
      <c r="A4448" t="s">
        <v>17</v>
      </c>
      <c r="B4448" s="1">
        <v>4447</v>
      </c>
      <c r="C4448" t="s">
        <v>345</v>
      </c>
      <c r="D4448" t="s">
        <v>24</v>
      </c>
      <c r="E4448">
        <v>2016</v>
      </c>
      <c r="F4448" t="s">
        <v>25</v>
      </c>
      <c r="G4448" t="s">
        <v>14</v>
      </c>
      <c r="H4448" t="s">
        <v>26</v>
      </c>
      <c r="I4448" t="s">
        <v>16</v>
      </c>
      <c r="J4448">
        <v>8.9816807999999998E-2</v>
      </c>
      <c r="K4448">
        <v>15.25</v>
      </c>
      <c r="L4448">
        <v>217.3192</v>
      </c>
      <c r="M4448">
        <v>3.7</v>
      </c>
    </row>
    <row r="4449" spans="1:13" x14ac:dyDescent="0.35">
      <c r="A4449" t="s">
        <v>17</v>
      </c>
      <c r="B4449" s="1">
        <v>4448</v>
      </c>
      <c r="C4449" t="s">
        <v>817</v>
      </c>
      <c r="D4449" t="s">
        <v>12</v>
      </c>
      <c r="E4449">
        <v>2016</v>
      </c>
      <c r="F4449" t="s">
        <v>25</v>
      </c>
      <c r="G4449" t="s">
        <v>14</v>
      </c>
      <c r="H4449" t="s">
        <v>26</v>
      </c>
      <c r="I4449" t="s">
        <v>16</v>
      </c>
      <c r="J4449">
        <v>1.742908E-2</v>
      </c>
      <c r="K4449">
        <v>7.51</v>
      </c>
      <c r="L4449">
        <v>229.601</v>
      </c>
      <c r="M4449">
        <v>3.7</v>
      </c>
    </row>
    <row r="4450" spans="1:13" x14ac:dyDescent="0.35">
      <c r="A4450" t="s">
        <v>17</v>
      </c>
      <c r="B4450" s="1">
        <v>4449</v>
      </c>
      <c r="C4450" t="s">
        <v>818</v>
      </c>
      <c r="D4450" t="s">
        <v>12</v>
      </c>
      <c r="E4450">
        <v>2016</v>
      </c>
      <c r="F4450" t="s">
        <v>25</v>
      </c>
      <c r="G4450" t="s">
        <v>14</v>
      </c>
      <c r="H4450" t="s">
        <v>26</v>
      </c>
      <c r="I4450" t="s">
        <v>16</v>
      </c>
      <c r="J4450">
        <v>3.7622954E-2</v>
      </c>
      <c r="K4450">
        <v>18.7</v>
      </c>
      <c r="L4450">
        <v>110.7886</v>
      </c>
      <c r="M4450">
        <v>3.7</v>
      </c>
    </row>
    <row r="4451" spans="1:13" x14ac:dyDescent="0.35">
      <c r="A4451" t="s">
        <v>17</v>
      </c>
      <c r="B4451" s="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5">
      <c r="A4452" t="s">
        <v>17</v>
      </c>
      <c r="B4452" s="1">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5">
      <c r="A4453" t="s">
        <v>17</v>
      </c>
      <c r="B4453" s="1">
        <v>4452</v>
      </c>
      <c r="C4453" t="s">
        <v>1507</v>
      </c>
      <c r="D4453" t="s">
        <v>19</v>
      </c>
      <c r="E4453">
        <v>2016</v>
      </c>
      <c r="F4453" t="s">
        <v>25</v>
      </c>
      <c r="G4453" t="s">
        <v>14</v>
      </c>
      <c r="H4453" t="s">
        <v>26</v>
      </c>
      <c r="I4453" t="s">
        <v>16</v>
      </c>
      <c r="J4453">
        <v>1.8813600999999999E-2</v>
      </c>
      <c r="K4453">
        <v>8.27</v>
      </c>
      <c r="L4453">
        <v>237.988</v>
      </c>
      <c r="M4453">
        <v>3.7</v>
      </c>
    </row>
    <row r="4454" spans="1:13" x14ac:dyDescent="0.35">
      <c r="A4454" t="s">
        <v>17</v>
      </c>
      <c r="B4454" s="1">
        <v>4453</v>
      </c>
      <c r="C4454" t="s">
        <v>1239</v>
      </c>
      <c r="D4454" t="s">
        <v>42</v>
      </c>
      <c r="E4454">
        <v>2016</v>
      </c>
      <c r="F4454" t="s">
        <v>25</v>
      </c>
      <c r="G4454" t="s">
        <v>14</v>
      </c>
      <c r="H4454" t="s">
        <v>26</v>
      </c>
      <c r="I4454" t="s">
        <v>16</v>
      </c>
      <c r="J4454">
        <v>4.1227831E-2</v>
      </c>
      <c r="K4454">
        <v>19.2</v>
      </c>
      <c r="L4454">
        <v>129.83099999999999</v>
      </c>
      <c r="M4454">
        <v>3.7</v>
      </c>
    </row>
    <row r="4455" spans="1:13" x14ac:dyDescent="0.35">
      <c r="A4455" t="s">
        <v>17</v>
      </c>
      <c r="B4455" s="1">
        <v>4454</v>
      </c>
      <c r="C4455" t="s">
        <v>386</v>
      </c>
      <c r="D4455" t="s">
        <v>64</v>
      </c>
      <c r="E4455">
        <v>2016</v>
      </c>
      <c r="F4455" t="s">
        <v>25</v>
      </c>
      <c r="G4455" t="s">
        <v>14</v>
      </c>
      <c r="H4455" t="s">
        <v>26</v>
      </c>
      <c r="I4455" t="s">
        <v>16</v>
      </c>
      <c r="J4455">
        <v>9.7762679999999994E-3</v>
      </c>
      <c r="K4455">
        <v>9.06</v>
      </c>
      <c r="L4455">
        <v>213.756</v>
      </c>
      <c r="M4455">
        <v>3.7</v>
      </c>
    </row>
    <row r="4456" spans="1:13" x14ac:dyDescent="0.35">
      <c r="A4456" t="s">
        <v>17</v>
      </c>
      <c r="B4456" s="1">
        <v>4455</v>
      </c>
      <c r="C4456" t="s">
        <v>1513</v>
      </c>
      <c r="D4456" t="s">
        <v>32</v>
      </c>
      <c r="E4456">
        <v>2016</v>
      </c>
      <c r="F4456" t="s">
        <v>25</v>
      </c>
      <c r="G4456" t="s">
        <v>14</v>
      </c>
      <c r="H4456" t="s">
        <v>26</v>
      </c>
      <c r="I4456" t="s">
        <v>16</v>
      </c>
      <c r="J4456">
        <v>2.0326962000000001E-2</v>
      </c>
      <c r="K4456">
        <v>15.35</v>
      </c>
      <c r="L4456">
        <v>216.7508</v>
      </c>
      <c r="M4456">
        <v>3.7</v>
      </c>
    </row>
    <row r="4457" spans="1:13" x14ac:dyDescent="0.35">
      <c r="A4457" t="s">
        <v>10</v>
      </c>
      <c r="B4457" s="1">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5">
      <c r="A4458" t="s">
        <v>10</v>
      </c>
      <c r="B4458" s="1">
        <v>4457</v>
      </c>
      <c r="C4458" t="s">
        <v>127</v>
      </c>
      <c r="D4458" t="s">
        <v>24</v>
      </c>
      <c r="E4458">
        <v>2016</v>
      </c>
      <c r="F4458" t="s">
        <v>25</v>
      </c>
      <c r="G4458" t="s">
        <v>14</v>
      </c>
      <c r="H4458" t="s">
        <v>26</v>
      </c>
      <c r="I4458" t="s">
        <v>16</v>
      </c>
      <c r="J4458">
        <v>7.7164595000000002E-2</v>
      </c>
      <c r="K4458">
        <v>11.6</v>
      </c>
      <c r="L4458">
        <v>172.51060000000001</v>
      </c>
      <c r="M4458">
        <v>3.7</v>
      </c>
    </row>
    <row r="4459" spans="1:13" x14ac:dyDescent="0.35">
      <c r="A4459" t="s">
        <v>10</v>
      </c>
      <c r="B4459" s="1">
        <v>4458</v>
      </c>
      <c r="C4459" t="s">
        <v>156</v>
      </c>
      <c r="D4459" t="s">
        <v>12</v>
      </c>
      <c r="E4459">
        <v>2016</v>
      </c>
      <c r="F4459" t="s">
        <v>25</v>
      </c>
      <c r="G4459" t="s">
        <v>14</v>
      </c>
      <c r="H4459" t="s">
        <v>26</v>
      </c>
      <c r="I4459" t="s">
        <v>16</v>
      </c>
      <c r="J4459">
        <v>0.11946222500000001</v>
      </c>
      <c r="K4459">
        <v>16.7</v>
      </c>
      <c r="L4459">
        <v>182.79759999999999</v>
      </c>
      <c r="M4459">
        <v>3.7</v>
      </c>
    </row>
    <row r="4460" spans="1:13" x14ac:dyDescent="0.35">
      <c r="A4460" t="s">
        <v>17</v>
      </c>
      <c r="B4460" s="1">
        <v>4459</v>
      </c>
      <c r="C4460" t="s">
        <v>18</v>
      </c>
      <c r="D4460" t="s">
        <v>19</v>
      </c>
      <c r="E4460">
        <v>2015</v>
      </c>
      <c r="F4460" t="s">
        <v>33</v>
      </c>
      <c r="G4460" t="s">
        <v>34</v>
      </c>
      <c r="H4460" t="s">
        <v>15</v>
      </c>
      <c r="I4460" t="s">
        <v>16</v>
      </c>
      <c r="J4460">
        <v>8.5785389999999996E-3</v>
      </c>
      <c r="K4460">
        <v>11.8</v>
      </c>
      <c r="L4460">
        <v>117.64919999999999</v>
      </c>
      <c r="M4460">
        <v>3.7</v>
      </c>
    </row>
    <row r="4461" spans="1:13" x14ac:dyDescent="0.35">
      <c r="A4461" t="s">
        <v>17</v>
      </c>
      <c r="B4461" s="1">
        <v>4460</v>
      </c>
      <c r="C4461" t="s">
        <v>1554</v>
      </c>
      <c r="D4461" t="s">
        <v>12</v>
      </c>
      <c r="E4461">
        <v>2020</v>
      </c>
      <c r="F4461" t="s">
        <v>37</v>
      </c>
      <c r="G4461" t="s">
        <v>34</v>
      </c>
      <c r="H4461" t="s">
        <v>15</v>
      </c>
      <c r="I4461" t="s">
        <v>16</v>
      </c>
      <c r="J4461">
        <v>2.2924552000000001E-2</v>
      </c>
      <c r="K4461">
        <v>13.15</v>
      </c>
      <c r="L4461">
        <v>157.892</v>
      </c>
      <c r="M4461">
        <v>3.7</v>
      </c>
    </row>
    <row r="4462" spans="1:13" x14ac:dyDescent="0.35">
      <c r="A4462" t="s">
        <v>17</v>
      </c>
      <c r="B4462" s="1">
        <v>4461</v>
      </c>
      <c r="C4462" t="s">
        <v>989</v>
      </c>
      <c r="D4462" t="s">
        <v>12</v>
      </c>
      <c r="E4462">
        <v>2020</v>
      </c>
      <c r="F4462" t="s">
        <v>37</v>
      </c>
      <c r="G4462" t="s">
        <v>34</v>
      </c>
      <c r="H4462" t="s">
        <v>15</v>
      </c>
      <c r="I4462" t="s">
        <v>16</v>
      </c>
      <c r="J4462">
        <v>0</v>
      </c>
      <c r="K4462">
        <v>14</v>
      </c>
      <c r="L4462">
        <v>216.91919999999999</v>
      </c>
      <c r="M4462">
        <v>3.7</v>
      </c>
    </row>
    <row r="4463" spans="1:13" x14ac:dyDescent="0.35">
      <c r="A4463" t="s">
        <v>17</v>
      </c>
      <c r="B4463" s="1">
        <v>4462</v>
      </c>
      <c r="C4463" t="s">
        <v>1366</v>
      </c>
      <c r="D4463" t="s">
        <v>28</v>
      </c>
      <c r="E4463">
        <v>2015</v>
      </c>
      <c r="F4463" t="s">
        <v>33</v>
      </c>
      <c r="G4463" t="s">
        <v>34</v>
      </c>
      <c r="H4463" t="s">
        <v>15</v>
      </c>
      <c r="I4463" t="s">
        <v>16</v>
      </c>
      <c r="J4463">
        <v>5.0853901E-2</v>
      </c>
      <c r="K4463">
        <v>7.5</v>
      </c>
      <c r="L4463">
        <v>121.7072</v>
      </c>
      <c r="M4463">
        <v>3.7</v>
      </c>
    </row>
    <row r="4464" spans="1:13" x14ac:dyDescent="0.35">
      <c r="A4464" t="s">
        <v>17</v>
      </c>
      <c r="B4464" s="1">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5">
      <c r="A4465" t="s">
        <v>17</v>
      </c>
      <c r="B4465" s="1">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5">
      <c r="A4466" t="s">
        <v>17</v>
      </c>
      <c r="B4466" s="1">
        <v>4465</v>
      </c>
      <c r="C4466" t="s">
        <v>1108</v>
      </c>
      <c r="D4466" t="s">
        <v>12</v>
      </c>
      <c r="E4466">
        <v>2015</v>
      </c>
      <c r="F4466" t="s">
        <v>33</v>
      </c>
      <c r="G4466" t="s">
        <v>34</v>
      </c>
      <c r="H4466" t="s">
        <v>15</v>
      </c>
      <c r="I4466" t="s">
        <v>16</v>
      </c>
      <c r="J4466">
        <v>0.12078807699999999</v>
      </c>
      <c r="K4466">
        <v>6.36</v>
      </c>
      <c r="L4466">
        <v>45.706000000000003</v>
      </c>
      <c r="M4466">
        <v>3.7</v>
      </c>
    </row>
    <row r="4467" spans="1:13" x14ac:dyDescent="0.35">
      <c r="A4467" t="s">
        <v>17</v>
      </c>
      <c r="B4467" s="1">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5">
      <c r="A4468" t="s">
        <v>17</v>
      </c>
      <c r="B4468" s="1">
        <v>4467</v>
      </c>
      <c r="C4468" t="s">
        <v>911</v>
      </c>
      <c r="D4468" t="s">
        <v>61</v>
      </c>
      <c r="E4468">
        <v>2015</v>
      </c>
      <c r="F4468" t="s">
        <v>33</v>
      </c>
      <c r="G4468" t="s">
        <v>34</v>
      </c>
      <c r="H4468" t="s">
        <v>26</v>
      </c>
      <c r="I4468" t="s">
        <v>16</v>
      </c>
      <c r="J4468">
        <v>3.0765898E-2</v>
      </c>
      <c r="K4468">
        <v>15.7</v>
      </c>
      <c r="L4468">
        <v>43.277000000000001</v>
      </c>
      <c r="M4468">
        <v>3.7</v>
      </c>
    </row>
    <row r="4469" spans="1:13" x14ac:dyDescent="0.35">
      <c r="A4469" t="s">
        <v>17</v>
      </c>
      <c r="B4469" s="1">
        <v>4468</v>
      </c>
      <c r="C4469" t="s">
        <v>438</v>
      </c>
      <c r="D4469" t="s">
        <v>19</v>
      </c>
      <c r="E4469">
        <v>2015</v>
      </c>
      <c r="F4469" t="s">
        <v>33</v>
      </c>
      <c r="G4469" t="s">
        <v>34</v>
      </c>
      <c r="H4469" t="s">
        <v>26</v>
      </c>
      <c r="I4469" t="s">
        <v>16</v>
      </c>
      <c r="J4469">
        <v>3.6308404000000002E-2</v>
      </c>
      <c r="K4469">
        <v>7.5</v>
      </c>
      <c r="L4469">
        <v>175.40280000000001</v>
      </c>
      <c r="M4469">
        <v>3.7</v>
      </c>
    </row>
    <row r="4470" spans="1:13" x14ac:dyDescent="0.35">
      <c r="A4470" t="s">
        <v>17</v>
      </c>
      <c r="B4470" s="1">
        <v>4469</v>
      </c>
      <c r="C4470" t="s">
        <v>1170</v>
      </c>
      <c r="D4470" t="s">
        <v>42</v>
      </c>
      <c r="E4470">
        <v>2015</v>
      </c>
      <c r="F4470" t="s">
        <v>33</v>
      </c>
      <c r="G4470" t="s">
        <v>34</v>
      </c>
      <c r="H4470" t="s">
        <v>26</v>
      </c>
      <c r="I4470" t="s">
        <v>16</v>
      </c>
      <c r="J4470">
        <v>6.1102234999999998E-2</v>
      </c>
      <c r="K4470">
        <v>14.85</v>
      </c>
      <c r="L4470">
        <v>253.2698</v>
      </c>
      <c r="M4470">
        <v>3.7</v>
      </c>
    </row>
    <row r="4471" spans="1:13" x14ac:dyDescent="0.35">
      <c r="A4471" t="s">
        <v>17</v>
      </c>
      <c r="B4471" s="1">
        <v>4470</v>
      </c>
      <c r="C4471" t="s">
        <v>832</v>
      </c>
      <c r="D4471" t="s">
        <v>64</v>
      </c>
      <c r="E4471">
        <v>2015</v>
      </c>
      <c r="F4471" t="s">
        <v>33</v>
      </c>
      <c r="G4471" t="s">
        <v>34</v>
      </c>
      <c r="H4471" t="s">
        <v>26</v>
      </c>
      <c r="I4471" t="s">
        <v>16</v>
      </c>
      <c r="J4471">
        <v>3.0568919E-2</v>
      </c>
      <c r="K4471">
        <v>17.75</v>
      </c>
      <c r="L4471">
        <v>177.86600000000001</v>
      </c>
      <c r="M4471">
        <v>3.7</v>
      </c>
    </row>
    <row r="4472" spans="1:13" x14ac:dyDescent="0.35">
      <c r="A4472" t="s">
        <v>17</v>
      </c>
      <c r="B4472" s="1">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5">
      <c r="A4473" t="s">
        <v>17</v>
      </c>
      <c r="B4473" s="1">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5">
      <c r="A4474" t="s">
        <v>17</v>
      </c>
      <c r="B4474" s="1">
        <v>4473</v>
      </c>
      <c r="C4474" t="s">
        <v>404</v>
      </c>
      <c r="D4474" t="s">
        <v>28</v>
      </c>
      <c r="E4474">
        <v>2020</v>
      </c>
      <c r="F4474" t="s">
        <v>37</v>
      </c>
      <c r="G4474" t="s">
        <v>34</v>
      </c>
      <c r="H4474" t="s">
        <v>26</v>
      </c>
      <c r="I4474" t="s">
        <v>16</v>
      </c>
      <c r="J4474">
        <v>2.6832182E-2</v>
      </c>
      <c r="K4474">
        <v>12.35</v>
      </c>
      <c r="L4474">
        <v>57.324599999999997</v>
      </c>
      <c r="M4474">
        <v>3.7</v>
      </c>
    </row>
    <row r="4475" spans="1:13" x14ac:dyDescent="0.35">
      <c r="A4475" t="s">
        <v>17</v>
      </c>
      <c r="B4475" s="1">
        <v>4474</v>
      </c>
      <c r="C4475" t="s">
        <v>72</v>
      </c>
      <c r="D4475" t="s">
        <v>24</v>
      </c>
      <c r="E4475">
        <v>2020</v>
      </c>
      <c r="F4475" t="s">
        <v>37</v>
      </c>
      <c r="G4475" t="s">
        <v>34</v>
      </c>
      <c r="H4475" t="s">
        <v>26</v>
      </c>
      <c r="I4475" t="s">
        <v>16</v>
      </c>
      <c r="J4475">
        <v>0</v>
      </c>
      <c r="K4475">
        <v>16.600000000000001</v>
      </c>
      <c r="L4475">
        <v>54.6614</v>
      </c>
      <c r="M4475">
        <v>3.7</v>
      </c>
    </row>
    <row r="4476" spans="1:13" x14ac:dyDescent="0.35">
      <c r="A4476" t="s">
        <v>17</v>
      </c>
      <c r="B4476" s="1">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5">
      <c r="A4477" t="s">
        <v>17</v>
      </c>
      <c r="B4477" s="1">
        <v>4476</v>
      </c>
      <c r="C4477" t="s">
        <v>1206</v>
      </c>
      <c r="D4477" t="s">
        <v>19</v>
      </c>
      <c r="E4477">
        <v>2020</v>
      </c>
      <c r="F4477" t="s">
        <v>37</v>
      </c>
      <c r="G4477" t="s">
        <v>34</v>
      </c>
      <c r="H4477" t="s">
        <v>26</v>
      </c>
      <c r="I4477" t="s">
        <v>16</v>
      </c>
      <c r="J4477">
        <v>7.3794811000000002E-2</v>
      </c>
      <c r="K4477">
        <v>10</v>
      </c>
      <c r="L4477">
        <v>121.444</v>
      </c>
      <c r="M4477">
        <v>3.7</v>
      </c>
    </row>
    <row r="4478" spans="1:13" x14ac:dyDescent="0.35">
      <c r="A4478" t="s">
        <v>17</v>
      </c>
      <c r="B4478" s="1">
        <v>4477</v>
      </c>
      <c r="C4478" t="s">
        <v>995</v>
      </c>
      <c r="D4478" t="s">
        <v>42</v>
      </c>
      <c r="E4478">
        <v>2020</v>
      </c>
      <c r="F4478" t="s">
        <v>37</v>
      </c>
      <c r="G4478" t="s">
        <v>34</v>
      </c>
      <c r="H4478" t="s">
        <v>26</v>
      </c>
      <c r="I4478" t="s">
        <v>16</v>
      </c>
      <c r="J4478">
        <v>0</v>
      </c>
      <c r="K4478">
        <v>6.59</v>
      </c>
      <c r="L4478">
        <v>119.10980000000001</v>
      </c>
      <c r="M4478">
        <v>3.7</v>
      </c>
    </row>
    <row r="4479" spans="1:13" x14ac:dyDescent="0.35">
      <c r="A4479" t="s">
        <v>17</v>
      </c>
      <c r="B4479" s="1">
        <v>4478</v>
      </c>
      <c r="C4479" t="s">
        <v>1351</v>
      </c>
      <c r="D4479" t="s">
        <v>54</v>
      </c>
      <c r="E4479">
        <v>2020</v>
      </c>
      <c r="F4479" t="s">
        <v>37</v>
      </c>
      <c r="G4479" t="s">
        <v>34</v>
      </c>
      <c r="H4479" t="s">
        <v>30</v>
      </c>
      <c r="I4479" t="s">
        <v>16</v>
      </c>
      <c r="J4479">
        <v>8.9971410000000002E-3</v>
      </c>
      <c r="K4479">
        <v>11</v>
      </c>
      <c r="L4479">
        <v>119.9756</v>
      </c>
      <c r="M4479">
        <v>3.7</v>
      </c>
    </row>
    <row r="4480" spans="1:13" x14ac:dyDescent="0.35">
      <c r="A4480" t="s">
        <v>17</v>
      </c>
      <c r="B4480" s="1">
        <v>4479</v>
      </c>
      <c r="C4480" t="s">
        <v>579</v>
      </c>
      <c r="D4480" t="s">
        <v>32</v>
      </c>
      <c r="E4480">
        <v>2020</v>
      </c>
      <c r="F4480" t="s">
        <v>37</v>
      </c>
      <c r="G4480" t="s">
        <v>34</v>
      </c>
      <c r="H4480" t="s">
        <v>30</v>
      </c>
      <c r="I4480" t="s">
        <v>16</v>
      </c>
      <c r="J4480">
        <v>5.674821E-2</v>
      </c>
      <c r="K4480">
        <v>13.15</v>
      </c>
      <c r="L4480">
        <v>144.38120000000001</v>
      </c>
      <c r="M4480">
        <v>3.7</v>
      </c>
    </row>
    <row r="4481" spans="1:13" x14ac:dyDescent="0.35">
      <c r="A4481" t="s">
        <v>10</v>
      </c>
      <c r="B4481" s="1">
        <v>4480</v>
      </c>
      <c r="C4481" t="s">
        <v>1536</v>
      </c>
      <c r="D4481" t="s">
        <v>12</v>
      </c>
      <c r="E4481">
        <v>2015</v>
      </c>
      <c r="F4481" t="s">
        <v>33</v>
      </c>
      <c r="G4481" t="s">
        <v>34</v>
      </c>
      <c r="H4481" t="s">
        <v>30</v>
      </c>
      <c r="I4481" t="s">
        <v>16</v>
      </c>
      <c r="J4481">
        <v>0.107274301</v>
      </c>
      <c r="K4481">
        <v>5.46</v>
      </c>
      <c r="L4481">
        <v>145.57859999999999</v>
      </c>
      <c r="M4481">
        <v>3.7</v>
      </c>
    </row>
    <row r="4482" spans="1:13" x14ac:dyDescent="0.35">
      <c r="A4482" t="s">
        <v>10</v>
      </c>
      <c r="B4482" s="1">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5">
      <c r="A4483" t="s">
        <v>10</v>
      </c>
      <c r="B4483" s="1">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5">
      <c r="A4484" t="s">
        <v>10</v>
      </c>
      <c r="B4484" s="1">
        <v>4483</v>
      </c>
      <c r="C4484" t="s">
        <v>131</v>
      </c>
      <c r="D4484" t="s">
        <v>48</v>
      </c>
      <c r="E4484">
        <v>2015</v>
      </c>
      <c r="F4484" t="s">
        <v>33</v>
      </c>
      <c r="G4484" t="s">
        <v>34</v>
      </c>
      <c r="H4484" t="s">
        <v>30</v>
      </c>
      <c r="I4484" t="s">
        <v>16</v>
      </c>
      <c r="J4484">
        <v>2.7399064000000001E-2</v>
      </c>
      <c r="K4484">
        <v>9.6</v>
      </c>
      <c r="L4484">
        <v>258.3304</v>
      </c>
      <c r="M4484">
        <v>3.7</v>
      </c>
    </row>
    <row r="4485" spans="1:13" x14ac:dyDescent="0.35">
      <c r="A4485" t="s">
        <v>10</v>
      </c>
      <c r="B4485" s="1">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5">
      <c r="A4486" t="s">
        <v>10</v>
      </c>
      <c r="B4486" s="1">
        <v>4485</v>
      </c>
      <c r="C4486" t="s">
        <v>277</v>
      </c>
      <c r="D4486" t="s">
        <v>159</v>
      </c>
      <c r="E4486">
        <v>2015</v>
      </c>
      <c r="F4486" t="s">
        <v>33</v>
      </c>
      <c r="G4486" t="s">
        <v>34</v>
      </c>
      <c r="H4486" t="s">
        <v>30</v>
      </c>
      <c r="I4486" t="s">
        <v>16</v>
      </c>
      <c r="J4486">
        <v>0</v>
      </c>
      <c r="K4486">
        <v>19.2</v>
      </c>
      <c r="L4486">
        <v>223.80619999999999</v>
      </c>
      <c r="M4486">
        <v>3.7</v>
      </c>
    </row>
    <row r="4487" spans="1:13" x14ac:dyDescent="0.35">
      <c r="A4487" t="s">
        <v>10</v>
      </c>
      <c r="B4487" s="1">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5">
      <c r="A4488" t="s">
        <v>10</v>
      </c>
      <c r="B4488" s="1">
        <v>4487</v>
      </c>
      <c r="C4488" t="s">
        <v>160</v>
      </c>
      <c r="D4488" t="s">
        <v>28</v>
      </c>
      <c r="E4488">
        <v>2020</v>
      </c>
      <c r="F4488" t="s">
        <v>37</v>
      </c>
      <c r="G4488" t="s">
        <v>34</v>
      </c>
      <c r="H4488" t="s">
        <v>30</v>
      </c>
      <c r="I4488" t="s">
        <v>16</v>
      </c>
      <c r="J4488">
        <v>8.2380639999999998E-3</v>
      </c>
      <c r="K4488">
        <v>16.75</v>
      </c>
      <c r="L4488">
        <v>101.9674</v>
      </c>
      <c r="M4488">
        <v>3.7</v>
      </c>
    </row>
    <row r="4489" spans="1:13" x14ac:dyDescent="0.35">
      <c r="A4489" t="s">
        <v>10</v>
      </c>
      <c r="B4489" s="1">
        <v>4488</v>
      </c>
      <c r="C4489" t="s">
        <v>189</v>
      </c>
      <c r="D4489" t="s">
        <v>24</v>
      </c>
      <c r="E4489">
        <v>2020</v>
      </c>
      <c r="F4489" t="s">
        <v>37</v>
      </c>
      <c r="G4489" t="s">
        <v>34</v>
      </c>
      <c r="H4489" t="s">
        <v>30</v>
      </c>
      <c r="I4489" t="s">
        <v>16</v>
      </c>
      <c r="J4489">
        <v>0.12631341300000001</v>
      </c>
      <c r="K4489">
        <v>11.5</v>
      </c>
      <c r="L4489">
        <v>100.6358</v>
      </c>
      <c r="M4489">
        <v>3.7</v>
      </c>
    </row>
    <row r="4490" spans="1:13" x14ac:dyDescent="0.35">
      <c r="A4490" t="s">
        <v>10</v>
      </c>
      <c r="B4490" s="1">
        <v>4489</v>
      </c>
      <c r="C4490" t="s">
        <v>1370</v>
      </c>
      <c r="D4490" t="s">
        <v>24</v>
      </c>
      <c r="E4490">
        <v>2020</v>
      </c>
      <c r="F4490" t="s">
        <v>37</v>
      </c>
      <c r="G4490" t="s">
        <v>34</v>
      </c>
      <c r="H4490" t="s">
        <v>30</v>
      </c>
      <c r="I4490" t="s">
        <v>16</v>
      </c>
      <c r="J4490">
        <v>5.2708138000000002E-2</v>
      </c>
      <c r="K4490">
        <v>16.7</v>
      </c>
      <c r="L4490">
        <v>114.7176</v>
      </c>
      <c r="M4490">
        <v>3.7</v>
      </c>
    </row>
    <row r="4491" spans="1:13" x14ac:dyDescent="0.35">
      <c r="A4491" t="s">
        <v>10</v>
      </c>
      <c r="B4491" s="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5">
      <c r="A4492" t="s">
        <v>10</v>
      </c>
      <c r="B4492" s="1">
        <v>4491</v>
      </c>
      <c r="C4492" t="s">
        <v>659</v>
      </c>
      <c r="D4492" t="s">
        <v>48</v>
      </c>
      <c r="E4492">
        <v>2020</v>
      </c>
      <c r="F4492" t="s">
        <v>37</v>
      </c>
      <c r="G4492" t="s">
        <v>34</v>
      </c>
      <c r="H4492" t="s">
        <v>15</v>
      </c>
      <c r="I4492" t="s">
        <v>16</v>
      </c>
      <c r="J4492">
        <v>1.2332667E-2</v>
      </c>
      <c r="K4492">
        <v>15.15</v>
      </c>
      <c r="L4492">
        <v>130.0284</v>
      </c>
      <c r="M4492">
        <v>3.7</v>
      </c>
    </row>
    <row r="4493" spans="1:13" x14ac:dyDescent="0.35">
      <c r="A4493" t="s">
        <v>17</v>
      </c>
      <c r="B4493" s="1">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5">
      <c r="A4494" t="s">
        <v>17</v>
      </c>
      <c r="B4494" s="1">
        <v>4493</v>
      </c>
      <c r="C4494" t="s">
        <v>367</v>
      </c>
      <c r="D4494" t="s">
        <v>57</v>
      </c>
      <c r="E4494">
        <v>2017</v>
      </c>
      <c r="F4494" t="s">
        <v>50</v>
      </c>
      <c r="G4494" t="s">
        <v>34</v>
      </c>
      <c r="H4494" t="s">
        <v>26</v>
      </c>
      <c r="I4494" t="s">
        <v>16</v>
      </c>
      <c r="J4494">
        <v>2.1719387E-2</v>
      </c>
      <c r="K4494">
        <v>12.15</v>
      </c>
      <c r="L4494">
        <v>163.11840000000001</v>
      </c>
      <c r="M4494">
        <v>3.7</v>
      </c>
    </row>
    <row r="4495" spans="1:13" x14ac:dyDescent="0.35">
      <c r="A4495" t="s">
        <v>17</v>
      </c>
      <c r="B4495" s="1">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5">
      <c r="A4496" t="s">
        <v>17</v>
      </c>
      <c r="B4496" s="1">
        <v>4495</v>
      </c>
      <c r="C4496" t="s">
        <v>928</v>
      </c>
      <c r="D4496" t="s">
        <v>67</v>
      </c>
      <c r="E4496">
        <v>2017</v>
      </c>
      <c r="F4496" t="s">
        <v>50</v>
      </c>
      <c r="G4496" t="s">
        <v>34</v>
      </c>
      <c r="H4496" t="s">
        <v>26</v>
      </c>
      <c r="I4496" t="s">
        <v>16</v>
      </c>
      <c r="J4496">
        <v>5.7049300999999997E-2</v>
      </c>
      <c r="K4496">
        <v>16</v>
      </c>
      <c r="L4496">
        <v>225.94040000000001</v>
      </c>
      <c r="M4496">
        <v>3.7</v>
      </c>
    </row>
    <row r="4497" spans="1:13" x14ac:dyDescent="0.35">
      <c r="A4497" t="s">
        <v>17</v>
      </c>
      <c r="B4497" s="1">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5">
      <c r="A4498" t="s">
        <v>17</v>
      </c>
      <c r="B4498" s="1">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5">
      <c r="A4499" t="s">
        <v>17</v>
      </c>
      <c r="B4499" s="1">
        <v>4498</v>
      </c>
      <c r="C4499" t="s">
        <v>1556</v>
      </c>
      <c r="D4499" t="s">
        <v>24</v>
      </c>
      <c r="E4499">
        <v>2017</v>
      </c>
      <c r="F4499" t="s">
        <v>50</v>
      </c>
      <c r="G4499" t="s">
        <v>34</v>
      </c>
      <c r="H4499" t="s">
        <v>26</v>
      </c>
      <c r="I4499" t="s">
        <v>16</v>
      </c>
      <c r="J4499">
        <v>6.0615649999999997E-3</v>
      </c>
      <c r="K4499">
        <v>13.1</v>
      </c>
      <c r="L4499">
        <v>188.9898</v>
      </c>
      <c r="M4499">
        <v>3.7</v>
      </c>
    </row>
    <row r="4500" spans="1:13" x14ac:dyDescent="0.35">
      <c r="A4500" t="s">
        <v>17</v>
      </c>
      <c r="B4500" s="1">
        <v>4499</v>
      </c>
      <c r="C4500" t="s">
        <v>69</v>
      </c>
      <c r="D4500" t="s">
        <v>24</v>
      </c>
      <c r="E4500">
        <v>2017</v>
      </c>
      <c r="F4500" t="s">
        <v>50</v>
      </c>
      <c r="G4500" t="s">
        <v>34</v>
      </c>
      <c r="H4500" t="s">
        <v>26</v>
      </c>
      <c r="I4500" t="s">
        <v>16</v>
      </c>
      <c r="J4500">
        <v>0.139426044</v>
      </c>
      <c r="K4500">
        <v>13.35</v>
      </c>
      <c r="L4500">
        <v>148.33920000000001</v>
      </c>
      <c r="M4500">
        <v>3.7</v>
      </c>
    </row>
    <row r="4501" spans="1:13" x14ac:dyDescent="0.35">
      <c r="A4501" t="s">
        <v>17</v>
      </c>
      <c r="B4501" s="1">
        <v>4500</v>
      </c>
      <c r="C4501" t="s">
        <v>509</v>
      </c>
      <c r="D4501" t="s">
        <v>19</v>
      </c>
      <c r="E4501">
        <v>2017</v>
      </c>
      <c r="F4501" t="s">
        <v>50</v>
      </c>
      <c r="G4501" t="s">
        <v>34</v>
      </c>
      <c r="H4501" t="s">
        <v>26</v>
      </c>
      <c r="I4501" t="s">
        <v>16</v>
      </c>
      <c r="J4501">
        <v>1.9382567999999999E-2</v>
      </c>
      <c r="K4501">
        <v>18</v>
      </c>
      <c r="L4501">
        <v>129.39940000000001</v>
      </c>
      <c r="M4501">
        <v>3.7</v>
      </c>
    </row>
    <row r="4502" spans="1:13" x14ac:dyDescent="0.35">
      <c r="A4502" t="s">
        <v>17</v>
      </c>
      <c r="B4502" s="1">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5">
      <c r="A4503" t="s">
        <v>17</v>
      </c>
      <c r="B4503" s="1">
        <v>4502</v>
      </c>
      <c r="C4503" t="s">
        <v>213</v>
      </c>
      <c r="D4503" t="s">
        <v>42</v>
      </c>
      <c r="E4503">
        <v>2017</v>
      </c>
      <c r="F4503" t="s">
        <v>50</v>
      </c>
      <c r="G4503" t="s">
        <v>34</v>
      </c>
      <c r="H4503" t="s">
        <v>26</v>
      </c>
      <c r="I4503" t="s">
        <v>16</v>
      </c>
      <c r="J4503">
        <v>2.4882614000000001E-2</v>
      </c>
      <c r="K4503">
        <v>5.88</v>
      </c>
      <c r="L4503">
        <v>149.4392</v>
      </c>
      <c r="M4503">
        <v>3.7</v>
      </c>
    </row>
    <row r="4504" spans="1:13" x14ac:dyDescent="0.35">
      <c r="A4504" t="s">
        <v>17</v>
      </c>
      <c r="B4504" s="1">
        <v>4503</v>
      </c>
      <c r="C4504" t="s">
        <v>1132</v>
      </c>
      <c r="D4504" t="s">
        <v>42</v>
      </c>
      <c r="E4504">
        <v>2017</v>
      </c>
      <c r="F4504" t="s">
        <v>50</v>
      </c>
      <c r="G4504" t="s">
        <v>34</v>
      </c>
      <c r="H4504" t="s">
        <v>26</v>
      </c>
      <c r="I4504" t="s">
        <v>16</v>
      </c>
      <c r="J4504">
        <v>8.0277707000000004E-2</v>
      </c>
      <c r="K4504">
        <v>9.1</v>
      </c>
      <c r="L4504">
        <v>47.271799999999999</v>
      </c>
      <c r="M4504">
        <v>3.7</v>
      </c>
    </row>
    <row r="4505" spans="1:13" x14ac:dyDescent="0.35">
      <c r="A4505" t="s">
        <v>17</v>
      </c>
      <c r="B4505" s="1">
        <v>4504</v>
      </c>
      <c r="C4505" t="s">
        <v>216</v>
      </c>
      <c r="D4505" t="s">
        <v>42</v>
      </c>
      <c r="E4505">
        <v>2017</v>
      </c>
      <c r="F4505" t="s">
        <v>50</v>
      </c>
      <c r="G4505" t="s">
        <v>34</v>
      </c>
      <c r="H4505" t="s">
        <v>26</v>
      </c>
      <c r="I4505" t="s">
        <v>16</v>
      </c>
      <c r="J4505">
        <v>2.1421289E-2</v>
      </c>
      <c r="K4505">
        <v>10</v>
      </c>
      <c r="L4505">
        <v>248.375</v>
      </c>
      <c r="M4505">
        <v>3.7</v>
      </c>
    </row>
    <row r="4506" spans="1:13" x14ac:dyDescent="0.35">
      <c r="A4506" t="s">
        <v>17</v>
      </c>
      <c r="B4506" s="1">
        <v>4505</v>
      </c>
      <c r="C4506" t="s">
        <v>417</v>
      </c>
      <c r="D4506" t="s">
        <v>48</v>
      </c>
      <c r="E4506">
        <v>2017</v>
      </c>
      <c r="F4506" t="s">
        <v>50</v>
      </c>
      <c r="G4506" t="s">
        <v>34</v>
      </c>
      <c r="H4506" t="s">
        <v>26</v>
      </c>
      <c r="I4506" t="s">
        <v>16</v>
      </c>
      <c r="J4506">
        <v>0</v>
      </c>
      <c r="K4506">
        <v>7.2350000000000003</v>
      </c>
      <c r="L4506">
        <v>197.24520000000001</v>
      </c>
      <c r="M4506">
        <v>3.7</v>
      </c>
    </row>
    <row r="4507" spans="1:13" x14ac:dyDescent="0.35">
      <c r="A4507" t="s">
        <v>17</v>
      </c>
      <c r="B4507" s="1">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5">
      <c r="A4508" t="s">
        <v>10</v>
      </c>
      <c r="B4508" s="1">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5">
      <c r="A4509" t="s">
        <v>10</v>
      </c>
      <c r="B4509" s="1">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5">
      <c r="A4510" t="s">
        <v>10</v>
      </c>
      <c r="B4510" s="1">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5">
      <c r="A4511" t="s">
        <v>10</v>
      </c>
      <c r="B4511" s="1">
        <v>4510</v>
      </c>
      <c r="C4511" t="s">
        <v>1004</v>
      </c>
      <c r="D4511" t="s">
        <v>67</v>
      </c>
      <c r="E4511">
        <v>2017</v>
      </c>
      <c r="F4511" t="s">
        <v>50</v>
      </c>
      <c r="G4511" t="s">
        <v>34</v>
      </c>
      <c r="H4511" t="s">
        <v>26</v>
      </c>
      <c r="I4511" t="s">
        <v>16</v>
      </c>
      <c r="J4511">
        <v>0.143990173</v>
      </c>
      <c r="K4511">
        <v>11.6</v>
      </c>
      <c r="L4511">
        <v>239.62219999999999</v>
      </c>
      <c r="M4511">
        <v>3.7</v>
      </c>
    </row>
    <row r="4512" spans="1:13" x14ac:dyDescent="0.35">
      <c r="A4512" t="s">
        <v>10</v>
      </c>
      <c r="B4512" s="1">
        <v>4511</v>
      </c>
      <c r="C4512" t="s">
        <v>552</v>
      </c>
      <c r="D4512" t="s">
        <v>24</v>
      </c>
      <c r="E4512">
        <v>2017</v>
      </c>
      <c r="F4512" t="s">
        <v>50</v>
      </c>
      <c r="G4512" t="s">
        <v>34</v>
      </c>
      <c r="H4512" t="s">
        <v>26</v>
      </c>
      <c r="I4512" t="s">
        <v>16</v>
      </c>
      <c r="J4512">
        <v>3.6020710999999997E-2</v>
      </c>
      <c r="K4512">
        <v>11.1</v>
      </c>
      <c r="L4512">
        <v>177.27119999999999</v>
      </c>
      <c r="M4512">
        <v>3.7</v>
      </c>
    </row>
    <row r="4513" spans="1:13" x14ac:dyDescent="0.35">
      <c r="A4513" t="s">
        <v>10</v>
      </c>
      <c r="B4513" s="1">
        <v>4512</v>
      </c>
      <c r="C4513" t="s">
        <v>189</v>
      </c>
      <c r="D4513" t="s">
        <v>24</v>
      </c>
      <c r="E4513">
        <v>2017</v>
      </c>
      <c r="F4513" t="s">
        <v>50</v>
      </c>
      <c r="G4513" t="s">
        <v>34</v>
      </c>
      <c r="H4513" t="s">
        <v>26</v>
      </c>
      <c r="I4513" t="s">
        <v>16</v>
      </c>
      <c r="J4513">
        <v>0.125579201</v>
      </c>
      <c r="K4513">
        <v>11.5</v>
      </c>
      <c r="L4513">
        <v>99.735799999999998</v>
      </c>
      <c r="M4513">
        <v>3.7</v>
      </c>
    </row>
    <row r="4514" spans="1:13" x14ac:dyDescent="0.35">
      <c r="A4514" t="s">
        <v>10</v>
      </c>
      <c r="B4514" s="1">
        <v>4513</v>
      </c>
      <c r="C4514" t="s">
        <v>1558</v>
      </c>
      <c r="D4514" t="s">
        <v>24</v>
      </c>
      <c r="E4514">
        <v>2017</v>
      </c>
      <c r="F4514" t="s">
        <v>50</v>
      </c>
      <c r="G4514" t="s">
        <v>34</v>
      </c>
      <c r="H4514" t="s">
        <v>26</v>
      </c>
      <c r="I4514" t="s">
        <v>16</v>
      </c>
      <c r="J4514">
        <v>4.9579882999999998E-2</v>
      </c>
      <c r="K4514">
        <v>13.6</v>
      </c>
      <c r="L4514">
        <v>110.0912</v>
      </c>
      <c r="M4514">
        <v>3.7</v>
      </c>
    </row>
    <row r="4515" spans="1:13" x14ac:dyDescent="0.35">
      <c r="A4515" t="s">
        <v>10</v>
      </c>
      <c r="B4515" s="1">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5">
      <c r="A4516" t="s">
        <v>10</v>
      </c>
      <c r="B4516" s="1">
        <v>4515</v>
      </c>
      <c r="C4516" t="s">
        <v>840</v>
      </c>
      <c r="D4516" t="s">
        <v>48</v>
      </c>
      <c r="E4516">
        <v>2017</v>
      </c>
      <c r="F4516" t="s">
        <v>50</v>
      </c>
      <c r="G4516" t="s">
        <v>34</v>
      </c>
      <c r="H4516" t="s">
        <v>26</v>
      </c>
      <c r="I4516" t="s">
        <v>16</v>
      </c>
      <c r="J4516">
        <v>5.6861637999999999E-2</v>
      </c>
      <c r="K4516">
        <v>13.8</v>
      </c>
      <c r="L4516">
        <v>231.5984</v>
      </c>
      <c r="M4516">
        <v>3.7</v>
      </c>
    </row>
    <row r="4517" spans="1:13" x14ac:dyDescent="0.35">
      <c r="A4517" t="s">
        <v>10</v>
      </c>
      <c r="B4517" s="1">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5">
      <c r="A4518" t="s">
        <v>17</v>
      </c>
      <c r="B4518" s="1">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5">
      <c r="A4519" t="s">
        <v>17</v>
      </c>
      <c r="B4519" s="1">
        <v>4518</v>
      </c>
      <c r="C4519" t="s">
        <v>65</v>
      </c>
      <c r="D4519" t="s">
        <v>24</v>
      </c>
      <c r="E4519">
        <v>2011</v>
      </c>
      <c r="F4519" t="s">
        <v>39</v>
      </c>
      <c r="G4519" t="s">
        <v>21</v>
      </c>
      <c r="H4519" t="s">
        <v>15</v>
      </c>
      <c r="I4519" t="s">
        <v>40</v>
      </c>
      <c r="J4519">
        <v>3.8301920000000003E-2</v>
      </c>
      <c r="K4519">
        <v>6.85</v>
      </c>
      <c r="L4519">
        <v>261.25940000000003</v>
      </c>
      <c r="M4519">
        <v>3.7</v>
      </c>
    </row>
    <row r="4520" spans="1:13" x14ac:dyDescent="0.35">
      <c r="A4520" t="s">
        <v>17</v>
      </c>
      <c r="B4520" s="1">
        <v>4519</v>
      </c>
      <c r="C4520" t="s">
        <v>229</v>
      </c>
      <c r="D4520" t="s">
        <v>24</v>
      </c>
      <c r="E4520">
        <v>2011</v>
      </c>
      <c r="F4520" t="s">
        <v>39</v>
      </c>
      <c r="G4520" t="s">
        <v>21</v>
      </c>
      <c r="H4520" t="s">
        <v>15</v>
      </c>
      <c r="I4520" t="s">
        <v>40</v>
      </c>
      <c r="J4520">
        <v>3.6590807000000003E-2</v>
      </c>
      <c r="K4520">
        <v>12.3</v>
      </c>
      <c r="L4520">
        <v>193.31620000000001</v>
      </c>
      <c r="M4520">
        <v>3.7</v>
      </c>
    </row>
    <row r="4521" spans="1:13" x14ac:dyDescent="0.35">
      <c r="A4521" t="s">
        <v>17</v>
      </c>
      <c r="B4521" s="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5">
      <c r="A4522" t="s">
        <v>17</v>
      </c>
      <c r="B4522" s="1">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5">
      <c r="A4523" t="s">
        <v>17</v>
      </c>
      <c r="B4523" s="1">
        <v>4522</v>
      </c>
      <c r="C4523" t="s">
        <v>1113</v>
      </c>
      <c r="D4523" t="s">
        <v>19</v>
      </c>
      <c r="E4523">
        <v>2011</v>
      </c>
      <c r="F4523" t="s">
        <v>39</v>
      </c>
      <c r="G4523" t="s">
        <v>21</v>
      </c>
      <c r="H4523" t="s">
        <v>15</v>
      </c>
      <c r="I4523" t="s">
        <v>40</v>
      </c>
      <c r="J4523">
        <v>0.162462044</v>
      </c>
      <c r="K4523">
        <v>15.2</v>
      </c>
      <c r="L4523">
        <v>117.64919999999999</v>
      </c>
      <c r="M4523">
        <v>3.7</v>
      </c>
    </row>
    <row r="4524" spans="1:13" x14ac:dyDescent="0.35">
      <c r="A4524" t="s">
        <v>17</v>
      </c>
      <c r="B4524" s="1">
        <v>4523</v>
      </c>
      <c r="C4524" t="s">
        <v>968</v>
      </c>
      <c r="D4524" t="s">
        <v>42</v>
      </c>
      <c r="E4524">
        <v>2011</v>
      </c>
      <c r="F4524" t="s">
        <v>39</v>
      </c>
      <c r="G4524" t="s">
        <v>21</v>
      </c>
      <c r="H4524" t="s">
        <v>15</v>
      </c>
      <c r="I4524" t="s">
        <v>40</v>
      </c>
      <c r="J4524">
        <v>6.1330520999999999E-2</v>
      </c>
      <c r="K4524">
        <v>16.5</v>
      </c>
      <c r="L4524">
        <v>178.73179999999999</v>
      </c>
      <c r="M4524">
        <v>3.7</v>
      </c>
    </row>
    <row r="4525" spans="1:13" x14ac:dyDescent="0.35">
      <c r="A4525" t="s">
        <v>17</v>
      </c>
      <c r="B4525" s="1">
        <v>4524</v>
      </c>
      <c r="C4525" t="s">
        <v>58</v>
      </c>
      <c r="D4525" t="s">
        <v>42</v>
      </c>
      <c r="E4525">
        <v>2011</v>
      </c>
      <c r="F4525" t="s">
        <v>39</v>
      </c>
      <c r="G4525" t="s">
        <v>21</v>
      </c>
      <c r="H4525" t="s">
        <v>30</v>
      </c>
      <c r="I4525" t="s">
        <v>40</v>
      </c>
      <c r="J4525">
        <v>0.12973174700000001</v>
      </c>
      <c r="K4525">
        <v>19.2</v>
      </c>
      <c r="L4525">
        <v>196.21100000000001</v>
      </c>
      <c r="M4525">
        <v>3.7</v>
      </c>
    </row>
    <row r="4526" spans="1:13" x14ac:dyDescent="0.35">
      <c r="A4526" t="s">
        <v>17</v>
      </c>
      <c r="B4526" s="1">
        <v>4525</v>
      </c>
      <c r="C4526" t="s">
        <v>1529</v>
      </c>
      <c r="D4526" t="s">
        <v>48</v>
      </c>
      <c r="E4526">
        <v>2011</v>
      </c>
      <c r="F4526" t="s">
        <v>39</v>
      </c>
      <c r="G4526" t="s">
        <v>21</v>
      </c>
      <c r="H4526" t="s">
        <v>30</v>
      </c>
      <c r="I4526" t="s">
        <v>40</v>
      </c>
      <c r="J4526">
        <v>8.6145867000000001E-2</v>
      </c>
      <c r="K4526">
        <v>9.6</v>
      </c>
      <c r="L4526">
        <v>258.36200000000002</v>
      </c>
      <c r="M4526">
        <v>3.7</v>
      </c>
    </row>
    <row r="4527" spans="1:13" x14ac:dyDescent="0.35">
      <c r="A4527" t="s">
        <v>17</v>
      </c>
      <c r="B4527" s="1">
        <v>4526</v>
      </c>
      <c r="C4527" t="s">
        <v>119</v>
      </c>
      <c r="D4527" t="s">
        <v>48</v>
      </c>
      <c r="E4527">
        <v>2011</v>
      </c>
      <c r="F4527" t="s">
        <v>39</v>
      </c>
      <c r="G4527" t="s">
        <v>21</v>
      </c>
      <c r="H4527" t="s">
        <v>30</v>
      </c>
      <c r="I4527" t="s">
        <v>40</v>
      </c>
      <c r="J4527">
        <v>3.4427577000000001E-2</v>
      </c>
      <c r="K4527">
        <v>12.1</v>
      </c>
      <c r="L4527">
        <v>146.67339999999999</v>
      </c>
      <c r="M4527">
        <v>3.7</v>
      </c>
    </row>
    <row r="4528" spans="1:13" x14ac:dyDescent="0.35">
      <c r="A4528" t="s">
        <v>10</v>
      </c>
      <c r="B4528" s="1">
        <v>4527</v>
      </c>
      <c r="C4528" t="s">
        <v>1178</v>
      </c>
      <c r="D4528" t="s">
        <v>67</v>
      </c>
      <c r="E4528">
        <v>2011</v>
      </c>
      <c r="F4528" t="s">
        <v>39</v>
      </c>
      <c r="G4528" t="s">
        <v>21</v>
      </c>
      <c r="H4528" t="s">
        <v>30</v>
      </c>
      <c r="I4528" t="s">
        <v>40</v>
      </c>
      <c r="J4528">
        <v>0.121174241</v>
      </c>
      <c r="K4528">
        <v>12.35</v>
      </c>
      <c r="L4528">
        <v>47.869199999999999</v>
      </c>
      <c r="M4528">
        <v>3.7</v>
      </c>
    </row>
    <row r="4529" spans="1:13" x14ac:dyDescent="0.35">
      <c r="A4529" t="s">
        <v>10</v>
      </c>
      <c r="B4529" s="1">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5">
      <c r="A4530" t="s">
        <v>10</v>
      </c>
      <c r="B4530" s="1">
        <v>4529</v>
      </c>
      <c r="C4530" t="s">
        <v>1257</v>
      </c>
      <c r="D4530" t="s">
        <v>12</v>
      </c>
      <c r="E4530">
        <v>2011</v>
      </c>
      <c r="F4530" t="s">
        <v>39</v>
      </c>
      <c r="G4530" t="s">
        <v>21</v>
      </c>
      <c r="H4530" t="s">
        <v>30</v>
      </c>
      <c r="I4530" t="s">
        <v>40</v>
      </c>
      <c r="J4530">
        <v>7.5291576999999998E-2</v>
      </c>
      <c r="K4530">
        <v>10.195</v>
      </c>
      <c r="L4530">
        <v>119.1808</v>
      </c>
      <c r="M4530">
        <v>3.7</v>
      </c>
    </row>
    <row r="4531" spans="1:13" x14ac:dyDescent="0.35">
      <c r="A4531" t="s">
        <v>10</v>
      </c>
      <c r="B4531" s="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5">
      <c r="A4532" t="s">
        <v>35</v>
      </c>
      <c r="B4532" s="1">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5">
      <c r="A4533" t="s">
        <v>17</v>
      </c>
      <c r="B4533" s="1">
        <v>4532</v>
      </c>
      <c r="C4533" t="s">
        <v>1016</v>
      </c>
      <c r="D4533" t="s">
        <v>95</v>
      </c>
      <c r="E4533">
        <v>2014</v>
      </c>
      <c r="F4533" t="s">
        <v>29</v>
      </c>
      <c r="G4533" t="s">
        <v>21</v>
      </c>
      <c r="H4533" t="s">
        <v>30</v>
      </c>
      <c r="I4533" t="s">
        <v>16</v>
      </c>
      <c r="J4533">
        <v>7.7849003E-2</v>
      </c>
      <c r="K4533">
        <v>19.7</v>
      </c>
      <c r="L4533">
        <v>179.166</v>
      </c>
      <c r="M4533">
        <v>3.7</v>
      </c>
    </row>
    <row r="4534" spans="1:13" x14ac:dyDescent="0.35">
      <c r="A4534" t="s">
        <v>17</v>
      </c>
      <c r="B4534" s="1">
        <v>4533</v>
      </c>
      <c r="C4534" t="s">
        <v>1366</v>
      </c>
      <c r="D4534" t="s">
        <v>28</v>
      </c>
      <c r="E4534">
        <v>2014</v>
      </c>
      <c r="F4534" t="s">
        <v>29</v>
      </c>
      <c r="G4534" t="s">
        <v>21</v>
      </c>
      <c r="H4534" t="s">
        <v>30</v>
      </c>
      <c r="I4534" t="s">
        <v>16</v>
      </c>
      <c r="J4534">
        <v>5.0708743000000001E-2</v>
      </c>
      <c r="K4534">
        <v>7.5</v>
      </c>
      <c r="L4534">
        <v>123.4072</v>
      </c>
      <c r="M4534">
        <v>3.7</v>
      </c>
    </row>
    <row r="4535" spans="1:13" x14ac:dyDescent="0.35">
      <c r="A4535" t="s">
        <v>17</v>
      </c>
      <c r="B4535" s="1">
        <v>4534</v>
      </c>
      <c r="C4535" t="s">
        <v>1546</v>
      </c>
      <c r="D4535" t="s">
        <v>28</v>
      </c>
      <c r="E4535">
        <v>2014</v>
      </c>
      <c r="F4535" t="s">
        <v>29</v>
      </c>
      <c r="G4535" t="s">
        <v>21</v>
      </c>
      <c r="H4535" t="s">
        <v>30</v>
      </c>
      <c r="I4535" t="s">
        <v>16</v>
      </c>
      <c r="J4535">
        <v>0</v>
      </c>
      <c r="K4535">
        <v>8.7100000000000009</v>
      </c>
      <c r="L4535">
        <v>46.537599999999998</v>
      </c>
      <c r="M4535">
        <v>3.7</v>
      </c>
    </row>
    <row r="4536" spans="1:13" x14ac:dyDescent="0.35">
      <c r="A4536" t="s">
        <v>17</v>
      </c>
      <c r="B4536" s="1">
        <v>4535</v>
      </c>
      <c r="C4536" t="s">
        <v>738</v>
      </c>
      <c r="D4536" t="s">
        <v>24</v>
      </c>
      <c r="E4536">
        <v>2014</v>
      </c>
      <c r="F4536" t="s">
        <v>29</v>
      </c>
      <c r="G4536" t="s">
        <v>21</v>
      </c>
      <c r="H4536" t="s">
        <v>30</v>
      </c>
      <c r="I4536" t="s">
        <v>16</v>
      </c>
      <c r="J4536">
        <v>0.119285634</v>
      </c>
      <c r="K4536">
        <v>17</v>
      </c>
      <c r="L4536">
        <v>247.4434</v>
      </c>
      <c r="M4536">
        <v>3.7</v>
      </c>
    </row>
    <row r="4537" spans="1:13" x14ac:dyDescent="0.35">
      <c r="A4537" t="s">
        <v>17</v>
      </c>
      <c r="B4537" s="1">
        <v>4536</v>
      </c>
      <c r="C4537" t="s">
        <v>683</v>
      </c>
      <c r="D4537" t="s">
        <v>24</v>
      </c>
      <c r="E4537">
        <v>2014</v>
      </c>
      <c r="F4537" t="s">
        <v>29</v>
      </c>
      <c r="G4537" t="s">
        <v>21</v>
      </c>
      <c r="H4537" t="s">
        <v>30</v>
      </c>
      <c r="I4537" t="s">
        <v>16</v>
      </c>
      <c r="J4537">
        <v>0.104591027</v>
      </c>
      <c r="K4537">
        <v>18.7</v>
      </c>
      <c r="L4537">
        <v>121.4072</v>
      </c>
      <c r="M4537">
        <v>3.7</v>
      </c>
    </row>
    <row r="4538" spans="1:13" x14ac:dyDescent="0.35">
      <c r="A4538" t="s">
        <v>17</v>
      </c>
      <c r="B4538" s="1">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5">
      <c r="A4539" t="s">
        <v>17</v>
      </c>
      <c r="B4539" s="1">
        <v>4538</v>
      </c>
      <c r="C4539" t="s">
        <v>207</v>
      </c>
      <c r="D4539" t="s">
        <v>12</v>
      </c>
      <c r="E4539">
        <v>2014</v>
      </c>
      <c r="F4539" t="s">
        <v>29</v>
      </c>
      <c r="G4539" t="s">
        <v>21</v>
      </c>
      <c r="H4539" t="s">
        <v>30</v>
      </c>
      <c r="I4539" t="s">
        <v>16</v>
      </c>
      <c r="J4539">
        <v>7.2238195000000005E-2</v>
      </c>
      <c r="K4539">
        <v>14.7</v>
      </c>
      <c r="L4539">
        <v>47.503399999999999</v>
      </c>
      <c r="M4539">
        <v>3.7</v>
      </c>
    </row>
    <row r="4540" spans="1:13" x14ac:dyDescent="0.35">
      <c r="A4540" t="s">
        <v>17</v>
      </c>
      <c r="B4540" s="1">
        <v>4539</v>
      </c>
      <c r="C4540" t="s">
        <v>377</v>
      </c>
      <c r="D4540" t="s">
        <v>19</v>
      </c>
      <c r="E4540">
        <v>2014</v>
      </c>
      <c r="F4540" t="s">
        <v>29</v>
      </c>
      <c r="G4540" t="s">
        <v>21</v>
      </c>
      <c r="H4540" t="s">
        <v>30</v>
      </c>
      <c r="I4540" t="s">
        <v>16</v>
      </c>
      <c r="J4540">
        <v>5.0011057999999997E-2</v>
      </c>
      <c r="K4540">
        <v>8.76</v>
      </c>
      <c r="L4540">
        <v>126.7336</v>
      </c>
      <c r="M4540">
        <v>3.7</v>
      </c>
    </row>
    <row r="4541" spans="1:13" x14ac:dyDescent="0.35">
      <c r="A4541" t="s">
        <v>17</v>
      </c>
      <c r="B4541" s="1">
        <v>4540</v>
      </c>
      <c r="C4541" t="s">
        <v>1421</v>
      </c>
      <c r="D4541" t="s">
        <v>19</v>
      </c>
      <c r="E4541">
        <v>2014</v>
      </c>
      <c r="F4541" t="s">
        <v>29</v>
      </c>
      <c r="G4541" t="s">
        <v>21</v>
      </c>
      <c r="H4541" t="s">
        <v>30</v>
      </c>
      <c r="I4541" t="s">
        <v>16</v>
      </c>
      <c r="J4541">
        <v>5.4585372E-2</v>
      </c>
      <c r="K4541">
        <v>10.1</v>
      </c>
      <c r="L4541">
        <v>196.50839999999999</v>
      </c>
      <c r="M4541">
        <v>3.7</v>
      </c>
    </row>
    <row r="4542" spans="1:13" x14ac:dyDescent="0.35">
      <c r="A4542" t="s">
        <v>17</v>
      </c>
      <c r="B4542" s="1">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5">
      <c r="A4543" t="s">
        <v>17</v>
      </c>
      <c r="B4543" s="1">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5">
      <c r="A4544" t="s">
        <v>17</v>
      </c>
      <c r="B4544" s="1">
        <v>4543</v>
      </c>
      <c r="C4544" t="s">
        <v>651</v>
      </c>
      <c r="D4544" t="s">
        <v>42</v>
      </c>
      <c r="E4544">
        <v>2014</v>
      </c>
      <c r="F4544" t="s">
        <v>29</v>
      </c>
      <c r="G4544" t="s">
        <v>21</v>
      </c>
      <c r="H4544" t="s">
        <v>30</v>
      </c>
      <c r="I4544" t="s">
        <v>16</v>
      </c>
      <c r="J4544">
        <v>1.5711807000000001E-2</v>
      </c>
      <c r="K4544">
        <v>19.5</v>
      </c>
      <c r="L4544">
        <v>181.86080000000001</v>
      </c>
      <c r="M4544">
        <v>3.7</v>
      </c>
    </row>
    <row r="4545" spans="1:13" x14ac:dyDescent="0.35">
      <c r="A4545" t="s">
        <v>17</v>
      </c>
      <c r="B4545" s="1">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5">
      <c r="A4546" t="s">
        <v>17</v>
      </c>
      <c r="B4546" s="1">
        <v>4545</v>
      </c>
      <c r="C4546" t="s">
        <v>851</v>
      </c>
      <c r="D4546" t="s">
        <v>153</v>
      </c>
      <c r="E4546">
        <v>2014</v>
      </c>
      <c r="F4546" t="s">
        <v>29</v>
      </c>
      <c r="G4546" t="s">
        <v>21</v>
      </c>
      <c r="H4546" t="s">
        <v>30</v>
      </c>
      <c r="I4546" t="s">
        <v>16</v>
      </c>
      <c r="J4546">
        <v>3.3830011E-2</v>
      </c>
      <c r="K4546">
        <v>11.65</v>
      </c>
      <c r="L4546">
        <v>111.68600000000001</v>
      </c>
      <c r="M4546">
        <v>3.7</v>
      </c>
    </row>
    <row r="4547" spans="1:13" x14ac:dyDescent="0.35">
      <c r="A4547" t="s">
        <v>17</v>
      </c>
      <c r="B4547" s="1">
        <v>4546</v>
      </c>
      <c r="C4547" t="s">
        <v>455</v>
      </c>
      <c r="D4547" t="s">
        <v>48</v>
      </c>
      <c r="E4547">
        <v>2014</v>
      </c>
      <c r="F4547" t="s">
        <v>29</v>
      </c>
      <c r="G4547" t="s">
        <v>21</v>
      </c>
      <c r="H4547" t="s">
        <v>30</v>
      </c>
      <c r="I4547" t="s">
        <v>16</v>
      </c>
      <c r="J4547">
        <v>9.6132366999999996E-2</v>
      </c>
      <c r="K4547">
        <v>12.6</v>
      </c>
      <c r="L4547">
        <v>208.96119999999999</v>
      </c>
      <c r="M4547">
        <v>3.7</v>
      </c>
    </row>
    <row r="4548" spans="1:13" x14ac:dyDescent="0.35">
      <c r="A4548" t="s">
        <v>17</v>
      </c>
      <c r="B4548" s="1">
        <v>4547</v>
      </c>
      <c r="C4548" t="s">
        <v>623</v>
      </c>
      <c r="D4548" t="s">
        <v>48</v>
      </c>
      <c r="E4548">
        <v>2014</v>
      </c>
      <c r="F4548" t="s">
        <v>29</v>
      </c>
      <c r="G4548" t="s">
        <v>21</v>
      </c>
      <c r="H4548" t="s">
        <v>30</v>
      </c>
      <c r="I4548" t="s">
        <v>16</v>
      </c>
      <c r="J4548">
        <v>0.127983545</v>
      </c>
      <c r="K4548">
        <v>19</v>
      </c>
      <c r="L4548">
        <v>107.6622</v>
      </c>
      <c r="M4548">
        <v>3.7</v>
      </c>
    </row>
    <row r="4549" spans="1:13" x14ac:dyDescent="0.35">
      <c r="A4549" t="s">
        <v>17</v>
      </c>
      <c r="B4549" s="1">
        <v>4548</v>
      </c>
      <c r="C4549" t="s">
        <v>449</v>
      </c>
      <c r="D4549" t="s">
        <v>32</v>
      </c>
      <c r="E4549">
        <v>2014</v>
      </c>
      <c r="F4549" t="s">
        <v>29</v>
      </c>
      <c r="G4549" t="s">
        <v>21</v>
      </c>
      <c r="H4549" t="s">
        <v>30</v>
      </c>
      <c r="I4549" t="s">
        <v>16</v>
      </c>
      <c r="J4549">
        <v>7.0721655999999994E-2</v>
      </c>
      <c r="K4549">
        <v>4.59</v>
      </c>
      <c r="L4549">
        <v>113.286</v>
      </c>
      <c r="M4549">
        <v>3.7</v>
      </c>
    </row>
    <row r="4550" spans="1:13" x14ac:dyDescent="0.35">
      <c r="A4550" t="s">
        <v>17</v>
      </c>
      <c r="B4550" s="1">
        <v>4549</v>
      </c>
      <c r="C4550" t="s">
        <v>1478</v>
      </c>
      <c r="D4550" t="s">
        <v>32</v>
      </c>
      <c r="E4550">
        <v>2014</v>
      </c>
      <c r="F4550" t="s">
        <v>29</v>
      </c>
      <c r="G4550" t="s">
        <v>21</v>
      </c>
      <c r="H4550" t="s">
        <v>30</v>
      </c>
      <c r="I4550" t="s">
        <v>16</v>
      </c>
      <c r="J4550">
        <v>0</v>
      </c>
      <c r="K4550">
        <v>6.8650000000000002</v>
      </c>
      <c r="L4550">
        <v>129.96520000000001</v>
      </c>
      <c r="M4550">
        <v>3.7</v>
      </c>
    </row>
    <row r="4551" spans="1:13" x14ac:dyDescent="0.35">
      <c r="A4551" t="s">
        <v>10</v>
      </c>
      <c r="B4551" s="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5">
      <c r="A4552" t="s">
        <v>10</v>
      </c>
      <c r="B4552" s="1">
        <v>4551</v>
      </c>
      <c r="C4552" t="s">
        <v>338</v>
      </c>
      <c r="D4552" t="s">
        <v>67</v>
      </c>
      <c r="E4552">
        <v>2014</v>
      </c>
      <c r="F4552" t="s">
        <v>29</v>
      </c>
      <c r="G4552" t="s">
        <v>21</v>
      </c>
      <c r="H4552" t="s">
        <v>30</v>
      </c>
      <c r="I4552" t="s">
        <v>16</v>
      </c>
      <c r="J4552">
        <v>4.5425938999999999E-2</v>
      </c>
      <c r="K4552">
        <v>18.5</v>
      </c>
      <c r="L4552">
        <v>144.9102</v>
      </c>
      <c r="M4552">
        <v>3.7</v>
      </c>
    </row>
    <row r="4553" spans="1:13" x14ac:dyDescent="0.35">
      <c r="A4553" t="s">
        <v>10</v>
      </c>
      <c r="B4553" s="1">
        <v>4552</v>
      </c>
      <c r="C4553" t="s">
        <v>812</v>
      </c>
      <c r="D4553" t="s">
        <v>32</v>
      </c>
      <c r="E4553">
        <v>2014</v>
      </c>
      <c r="F4553" t="s">
        <v>29</v>
      </c>
      <c r="G4553" t="s">
        <v>21</v>
      </c>
      <c r="H4553" t="s">
        <v>30</v>
      </c>
      <c r="I4553" t="s">
        <v>16</v>
      </c>
      <c r="J4553">
        <v>0.151827552</v>
      </c>
      <c r="K4553">
        <v>6.11</v>
      </c>
      <c r="L4553">
        <v>43.008600000000001</v>
      </c>
      <c r="M4553">
        <v>3.7</v>
      </c>
    </row>
    <row r="4554" spans="1:13" x14ac:dyDescent="0.35">
      <c r="A4554" t="s">
        <v>10</v>
      </c>
      <c r="B4554" s="1">
        <v>4553</v>
      </c>
      <c r="C4554" t="s">
        <v>813</v>
      </c>
      <c r="D4554" t="s">
        <v>159</v>
      </c>
      <c r="E4554">
        <v>2014</v>
      </c>
      <c r="F4554" t="s">
        <v>29</v>
      </c>
      <c r="G4554" t="s">
        <v>21</v>
      </c>
      <c r="H4554" t="s">
        <v>30</v>
      </c>
      <c r="I4554" t="s">
        <v>16</v>
      </c>
      <c r="J4554">
        <v>0.142292265</v>
      </c>
      <c r="K4554">
        <v>7.6</v>
      </c>
      <c r="L4554">
        <v>171.34479999999999</v>
      </c>
      <c r="M4554">
        <v>3.7</v>
      </c>
    </row>
    <row r="4555" spans="1:13" x14ac:dyDescent="0.35">
      <c r="A4555" t="s">
        <v>35</v>
      </c>
      <c r="B4555" s="1">
        <v>4554</v>
      </c>
      <c r="C4555" t="s">
        <v>616</v>
      </c>
      <c r="D4555" t="s">
        <v>42</v>
      </c>
      <c r="E4555">
        <v>2014</v>
      </c>
      <c r="F4555" t="s">
        <v>29</v>
      </c>
      <c r="G4555" t="s">
        <v>21</v>
      </c>
      <c r="H4555" t="s">
        <v>30</v>
      </c>
      <c r="I4555" t="s">
        <v>16</v>
      </c>
      <c r="J4555">
        <v>9.9242622000000003E-2</v>
      </c>
      <c r="K4555">
        <v>13</v>
      </c>
      <c r="L4555">
        <v>46.305999999999997</v>
      </c>
      <c r="M4555">
        <v>3.7</v>
      </c>
    </row>
    <row r="4556" spans="1:13" x14ac:dyDescent="0.35">
      <c r="A4556" t="s">
        <v>10</v>
      </c>
      <c r="B4556" s="1">
        <v>4555</v>
      </c>
      <c r="C4556" t="s">
        <v>1004</v>
      </c>
      <c r="D4556" t="s">
        <v>67</v>
      </c>
      <c r="E4556">
        <v>2014</v>
      </c>
      <c r="F4556" t="s">
        <v>29</v>
      </c>
      <c r="G4556" t="s">
        <v>21</v>
      </c>
      <c r="H4556" t="s">
        <v>30</v>
      </c>
      <c r="I4556" t="s">
        <v>16</v>
      </c>
      <c r="J4556">
        <v>0.14389755800000001</v>
      </c>
      <c r="K4556">
        <v>11.6</v>
      </c>
      <c r="L4556">
        <v>240.62219999999999</v>
      </c>
      <c r="M4556">
        <v>3.7</v>
      </c>
    </row>
    <row r="4557" spans="1:13" x14ac:dyDescent="0.35">
      <c r="A4557" t="s">
        <v>17</v>
      </c>
      <c r="B4557" s="1">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5">
      <c r="A4558" t="s">
        <v>17</v>
      </c>
      <c r="B4558" s="1">
        <v>4557</v>
      </c>
      <c r="C4558" t="s">
        <v>1560</v>
      </c>
      <c r="D4558" t="s">
        <v>67</v>
      </c>
      <c r="E4558">
        <v>2022</v>
      </c>
      <c r="F4558" t="s">
        <v>20</v>
      </c>
      <c r="G4558" t="s">
        <v>21</v>
      </c>
      <c r="H4558" t="s">
        <v>15</v>
      </c>
      <c r="I4558" t="s">
        <v>22</v>
      </c>
      <c r="J4558">
        <v>5.7771827999999997E-2</v>
      </c>
      <c r="K4558">
        <v>18.7</v>
      </c>
      <c r="L4558">
        <v>85.3566</v>
      </c>
      <c r="M4558">
        <v>3.7</v>
      </c>
    </row>
    <row r="4559" spans="1:13" x14ac:dyDescent="0.35">
      <c r="A4559" t="s">
        <v>17</v>
      </c>
      <c r="B4559" s="1">
        <v>4558</v>
      </c>
      <c r="C4559" t="s">
        <v>706</v>
      </c>
      <c r="D4559" t="s">
        <v>24</v>
      </c>
      <c r="E4559">
        <v>2022</v>
      </c>
      <c r="F4559" t="s">
        <v>20</v>
      </c>
      <c r="G4559" t="s">
        <v>21</v>
      </c>
      <c r="H4559" t="s">
        <v>15</v>
      </c>
      <c r="I4559" t="s">
        <v>22</v>
      </c>
      <c r="J4559">
        <v>0</v>
      </c>
      <c r="K4559">
        <v>17.25</v>
      </c>
      <c r="L4559">
        <v>40.882199999999997</v>
      </c>
      <c r="M4559">
        <v>3.7</v>
      </c>
    </row>
    <row r="4560" spans="1:13" x14ac:dyDescent="0.35">
      <c r="A4560" t="s">
        <v>17</v>
      </c>
      <c r="B4560" s="1">
        <v>4559</v>
      </c>
      <c r="C4560" t="s">
        <v>749</v>
      </c>
      <c r="D4560" t="s">
        <v>24</v>
      </c>
      <c r="E4560">
        <v>2022</v>
      </c>
      <c r="F4560" t="s">
        <v>20</v>
      </c>
      <c r="G4560" t="s">
        <v>21</v>
      </c>
      <c r="H4560" t="s">
        <v>15</v>
      </c>
      <c r="I4560" t="s">
        <v>22</v>
      </c>
      <c r="J4560">
        <v>0</v>
      </c>
      <c r="K4560">
        <v>18.25</v>
      </c>
      <c r="L4560">
        <v>224.1062</v>
      </c>
      <c r="M4560">
        <v>3.7</v>
      </c>
    </row>
    <row r="4561" spans="1:13" x14ac:dyDescent="0.35">
      <c r="A4561" t="s">
        <v>17</v>
      </c>
      <c r="B4561" s="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5">
      <c r="A4562" t="s">
        <v>17</v>
      </c>
      <c r="B4562" s="1">
        <v>4561</v>
      </c>
      <c r="C4562" t="s">
        <v>324</v>
      </c>
      <c r="D4562" t="s">
        <v>12</v>
      </c>
      <c r="E4562">
        <v>2022</v>
      </c>
      <c r="F4562" t="s">
        <v>20</v>
      </c>
      <c r="G4562" t="s">
        <v>21</v>
      </c>
      <c r="H4562" t="s">
        <v>15</v>
      </c>
      <c r="I4562" t="s">
        <v>22</v>
      </c>
      <c r="J4562">
        <v>0</v>
      </c>
      <c r="K4562">
        <v>16.350000000000001</v>
      </c>
      <c r="L4562">
        <v>196.3426</v>
      </c>
      <c r="M4562">
        <v>3.7</v>
      </c>
    </row>
    <row r="4563" spans="1:13" x14ac:dyDescent="0.35">
      <c r="A4563" t="s">
        <v>17</v>
      </c>
      <c r="B4563" s="1">
        <v>4562</v>
      </c>
      <c r="C4563" t="s">
        <v>459</v>
      </c>
      <c r="D4563" t="s">
        <v>19</v>
      </c>
      <c r="E4563">
        <v>2022</v>
      </c>
      <c r="F4563" t="s">
        <v>20</v>
      </c>
      <c r="G4563" t="s">
        <v>21</v>
      </c>
      <c r="H4563" t="s">
        <v>15</v>
      </c>
      <c r="I4563" t="s">
        <v>22</v>
      </c>
      <c r="J4563">
        <v>1.7108186000000001E-2</v>
      </c>
      <c r="K4563">
        <v>14.35</v>
      </c>
      <c r="L4563">
        <v>110.3228</v>
      </c>
      <c r="M4563">
        <v>3.7</v>
      </c>
    </row>
    <row r="4564" spans="1:13" x14ac:dyDescent="0.35">
      <c r="A4564" t="s">
        <v>17</v>
      </c>
      <c r="B4564" s="1">
        <v>4563</v>
      </c>
      <c r="C4564" t="s">
        <v>752</v>
      </c>
      <c r="D4564" t="s">
        <v>42</v>
      </c>
      <c r="E4564">
        <v>2022</v>
      </c>
      <c r="F4564" t="s">
        <v>20</v>
      </c>
      <c r="G4564" t="s">
        <v>21</v>
      </c>
      <c r="H4564" t="s">
        <v>15</v>
      </c>
      <c r="I4564" t="s">
        <v>22</v>
      </c>
      <c r="J4564">
        <v>7.2965143999999996E-2</v>
      </c>
      <c r="K4564">
        <v>13.5</v>
      </c>
      <c r="L4564">
        <v>160.69200000000001</v>
      </c>
      <c r="M4564">
        <v>3.7</v>
      </c>
    </row>
    <row r="4565" spans="1:13" x14ac:dyDescent="0.35">
      <c r="A4565" t="s">
        <v>17</v>
      </c>
      <c r="B4565" s="1">
        <v>4564</v>
      </c>
      <c r="C4565" t="s">
        <v>565</v>
      </c>
      <c r="D4565" t="s">
        <v>54</v>
      </c>
      <c r="E4565">
        <v>2022</v>
      </c>
      <c r="F4565" t="s">
        <v>20</v>
      </c>
      <c r="G4565" t="s">
        <v>21</v>
      </c>
      <c r="H4565" t="s">
        <v>15</v>
      </c>
      <c r="I4565" t="s">
        <v>22</v>
      </c>
      <c r="J4565">
        <v>1.4482277999999999E-2</v>
      </c>
      <c r="K4565">
        <v>7.26</v>
      </c>
      <c r="L4565">
        <v>118.11499999999999</v>
      </c>
      <c r="M4565">
        <v>3.7</v>
      </c>
    </row>
    <row r="4566" spans="1:13" x14ac:dyDescent="0.35">
      <c r="A4566" t="s">
        <v>17</v>
      </c>
      <c r="B4566" s="1">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5">
      <c r="A4567" t="s">
        <v>17</v>
      </c>
      <c r="B4567" s="1">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5">
      <c r="A4568" t="s">
        <v>17</v>
      </c>
      <c r="B4568" s="1">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5">
      <c r="A4569" t="s">
        <v>17</v>
      </c>
      <c r="B4569" s="1">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5">
      <c r="A4570" t="s">
        <v>17</v>
      </c>
      <c r="B4570" s="1">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5">
      <c r="A4571" t="s">
        <v>17</v>
      </c>
      <c r="B4571" s="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5">
      <c r="A4572" t="s">
        <v>10</v>
      </c>
      <c r="B4572" s="1">
        <v>4571</v>
      </c>
      <c r="C4572" t="s">
        <v>1553</v>
      </c>
      <c r="D4572" t="s">
        <v>95</v>
      </c>
      <c r="E4572">
        <v>2022</v>
      </c>
      <c r="F4572" t="s">
        <v>20</v>
      </c>
      <c r="G4572" t="s">
        <v>21</v>
      </c>
      <c r="H4572" t="s">
        <v>15</v>
      </c>
      <c r="I4572" t="s">
        <v>22</v>
      </c>
      <c r="J4572">
        <v>6.2597392000000002E-2</v>
      </c>
      <c r="K4572">
        <v>12.5</v>
      </c>
      <c r="L4572">
        <v>196.9426</v>
      </c>
      <c r="M4572">
        <v>3.7</v>
      </c>
    </row>
    <row r="4573" spans="1:13" x14ac:dyDescent="0.35">
      <c r="A4573" t="s">
        <v>10</v>
      </c>
      <c r="B4573" s="1">
        <v>4572</v>
      </c>
      <c r="C4573" t="s">
        <v>456</v>
      </c>
      <c r="D4573" t="s">
        <v>67</v>
      </c>
      <c r="E4573">
        <v>2022</v>
      </c>
      <c r="F4573" t="s">
        <v>20</v>
      </c>
      <c r="G4573" t="s">
        <v>21</v>
      </c>
      <c r="H4573" t="s">
        <v>15</v>
      </c>
      <c r="I4573" t="s">
        <v>22</v>
      </c>
      <c r="J4573">
        <v>3.7852995E-2</v>
      </c>
      <c r="K4573">
        <v>4.8049999999999997</v>
      </c>
      <c r="L4573">
        <v>126.2704</v>
      </c>
      <c r="M4573">
        <v>3.7</v>
      </c>
    </row>
    <row r="4574" spans="1:13" x14ac:dyDescent="0.35">
      <c r="A4574" t="s">
        <v>10</v>
      </c>
      <c r="B4574" s="1">
        <v>4573</v>
      </c>
      <c r="C4574" t="s">
        <v>254</v>
      </c>
      <c r="D4574" t="s">
        <v>24</v>
      </c>
      <c r="E4574">
        <v>2022</v>
      </c>
      <c r="F4574" t="s">
        <v>20</v>
      </c>
      <c r="G4574" t="s">
        <v>21</v>
      </c>
      <c r="H4574" t="s">
        <v>15</v>
      </c>
      <c r="I4574" t="s">
        <v>22</v>
      </c>
      <c r="J4574">
        <v>5.1702257000000001E-2</v>
      </c>
      <c r="K4574">
        <v>20</v>
      </c>
      <c r="L4574">
        <v>125.8678</v>
      </c>
      <c r="M4574">
        <v>3.7</v>
      </c>
    </row>
    <row r="4575" spans="1:13" x14ac:dyDescent="0.35">
      <c r="A4575" t="s">
        <v>10</v>
      </c>
      <c r="B4575" s="1">
        <v>4574</v>
      </c>
      <c r="C4575" t="s">
        <v>902</v>
      </c>
      <c r="D4575" t="s">
        <v>12</v>
      </c>
      <c r="E4575">
        <v>2022</v>
      </c>
      <c r="F4575" t="s">
        <v>20</v>
      </c>
      <c r="G4575" t="s">
        <v>21</v>
      </c>
      <c r="H4575" t="s">
        <v>15</v>
      </c>
      <c r="I4575" t="s">
        <v>22</v>
      </c>
      <c r="J4575">
        <v>0</v>
      </c>
      <c r="K4575">
        <v>14.3</v>
      </c>
      <c r="L4575">
        <v>89.885599999999997</v>
      </c>
      <c r="M4575">
        <v>3.7</v>
      </c>
    </row>
    <row r="4576" spans="1:13" x14ac:dyDescent="0.35">
      <c r="A4576" t="s">
        <v>35</v>
      </c>
      <c r="B4576" s="1">
        <v>4575</v>
      </c>
      <c r="C4576" t="s">
        <v>96</v>
      </c>
      <c r="D4576" t="s">
        <v>28</v>
      </c>
      <c r="E4576">
        <v>2022</v>
      </c>
      <c r="F4576" t="s">
        <v>20</v>
      </c>
      <c r="G4576" t="s">
        <v>21</v>
      </c>
      <c r="H4576" t="s">
        <v>15</v>
      </c>
      <c r="I4576" t="s">
        <v>22</v>
      </c>
      <c r="J4576">
        <v>2.5932408000000001E-2</v>
      </c>
      <c r="K4576">
        <v>10</v>
      </c>
      <c r="L4576">
        <v>264.7226</v>
      </c>
      <c r="M4576">
        <v>3.7</v>
      </c>
    </row>
    <row r="4577" spans="1:13" x14ac:dyDescent="0.35">
      <c r="A4577" t="s">
        <v>10</v>
      </c>
      <c r="B4577" s="1">
        <v>4576</v>
      </c>
      <c r="C4577" t="s">
        <v>271</v>
      </c>
      <c r="D4577" t="s">
        <v>12</v>
      </c>
      <c r="E4577">
        <v>2022</v>
      </c>
      <c r="F4577" t="s">
        <v>20</v>
      </c>
      <c r="G4577" t="s">
        <v>21</v>
      </c>
      <c r="H4577" t="s">
        <v>15</v>
      </c>
      <c r="I4577" t="s">
        <v>22</v>
      </c>
      <c r="J4577">
        <v>4.6962004000000002E-2</v>
      </c>
      <c r="K4577">
        <v>8.77</v>
      </c>
      <c r="L4577">
        <v>173.84219999999999</v>
      </c>
      <c r="M4577">
        <v>3.7</v>
      </c>
    </row>
    <row r="4578" spans="1:13" x14ac:dyDescent="0.35">
      <c r="A4578" t="s">
        <v>17</v>
      </c>
      <c r="B4578" s="1">
        <v>4577</v>
      </c>
      <c r="C4578" t="s">
        <v>1323</v>
      </c>
      <c r="D4578" t="s">
        <v>24</v>
      </c>
      <c r="E4578">
        <v>2018</v>
      </c>
      <c r="F4578" t="s">
        <v>45</v>
      </c>
      <c r="G4578" t="s">
        <v>21</v>
      </c>
      <c r="H4578" t="s">
        <v>15</v>
      </c>
      <c r="I4578" t="s">
        <v>46</v>
      </c>
      <c r="J4578">
        <v>9.9589909000000004E-2</v>
      </c>
      <c r="L4578">
        <v>109.18859999999999</v>
      </c>
      <c r="M4578">
        <v>3.7</v>
      </c>
    </row>
    <row r="4579" spans="1:13" x14ac:dyDescent="0.35">
      <c r="A4579" t="s">
        <v>17</v>
      </c>
      <c r="B4579" s="1">
        <v>4578</v>
      </c>
      <c r="C4579" t="s">
        <v>721</v>
      </c>
      <c r="D4579" t="s">
        <v>42</v>
      </c>
      <c r="E4579">
        <v>2018</v>
      </c>
      <c r="F4579" t="s">
        <v>45</v>
      </c>
      <c r="G4579" t="s">
        <v>21</v>
      </c>
      <c r="H4579" t="s">
        <v>15</v>
      </c>
      <c r="I4579" t="s">
        <v>46</v>
      </c>
      <c r="J4579">
        <v>2.8410334999999998E-2</v>
      </c>
      <c r="L4579">
        <v>158.06039999999999</v>
      </c>
      <c r="M4579">
        <v>3.7</v>
      </c>
    </row>
    <row r="4580" spans="1:13" x14ac:dyDescent="0.35">
      <c r="A4580" t="s">
        <v>17</v>
      </c>
      <c r="B4580" s="1">
        <v>4579</v>
      </c>
      <c r="C4580" t="s">
        <v>302</v>
      </c>
      <c r="D4580" t="s">
        <v>42</v>
      </c>
      <c r="E4580">
        <v>2018</v>
      </c>
      <c r="F4580" t="s">
        <v>45</v>
      </c>
      <c r="G4580" t="s">
        <v>21</v>
      </c>
      <c r="H4580" t="s">
        <v>15</v>
      </c>
      <c r="I4580" t="s">
        <v>46</v>
      </c>
      <c r="J4580">
        <v>3.4141212999999997E-2</v>
      </c>
      <c r="L4580">
        <v>211.92179999999999</v>
      </c>
      <c r="M4580">
        <v>3.7</v>
      </c>
    </row>
    <row r="4581" spans="1:13" x14ac:dyDescent="0.35">
      <c r="A4581" t="s">
        <v>17</v>
      </c>
      <c r="B4581" s="1">
        <v>4580</v>
      </c>
      <c r="C4581" t="s">
        <v>385</v>
      </c>
      <c r="D4581" t="s">
        <v>54</v>
      </c>
      <c r="E4581">
        <v>2018</v>
      </c>
      <c r="F4581" t="s">
        <v>45</v>
      </c>
      <c r="G4581" t="s">
        <v>21</v>
      </c>
      <c r="H4581" t="s">
        <v>15</v>
      </c>
      <c r="I4581" t="s">
        <v>46</v>
      </c>
      <c r="J4581">
        <v>3.5863435999999999E-2</v>
      </c>
      <c r="L4581">
        <v>58.356200000000001</v>
      </c>
      <c r="M4581">
        <v>3.7</v>
      </c>
    </row>
    <row r="4582" spans="1:13" x14ac:dyDescent="0.35">
      <c r="A4582" t="s">
        <v>17</v>
      </c>
      <c r="B4582" s="1">
        <v>4581</v>
      </c>
      <c r="C4582" t="s">
        <v>1561</v>
      </c>
      <c r="D4582" t="s">
        <v>48</v>
      </c>
      <c r="E4582">
        <v>2018</v>
      </c>
      <c r="F4582" t="s">
        <v>45</v>
      </c>
      <c r="G4582" t="s">
        <v>21</v>
      </c>
      <c r="H4582" t="s">
        <v>15</v>
      </c>
      <c r="I4582" t="s">
        <v>46</v>
      </c>
      <c r="J4582">
        <v>9.5347580000000008E-3</v>
      </c>
      <c r="L4582">
        <v>64.551000000000002</v>
      </c>
      <c r="M4582">
        <v>3.7</v>
      </c>
    </row>
    <row r="4583" spans="1:13" x14ac:dyDescent="0.35">
      <c r="A4583" t="s">
        <v>17</v>
      </c>
      <c r="B4583" s="1">
        <v>4582</v>
      </c>
      <c r="C4583" t="s">
        <v>1386</v>
      </c>
      <c r="D4583" t="s">
        <v>48</v>
      </c>
      <c r="E4583">
        <v>2018</v>
      </c>
      <c r="F4583" t="s">
        <v>45</v>
      </c>
      <c r="G4583" t="s">
        <v>21</v>
      </c>
      <c r="H4583" t="s">
        <v>15</v>
      </c>
      <c r="I4583" t="s">
        <v>46</v>
      </c>
      <c r="J4583">
        <v>3.0944665999999999E-2</v>
      </c>
      <c r="L4583">
        <v>186.65819999999999</v>
      </c>
      <c r="M4583">
        <v>3.7</v>
      </c>
    </row>
    <row r="4584" spans="1:13" x14ac:dyDescent="0.35">
      <c r="A4584" t="s">
        <v>17</v>
      </c>
      <c r="B4584" s="1">
        <v>4583</v>
      </c>
      <c r="C4584" t="s">
        <v>1562</v>
      </c>
      <c r="D4584" t="s">
        <v>48</v>
      </c>
      <c r="E4584">
        <v>2018</v>
      </c>
      <c r="F4584" t="s">
        <v>45</v>
      </c>
      <c r="G4584" t="s">
        <v>21</v>
      </c>
      <c r="H4584" t="s">
        <v>15</v>
      </c>
      <c r="I4584" t="s">
        <v>46</v>
      </c>
      <c r="J4584">
        <v>7.9904067999999995E-2</v>
      </c>
      <c r="L4584">
        <v>120.044</v>
      </c>
      <c r="M4584">
        <v>3.7</v>
      </c>
    </row>
    <row r="4585" spans="1:13" x14ac:dyDescent="0.35">
      <c r="A4585" t="s">
        <v>17</v>
      </c>
      <c r="B4585" s="1">
        <v>4584</v>
      </c>
      <c r="C4585" t="s">
        <v>1002</v>
      </c>
      <c r="D4585" t="s">
        <v>48</v>
      </c>
      <c r="E4585">
        <v>2018</v>
      </c>
      <c r="F4585" t="s">
        <v>45</v>
      </c>
      <c r="G4585" t="s">
        <v>21</v>
      </c>
      <c r="H4585" t="s">
        <v>15</v>
      </c>
      <c r="I4585" t="s">
        <v>46</v>
      </c>
      <c r="J4585">
        <v>7.5603698999999996E-2</v>
      </c>
      <c r="L4585">
        <v>215.12180000000001</v>
      </c>
      <c r="M4585">
        <v>3.7</v>
      </c>
    </row>
    <row r="4586" spans="1:13" x14ac:dyDescent="0.35">
      <c r="A4586" t="s">
        <v>17</v>
      </c>
      <c r="B4586" s="1">
        <v>4585</v>
      </c>
      <c r="C4586" t="s">
        <v>1241</v>
      </c>
      <c r="D4586" t="s">
        <v>48</v>
      </c>
      <c r="E4586">
        <v>2018</v>
      </c>
      <c r="F4586" t="s">
        <v>45</v>
      </c>
      <c r="G4586" t="s">
        <v>21</v>
      </c>
      <c r="H4586" t="s">
        <v>15</v>
      </c>
      <c r="I4586" t="s">
        <v>46</v>
      </c>
      <c r="J4586">
        <v>2.9595637000000001E-2</v>
      </c>
      <c r="L4586">
        <v>40.982199999999999</v>
      </c>
      <c r="M4586">
        <v>3.7</v>
      </c>
    </row>
    <row r="4587" spans="1:13" x14ac:dyDescent="0.35">
      <c r="A4587" t="s">
        <v>17</v>
      </c>
      <c r="B4587" s="1">
        <v>4586</v>
      </c>
      <c r="C4587" t="s">
        <v>392</v>
      </c>
      <c r="D4587" t="s">
        <v>32</v>
      </c>
      <c r="E4587">
        <v>2018</v>
      </c>
      <c r="F4587" t="s">
        <v>45</v>
      </c>
      <c r="G4587" t="s">
        <v>21</v>
      </c>
      <c r="H4587" t="s">
        <v>15</v>
      </c>
      <c r="I4587" t="s">
        <v>46</v>
      </c>
      <c r="J4587">
        <v>3.4286109000000002E-2</v>
      </c>
      <c r="L4587">
        <v>173.1422</v>
      </c>
      <c r="M4587">
        <v>3.7</v>
      </c>
    </row>
    <row r="4588" spans="1:13" x14ac:dyDescent="0.35">
      <c r="A4588" t="s">
        <v>10</v>
      </c>
      <c r="B4588" s="1">
        <v>4587</v>
      </c>
      <c r="C4588" t="s">
        <v>135</v>
      </c>
      <c r="D4588" t="s">
        <v>95</v>
      </c>
      <c r="E4588">
        <v>2018</v>
      </c>
      <c r="F4588" t="s">
        <v>45</v>
      </c>
      <c r="G4588" t="s">
        <v>21</v>
      </c>
      <c r="H4588" t="s">
        <v>15</v>
      </c>
      <c r="I4588" t="s">
        <v>46</v>
      </c>
      <c r="J4588">
        <v>0</v>
      </c>
      <c r="L4588">
        <v>75.9328</v>
      </c>
      <c r="M4588">
        <v>3.7</v>
      </c>
    </row>
    <row r="4589" spans="1:13" x14ac:dyDescent="0.35">
      <c r="A4589" t="s">
        <v>10</v>
      </c>
      <c r="B4589" s="1">
        <v>4588</v>
      </c>
      <c r="C4589" t="s">
        <v>1379</v>
      </c>
      <c r="D4589" t="s">
        <v>57</v>
      </c>
      <c r="E4589">
        <v>2018</v>
      </c>
      <c r="F4589" t="s">
        <v>45</v>
      </c>
      <c r="G4589" t="s">
        <v>21</v>
      </c>
      <c r="H4589" t="s">
        <v>15</v>
      </c>
      <c r="I4589" t="s">
        <v>46</v>
      </c>
      <c r="J4589">
        <v>2.4390149999999999E-2</v>
      </c>
      <c r="L4589">
        <v>95.906800000000004</v>
      </c>
      <c r="M4589">
        <v>3.7</v>
      </c>
    </row>
    <row r="4590" spans="1:13" x14ac:dyDescent="0.35">
      <c r="A4590" t="s">
        <v>10</v>
      </c>
      <c r="B4590" s="1">
        <v>4589</v>
      </c>
      <c r="C4590" t="s">
        <v>558</v>
      </c>
      <c r="D4590" t="s">
        <v>67</v>
      </c>
      <c r="E4590">
        <v>2018</v>
      </c>
      <c r="F4590" t="s">
        <v>45</v>
      </c>
      <c r="G4590" t="s">
        <v>21</v>
      </c>
      <c r="H4590" t="s">
        <v>15</v>
      </c>
      <c r="I4590" t="s">
        <v>46</v>
      </c>
      <c r="J4590">
        <v>1.4721718999999999E-2</v>
      </c>
      <c r="L4590">
        <v>193.61619999999999</v>
      </c>
      <c r="M4590">
        <v>3.7</v>
      </c>
    </row>
    <row r="4591" spans="1:13" x14ac:dyDescent="0.35">
      <c r="A4591" t="s">
        <v>10</v>
      </c>
      <c r="B4591" s="1">
        <v>4590</v>
      </c>
      <c r="C4591" t="s">
        <v>863</v>
      </c>
      <c r="D4591" t="s">
        <v>12</v>
      </c>
      <c r="E4591">
        <v>2018</v>
      </c>
      <c r="F4591" t="s">
        <v>45</v>
      </c>
      <c r="G4591" t="s">
        <v>21</v>
      </c>
      <c r="H4591" t="s">
        <v>15</v>
      </c>
      <c r="I4591" t="s">
        <v>46</v>
      </c>
      <c r="J4591">
        <v>7.1106549000000005E-2</v>
      </c>
      <c r="L4591">
        <v>60.553600000000003</v>
      </c>
      <c r="M4591">
        <v>3.7</v>
      </c>
    </row>
    <row r="4592" spans="1:13" x14ac:dyDescent="0.35">
      <c r="A4592" t="s">
        <v>10</v>
      </c>
      <c r="B4592" s="1">
        <v>4591</v>
      </c>
      <c r="C4592" t="s">
        <v>462</v>
      </c>
      <c r="D4592" t="s">
        <v>48</v>
      </c>
      <c r="E4592">
        <v>2018</v>
      </c>
      <c r="F4592" t="s">
        <v>45</v>
      </c>
      <c r="G4592" t="s">
        <v>21</v>
      </c>
      <c r="H4592" t="s">
        <v>15</v>
      </c>
      <c r="I4592" t="s">
        <v>46</v>
      </c>
      <c r="J4592">
        <v>1.0864186E-2</v>
      </c>
      <c r="L4592">
        <v>185.36080000000001</v>
      </c>
      <c r="M4592">
        <v>3.7</v>
      </c>
    </row>
    <row r="4593" spans="1:13" x14ac:dyDescent="0.35">
      <c r="A4593" t="s">
        <v>10</v>
      </c>
      <c r="B4593" s="1">
        <v>4592</v>
      </c>
      <c r="C4593" t="s">
        <v>481</v>
      </c>
      <c r="D4593" t="s">
        <v>32</v>
      </c>
      <c r="E4593">
        <v>2018</v>
      </c>
      <c r="F4593" t="s">
        <v>45</v>
      </c>
      <c r="G4593" t="s">
        <v>21</v>
      </c>
      <c r="H4593" t="s">
        <v>15</v>
      </c>
      <c r="I4593" t="s">
        <v>46</v>
      </c>
      <c r="J4593">
        <v>1.9107026999999999E-2</v>
      </c>
      <c r="L4593">
        <v>48.469200000000001</v>
      </c>
      <c r="M4593">
        <v>3.7</v>
      </c>
    </row>
    <row r="4594" spans="1:13" x14ac:dyDescent="0.35">
      <c r="A4594" t="s">
        <v>10</v>
      </c>
      <c r="B4594" s="1">
        <v>4593</v>
      </c>
      <c r="C4594" t="s">
        <v>1563</v>
      </c>
      <c r="D4594" t="s">
        <v>159</v>
      </c>
      <c r="E4594">
        <v>2018</v>
      </c>
      <c r="F4594" t="s">
        <v>45</v>
      </c>
      <c r="G4594" t="s">
        <v>21</v>
      </c>
      <c r="H4594" t="s">
        <v>15</v>
      </c>
      <c r="I4594" t="s">
        <v>46</v>
      </c>
      <c r="J4594">
        <v>6.5860322999999998E-2</v>
      </c>
      <c r="L4594">
        <v>81.896000000000001</v>
      </c>
      <c r="M4594">
        <v>3.7</v>
      </c>
    </row>
    <row r="4595" spans="1:13" x14ac:dyDescent="0.35">
      <c r="A4595" t="s">
        <v>10</v>
      </c>
      <c r="B4595" s="1">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5">
      <c r="A4596" t="s">
        <v>17</v>
      </c>
      <c r="B4596" s="1">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5">
      <c r="A4597" t="s">
        <v>10</v>
      </c>
      <c r="B4597" s="1">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5">
      <c r="A4598" t="s">
        <v>10</v>
      </c>
      <c r="B4598" s="1">
        <v>4597</v>
      </c>
      <c r="C4598" t="s">
        <v>420</v>
      </c>
      <c r="D4598" t="s">
        <v>95</v>
      </c>
      <c r="E4598">
        <v>2015</v>
      </c>
      <c r="F4598" t="s">
        <v>33</v>
      </c>
      <c r="G4598" t="s">
        <v>34</v>
      </c>
      <c r="H4598" t="s">
        <v>26</v>
      </c>
      <c r="I4598" t="s">
        <v>16</v>
      </c>
      <c r="J4598">
        <v>0</v>
      </c>
      <c r="K4598">
        <v>6.6349999999999998</v>
      </c>
      <c r="L4598">
        <v>121.3098</v>
      </c>
      <c r="M4598">
        <v>3.6</v>
      </c>
    </row>
    <row r="4599" spans="1:13" x14ac:dyDescent="0.35">
      <c r="A4599" t="s">
        <v>17</v>
      </c>
      <c r="B4599" s="1">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5">
      <c r="A4600" t="s">
        <v>17</v>
      </c>
      <c r="B4600" s="1">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5">
      <c r="A4601" t="s">
        <v>10</v>
      </c>
      <c r="B4601" s="1">
        <v>4600</v>
      </c>
      <c r="C4601" t="s">
        <v>1482</v>
      </c>
      <c r="D4601" t="s">
        <v>67</v>
      </c>
      <c r="E4601">
        <v>2018</v>
      </c>
      <c r="F4601" t="s">
        <v>45</v>
      </c>
      <c r="G4601" t="s">
        <v>21</v>
      </c>
      <c r="H4601" t="s">
        <v>15</v>
      </c>
      <c r="I4601" t="s">
        <v>46</v>
      </c>
      <c r="J4601">
        <v>9.8663652000000004E-2</v>
      </c>
      <c r="L4601">
        <v>62.919400000000003</v>
      </c>
      <c r="M4601">
        <v>3.6</v>
      </c>
    </row>
    <row r="4602" spans="1:13" x14ac:dyDescent="0.35">
      <c r="A4602" t="s">
        <v>10</v>
      </c>
      <c r="B4602" s="1">
        <v>4601</v>
      </c>
      <c r="C4602" t="s">
        <v>1336</v>
      </c>
      <c r="D4602" t="s">
        <v>153</v>
      </c>
      <c r="E4602">
        <v>2018</v>
      </c>
      <c r="F4602" t="s">
        <v>45</v>
      </c>
      <c r="G4602" t="s">
        <v>21</v>
      </c>
      <c r="H4602" t="s">
        <v>15</v>
      </c>
      <c r="I4602" t="s">
        <v>46</v>
      </c>
      <c r="J4602">
        <v>0.13956115999999999</v>
      </c>
      <c r="L4602">
        <v>170.47640000000001</v>
      </c>
      <c r="M4602">
        <v>3.6</v>
      </c>
    </row>
    <row r="4603" spans="1:13" x14ac:dyDescent="0.35">
      <c r="A4603" t="s">
        <v>17</v>
      </c>
      <c r="B4603" s="1">
        <v>4602</v>
      </c>
      <c r="C4603" t="s">
        <v>789</v>
      </c>
      <c r="D4603" t="s">
        <v>48</v>
      </c>
      <c r="E4603">
        <v>2015</v>
      </c>
      <c r="F4603" t="s">
        <v>33</v>
      </c>
      <c r="G4603" t="s">
        <v>34</v>
      </c>
      <c r="H4603" t="s">
        <v>26</v>
      </c>
      <c r="I4603" t="s">
        <v>16</v>
      </c>
      <c r="J4603">
        <v>3.3968646999999998E-2</v>
      </c>
      <c r="K4603">
        <v>6.48</v>
      </c>
      <c r="L4603">
        <v>148.0076</v>
      </c>
      <c r="M4603">
        <v>3.6</v>
      </c>
    </row>
    <row r="4604" spans="1:13" x14ac:dyDescent="0.35">
      <c r="A4604" t="s">
        <v>17</v>
      </c>
      <c r="B4604" s="1">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5">
      <c r="A4605" t="s">
        <v>10</v>
      </c>
      <c r="B4605" s="1">
        <v>4604</v>
      </c>
      <c r="C4605" t="s">
        <v>1501</v>
      </c>
      <c r="D4605" t="s">
        <v>32</v>
      </c>
      <c r="E4605">
        <v>2016</v>
      </c>
      <c r="F4605" t="s">
        <v>25</v>
      </c>
      <c r="G4605" t="s">
        <v>14</v>
      </c>
      <c r="H4605" t="s">
        <v>26</v>
      </c>
      <c r="I4605" t="s">
        <v>16</v>
      </c>
      <c r="J4605">
        <v>0</v>
      </c>
      <c r="K4605">
        <v>16.75</v>
      </c>
      <c r="L4605">
        <v>39.382199999999997</v>
      </c>
      <c r="M4605">
        <v>3.6</v>
      </c>
    </row>
    <row r="4606" spans="1:13" x14ac:dyDescent="0.35">
      <c r="A4606" t="s">
        <v>35</v>
      </c>
      <c r="B4606" s="1">
        <v>4605</v>
      </c>
      <c r="C4606" t="s">
        <v>852</v>
      </c>
      <c r="D4606" t="s">
        <v>95</v>
      </c>
      <c r="E4606">
        <v>2016</v>
      </c>
      <c r="F4606" t="s">
        <v>25</v>
      </c>
      <c r="G4606" t="s">
        <v>14</v>
      </c>
      <c r="H4606" t="s">
        <v>26</v>
      </c>
      <c r="I4606" t="s">
        <v>16</v>
      </c>
      <c r="J4606">
        <v>0</v>
      </c>
      <c r="K4606">
        <v>7.4450000000000003</v>
      </c>
      <c r="L4606">
        <v>76.835400000000007</v>
      </c>
      <c r="M4606">
        <v>3.6</v>
      </c>
    </row>
    <row r="4607" spans="1:13" x14ac:dyDescent="0.35">
      <c r="A4607" t="s">
        <v>10</v>
      </c>
      <c r="B4607" s="1">
        <v>4606</v>
      </c>
      <c r="C4607" t="s">
        <v>1256</v>
      </c>
      <c r="D4607" t="s">
        <v>12</v>
      </c>
      <c r="E4607">
        <v>2017</v>
      </c>
      <c r="F4607" t="s">
        <v>50</v>
      </c>
      <c r="G4607" t="s">
        <v>34</v>
      </c>
      <c r="H4607" t="s">
        <v>26</v>
      </c>
      <c r="I4607" t="s">
        <v>16</v>
      </c>
      <c r="J4607">
        <v>0.105646853</v>
      </c>
      <c r="K4607">
        <v>15.1</v>
      </c>
      <c r="L4607">
        <v>42.879600000000003</v>
      </c>
      <c r="M4607">
        <v>3.6</v>
      </c>
    </row>
    <row r="4608" spans="1:13" x14ac:dyDescent="0.35">
      <c r="A4608" t="s">
        <v>10</v>
      </c>
      <c r="B4608" s="1">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5">
      <c r="A4609" t="s">
        <v>10</v>
      </c>
      <c r="B4609" s="1">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5">
      <c r="A4610" t="s">
        <v>10</v>
      </c>
      <c r="B4610" s="1">
        <v>4609</v>
      </c>
      <c r="C4610" t="s">
        <v>487</v>
      </c>
      <c r="D4610" t="s">
        <v>48</v>
      </c>
      <c r="E4610">
        <v>2018</v>
      </c>
      <c r="F4610" t="s">
        <v>45</v>
      </c>
      <c r="G4610" t="s">
        <v>21</v>
      </c>
      <c r="H4610" t="s">
        <v>15</v>
      </c>
      <c r="I4610" t="s">
        <v>46</v>
      </c>
      <c r="J4610">
        <v>0.122830885</v>
      </c>
      <c r="L4610">
        <v>86.951400000000007</v>
      </c>
      <c r="M4610">
        <v>3.6</v>
      </c>
    </row>
    <row r="4611" spans="1:13" x14ac:dyDescent="0.35">
      <c r="A4611" t="s">
        <v>17</v>
      </c>
      <c r="B4611" s="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5">
      <c r="A4612" t="s">
        <v>10</v>
      </c>
      <c r="B4612" s="1">
        <v>4611</v>
      </c>
      <c r="C4612" t="s">
        <v>1333</v>
      </c>
      <c r="D4612" t="s">
        <v>24</v>
      </c>
      <c r="E4612">
        <v>2015</v>
      </c>
      <c r="F4612" t="s">
        <v>33</v>
      </c>
      <c r="G4612" t="s">
        <v>34</v>
      </c>
      <c r="H4612" t="s">
        <v>15</v>
      </c>
      <c r="I4612" t="s">
        <v>16</v>
      </c>
      <c r="J4612">
        <v>0.128682722</v>
      </c>
      <c r="K4612">
        <v>16.2</v>
      </c>
      <c r="L4612">
        <v>178.43700000000001</v>
      </c>
      <c r="M4612">
        <v>3.6</v>
      </c>
    </row>
    <row r="4613" spans="1:13" x14ac:dyDescent="0.35">
      <c r="A4613" t="s">
        <v>10</v>
      </c>
      <c r="B4613" s="1">
        <v>4612</v>
      </c>
      <c r="C4613" t="s">
        <v>1368</v>
      </c>
      <c r="D4613" t="s">
        <v>95</v>
      </c>
      <c r="E4613">
        <v>2022</v>
      </c>
      <c r="F4613" t="s">
        <v>20</v>
      </c>
      <c r="G4613" t="s">
        <v>21</v>
      </c>
      <c r="H4613" t="s">
        <v>15</v>
      </c>
      <c r="I4613" t="s">
        <v>22</v>
      </c>
      <c r="J4613">
        <v>4.8339408E-2</v>
      </c>
      <c r="K4613">
        <v>10.8</v>
      </c>
      <c r="L4613">
        <v>41.513800000000003</v>
      </c>
      <c r="M4613">
        <v>3.6</v>
      </c>
    </row>
    <row r="4614" spans="1:13" x14ac:dyDescent="0.35">
      <c r="A4614" t="s">
        <v>10</v>
      </c>
      <c r="B4614" s="1">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5">
      <c r="A4615" t="s">
        <v>17</v>
      </c>
      <c r="B4615" s="1">
        <v>4614</v>
      </c>
      <c r="C4615" t="s">
        <v>445</v>
      </c>
      <c r="D4615" t="s">
        <v>95</v>
      </c>
      <c r="E4615">
        <v>2012</v>
      </c>
      <c r="F4615" t="s">
        <v>13</v>
      </c>
      <c r="G4615" t="s">
        <v>14</v>
      </c>
      <c r="H4615" t="s">
        <v>15</v>
      </c>
      <c r="I4615" t="s">
        <v>16</v>
      </c>
      <c r="J4615">
        <v>2.1306635000000001E-2</v>
      </c>
      <c r="K4615">
        <v>13.3</v>
      </c>
      <c r="L4615">
        <v>119.8124</v>
      </c>
      <c r="M4615">
        <v>3.6</v>
      </c>
    </row>
    <row r="4616" spans="1:13" x14ac:dyDescent="0.35">
      <c r="A4616" t="s">
        <v>17</v>
      </c>
      <c r="B4616" s="1">
        <v>4615</v>
      </c>
      <c r="C4616" t="s">
        <v>872</v>
      </c>
      <c r="D4616" t="s">
        <v>67</v>
      </c>
      <c r="E4616">
        <v>2012</v>
      </c>
      <c r="F4616" t="s">
        <v>13</v>
      </c>
      <c r="G4616" t="s">
        <v>14</v>
      </c>
      <c r="H4616" t="s">
        <v>15</v>
      </c>
      <c r="I4616" t="s">
        <v>16</v>
      </c>
      <c r="J4616">
        <v>0.102670882</v>
      </c>
      <c r="K4616">
        <v>13.35</v>
      </c>
      <c r="L4616">
        <v>228.6352</v>
      </c>
      <c r="M4616">
        <v>3.6</v>
      </c>
    </row>
    <row r="4617" spans="1:13" x14ac:dyDescent="0.35">
      <c r="A4617" t="s">
        <v>17</v>
      </c>
      <c r="B4617" s="1">
        <v>4616</v>
      </c>
      <c r="C4617" t="s">
        <v>556</v>
      </c>
      <c r="D4617" t="s">
        <v>12</v>
      </c>
      <c r="E4617">
        <v>2012</v>
      </c>
      <c r="F4617" t="s">
        <v>13</v>
      </c>
      <c r="G4617" t="s">
        <v>14</v>
      </c>
      <c r="H4617" t="s">
        <v>15</v>
      </c>
      <c r="I4617" t="s">
        <v>16</v>
      </c>
      <c r="J4617">
        <v>3.1151714E-2</v>
      </c>
      <c r="K4617">
        <v>6.0549999999999997</v>
      </c>
      <c r="L4617">
        <v>158.7578</v>
      </c>
      <c r="M4617">
        <v>3.6</v>
      </c>
    </row>
    <row r="4618" spans="1:13" x14ac:dyDescent="0.35">
      <c r="A4618" t="s">
        <v>17</v>
      </c>
      <c r="B4618" s="1">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5">
      <c r="A4619" t="s">
        <v>17</v>
      </c>
      <c r="B4619" s="1">
        <v>4618</v>
      </c>
      <c r="C4619" t="s">
        <v>1499</v>
      </c>
      <c r="D4619" t="s">
        <v>42</v>
      </c>
      <c r="E4619">
        <v>2012</v>
      </c>
      <c r="F4619" t="s">
        <v>13</v>
      </c>
      <c r="G4619" t="s">
        <v>14</v>
      </c>
      <c r="H4619" t="s">
        <v>15</v>
      </c>
      <c r="I4619" t="s">
        <v>16</v>
      </c>
      <c r="J4619">
        <v>1.545846E-2</v>
      </c>
      <c r="K4619">
        <v>12.1</v>
      </c>
      <c r="L4619">
        <v>166.05260000000001</v>
      </c>
      <c r="M4619">
        <v>3.6</v>
      </c>
    </row>
    <row r="4620" spans="1:13" x14ac:dyDescent="0.35">
      <c r="A4620" t="s">
        <v>10</v>
      </c>
      <c r="B4620" s="1">
        <v>4619</v>
      </c>
      <c r="C4620" t="s">
        <v>726</v>
      </c>
      <c r="D4620" t="s">
        <v>28</v>
      </c>
      <c r="E4620">
        <v>2012</v>
      </c>
      <c r="F4620" t="s">
        <v>13</v>
      </c>
      <c r="G4620" t="s">
        <v>14</v>
      </c>
      <c r="H4620" t="s">
        <v>15</v>
      </c>
      <c r="I4620" t="s">
        <v>16</v>
      </c>
      <c r="J4620">
        <v>8.3643716000000007E-2</v>
      </c>
      <c r="K4620">
        <v>13</v>
      </c>
      <c r="L4620">
        <v>196.04259999999999</v>
      </c>
      <c r="M4620">
        <v>3.6</v>
      </c>
    </row>
    <row r="4621" spans="1:13" x14ac:dyDescent="0.35">
      <c r="A4621" t="s">
        <v>10</v>
      </c>
      <c r="B4621" s="1">
        <v>4620</v>
      </c>
      <c r="C4621" t="s">
        <v>864</v>
      </c>
      <c r="D4621" t="s">
        <v>12</v>
      </c>
      <c r="E4621">
        <v>2012</v>
      </c>
      <c r="F4621" t="s">
        <v>13</v>
      </c>
      <c r="G4621" t="s">
        <v>14</v>
      </c>
      <c r="H4621" t="s">
        <v>15</v>
      </c>
      <c r="I4621" t="s">
        <v>16</v>
      </c>
      <c r="J4621">
        <v>0</v>
      </c>
      <c r="K4621">
        <v>13.6</v>
      </c>
      <c r="L4621">
        <v>156.49459999999999</v>
      </c>
      <c r="M4621">
        <v>3.6</v>
      </c>
    </row>
    <row r="4622" spans="1:13" x14ac:dyDescent="0.35">
      <c r="A4622" t="s">
        <v>17</v>
      </c>
      <c r="B4622" s="1">
        <v>4621</v>
      </c>
      <c r="C4622" t="s">
        <v>1167</v>
      </c>
      <c r="D4622" t="s">
        <v>24</v>
      </c>
      <c r="E4622">
        <v>2018</v>
      </c>
      <c r="F4622" t="s">
        <v>138</v>
      </c>
      <c r="G4622" t="s">
        <v>14</v>
      </c>
      <c r="H4622" t="s">
        <v>26</v>
      </c>
      <c r="I4622" t="s">
        <v>40</v>
      </c>
      <c r="J4622">
        <v>0.29493921400000001</v>
      </c>
      <c r="L4622">
        <v>47.106000000000002</v>
      </c>
      <c r="M4622">
        <v>3.6</v>
      </c>
    </row>
    <row r="4623" spans="1:13" x14ac:dyDescent="0.35">
      <c r="A4623" t="s">
        <v>17</v>
      </c>
      <c r="B4623" s="1">
        <v>4622</v>
      </c>
      <c r="C4623" t="s">
        <v>877</v>
      </c>
      <c r="D4623" t="s">
        <v>61</v>
      </c>
      <c r="E4623">
        <v>2018</v>
      </c>
      <c r="F4623" t="s">
        <v>138</v>
      </c>
      <c r="G4623" t="s">
        <v>14</v>
      </c>
      <c r="H4623" t="s">
        <v>26</v>
      </c>
      <c r="I4623" t="s">
        <v>40</v>
      </c>
      <c r="J4623">
        <v>1.8847114000000002E-2</v>
      </c>
      <c r="L4623">
        <v>148.03919999999999</v>
      </c>
      <c r="M4623">
        <v>3.6</v>
      </c>
    </row>
    <row r="4624" spans="1:13" x14ac:dyDescent="0.35">
      <c r="A4624" t="s">
        <v>17</v>
      </c>
      <c r="B4624" s="1">
        <v>4623</v>
      </c>
      <c r="C4624" t="s">
        <v>1528</v>
      </c>
      <c r="D4624" t="s">
        <v>64</v>
      </c>
      <c r="E4624">
        <v>2018</v>
      </c>
      <c r="F4624" t="s">
        <v>138</v>
      </c>
      <c r="G4624" t="s">
        <v>14</v>
      </c>
      <c r="H4624" t="s">
        <v>26</v>
      </c>
      <c r="I4624" t="s">
        <v>40</v>
      </c>
      <c r="J4624">
        <v>4.0520753999999999E-2</v>
      </c>
      <c r="L4624">
        <v>153.934</v>
      </c>
      <c r="M4624">
        <v>3.6</v>
      </c>
    </row>
    <row r="4625" spans="1:13" x14ac:dyDescent="0.35">
      <c r="A4625" t="s">
        <v>17</v>
      </c>
      <c r="B4625" s="1">
        <v>4624</v>
      </c>
      <c r="C4625" t="s">
        <v>246</v>
      </c>
      <c r="D4625" t="s">
        <v>48</v>
      </c>
      <c r="E4625">
        <v>2018</v>
      </c>
      <c r="F4625" t="s">
        <v>138</v>
      </c>
      <c r="G4625" t="s">
        <v>14</v>
      </c>
      <c r="H4625" t="s">
        <v>26</v>
      </c>
      <c r="I4625" t="s">
        <v>40</v>
      </c>
      <c r="J4625">
        <v>0.160665697</v>
      </c>
      <c r="L4625">
        <v>227.5352</v>
      </c>
      <c r="M4625">
        <v>3.6</v>
      </c>
    </row>
    <row r="4626" spans="1:13" x14ac:dyDescent="0.35">
      <c r="A4626" t="s">
        <v>17</v>
      </c>
      <c r="B4626" s="1">
        <v>4625</v>
      </c>
      <c r="C4626" t="s">
        <v>1355</v>
      </c>
      <c r="D4626" t="s">
        <v>48</v>
      </c>
      <c r="E4626">
        <v>2018</v>
      </c>
      <c r="F4626" t="s">
        <v>138</v>
      </c>
      <c r="G4626" t="s">
        <v>14</v>
      </c>
      <c r="H4626" t="s">
        <v>26</v>
      </c>
      <c r="I4626" t="s">
        <v>40</v>
      </c>
      <c r="J4626">
        <v>5.3939315000000002E-2</v>
      </c>
      <c r="L4626">
        <v>52.1008</v>
      </c>
      <c r="M4626">
        <v>3.6</v>
      </c>
    </row>
    <row r="4627" spans="1:13" x14ac:dyDescent="0.35">
      <c r="A4627" t="s">
        <v>10</v>
      </c>
      <c r="B4627" s="1">
        <v>4626</v>
      </c>
      <c r="C4627" t="s">
        <v>1176</v>
      </c>
      <c r="D4627" t="s">
        <v>28</v>
      </c>
      <c r="E4627">
        <v>2018</v>
      </c>
      <c r="F4627" t="s">
        <v>138</v>
      </c>
      <c r="G4627" t="s">
        <v>14</v>
      </c>
      <c r="H4627" t="s">
        <v>26</v>
      </c>
      <c r="I4627" t="s">
        <v>40</v>
      </c>
      <c r="J4627">
        <v>0.23518320500000001</v>
      </c>
      <c r="L4627">
        <v>41.548000000000002</v>
      </c>
      <c r="M4627">
        <v>3.6</v>
      </c>
    </row>
    <row r="4628" spans="1:13" x14ac:dyDescent="0.35">
      <c r="A4628" t="s">
        <v>10</v>
      </c>
      <c r="B4628" s="1">
        <v>4627</v>
      </c>
      <c r="C4628" t="s">
        <v>489</v>
      </c>
      <c r="D4628" t="s">
        <v>54</v>
      </c>
      <c r="E4628">
        <v>2018</v>
      </c>
      <c r="F4628" t="s">
        <v>138</v>
      </c>
      <c r="G4628" t="s">
        <v>14</v>
      </c>
      <c r="H4628" t="s">
        <v>26</v>
      </c>
      <c r="I4628" t="s">
        <v>40</v>
      </c>
      <c r="J4628">
        <v>6.4577332000000001E-2</v>
      </c>
      <c r="L4628">
        <v>230.5352</v>
      </c>
      <c r="M4628">
        <v>3.6</v>
      </c>
    </row>
    <row r="4629" spans="1:13" x14ac:dyDescent="0.35">
      <c r="A4629" t="s">
        <v>10</v>
      </c>
      <c r="B4629" s="1">
        <v>4628</v>
      </c>
      <c r="C4629" t="s">
        <v>262</v>
      </c>
      <c r="D4629" t="s">
        <v>48</v>
      </c>
      <c r="E4629">
        <v>2018</v>
      </c>
      <c r="F4629" t="s">
        <v>138</v>
      </c>
      <c r="G4629" t="s">
        <v>14</v>
      </c>
      <c r="H4629" t="s">
        <v>26</v>
      </c>
      <c r="I4629" t="s">
        <v>40</v>
      </c>
      <c r="J4629">
        <v>0</v>
      </c>
      <c r="L4629">
        <v>262.89100000000002</v>
      </c>
      <c r="M4629">
        <v>3.6</v>
      </c>
    </row>
    <row r="4630" spans="1:13" x14ac:dyDescent="0.35">
      <c r="A4630" t="s">
        <v>17</v>
      </c>
      <c r="B4630" s="1">
        <v>4629</v>
      </c>
      <c r="C4630" t="s">
        <v>228</v>
      </c>
      <c r="D4630" t="s">
        <v>24</v>
      </c>
      <c r="E4630">
        <v>2016</v>
      </c>
      <c r="F4630" t="s">
        <v>25</v>
      </c>
      <c r="G4630" t="s">
        <v>14</v>
      </c>
      <c r="H4630" t="s">
        <v>26</v>
      </c>
      <c r="I4630" t="s">
        <v>16</v>
      </c>
      <c r="J4630">
        <v>3.2626952000000001E-2</v>
      </c>
      <c r="K4630">
        <v>7.5</v>
      </c>
      <c r="L4630">
        <v>235.9906</v>
      </c>
      <c r="M4630">
        <v>3.6</v>
      </c>
    </row>
    <row r="4631" spans="1:13" x14ac:dyDescent="0.35">
      <c r="A4631" t="s">
        <v>17</v>
      </c>
      <c r="B4631" s="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5">
      <c r="A4632" t="s">
        <v>17</v>
      </c>
      <c r="B4632" s="1">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5">
      <c r="A4633" t="s">
        <v>17</v>
      </c>
      <c r="B4633" s="1">
        <v>4632</v>
      </c>
      <c r="C4633" t="s">
        <v>515</v>
      </c>
      <c r="D4633" t="s">
        <v>28</v>
      </c>
      <c r="E4633">
        <v>2016</v>
      </c>
      <c r="F4633" t="s">
        <v>25</v>
      </c>
      <c r="G4633" t="s">
        <v>14</v>
      </c>
      <c r="H4633" t="s">
        <v>26</v>
      </c>
      <c r="I4633" t="s">
        <v>16</v>
      </c>
      <c r="J4633">
        <v>9.7884717999999996E-2</v>
      </c>
      <c r="K4633">
        <v>8.5</v>
      </c>
      <c r="L4633">
        <v>52.532400000000003</v>
      </c>
      <c r="M4633">
        <v>3.6</v>
      </c>
    </row>
    <row r="4634" spans="1:13" x14ac:dyDescent="0.35">
      <c r="A4634" t="s">
        <v>17</v>
      </c>
      <c r="B4634" s="1">
        <v>4633</v>
      </c>
      <c r="C4634" t="s">
        <v>1106</v>
      </c>
      <c r="D4634" t="s">
        <v>67</v>
      </c>
      <c r="E4634">
        <v>2016</v>
      </c>
      <c r="F4634" t="s">
        <v>25</v>
      </c>
      <c r="G4634" t="s">
        <v>14</v>
      </c>
      <c r="H4634" t="s">
        <v>26</v>
      </c>
      <c r="I4634" t="s">
        <v>16</v>
      </c>
      <c r="J4634">
        <v>8.7175137E-2</v>
      </c>
      <c r="K4634">
        <v>16.25</v>
      </c>
      <c r="L4634">
        <v>98.340999999999994</v>
      </c>
      <c r="M4634">
        <v>3.6</v>
      </c>
    </row>
    <row r="4635" spans="1:13" x14ac:dyDescent="0.35">
      <c r="A4635" t="s">
        <v>17</v>
      </c>
      <c r="B4635" s="1">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5">
      <c r="A4636" t="s">
        <v>17</v>
      </c>
      <c r="B4636" s="1">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5">
      <c r="A4637" t="s">
        <v>17</v>
      </c>
      <c r="B4637" s="1">
        <v>4636</v>
      </c>
      <c r="C4637" t="s">
        <v>1130</v>
      </c>
      <c r="D4637" t="s">
        <v>61</v>
      </c>
      <c r="E4637">
        <v>2016</v>
      </c>
      <c r="F4637" t="s">
        <v>25</v>
      </c>
      <c r="G4637" t="s">
        <v>14</v>
      </c>
      <c r="H4637" t="s">
        <v>26</v>
      </c>
      <c r="I4637" t="s">
        <v>16</v>
      </c>
      <c r="J4637">
        <v>0</v>
      </c>
      <c r="K4637">
        <v>6.3849999999999998</v>
      </c>
      <c r="L4637">
        <v>108.95959999999999</v>
      </c>
      <c r="M4637">
        <v>3.6</v>
      </c>
    </row>
    <row r="4638" spans="1:13" x14ac:dyDescent="0.35">
      <c r="A4638" t="s">
        <v>17</v>
      </c>
      <c r="B4638" s="1">
        <v>4637</v>
      </c>
      <c r="C4638" t="s">
        <v>796</v>
      </c>
      <c r="D4638" t="s">
        <v>42</v>
      </c>
      <c r="E4638">
        <v>2016</v>
      </c>
      <c r="F4638" t="s">
        <v>25</v>
      </c>
      <c r="G4638" t="s">
        <v>14</v>
      </c>
      <c r="H4638" t="s">
        <v>26</v>
      </c>
      <c r="I4638" t="s">
        <v>16</v>
      </c>
      <c r="J4638">
        <v>2.5702994E-2</v>
      </c>
      <c r="K4638">
        <v>14.6</v>
      </c>
      <c r="L4638">
        <v>199.9084</v>
      </c>
      <c r="M4638">
        <v>3.6</v>
      </c>
    </row>
    <row r="4639" spans="1:13" x14ac:dyDescent="0.35">
      <c r="A4639" t="s">
        <v>17</v>
      </c>
      <c r="B4639" s="1">
        <v>4638</v>
      </c>
      <c r="C4639" t="s">
        <v>1186</v>
      </c>
      <c r="D4639" t="s">
        <v>42</v>
      </c>
      <c r="E4639">
        <v>2016</v>
      </c>
      <c r="F4639" t="s">
        <v>25</v>
      </c>
      <c r="G4639" t="s">
        <v>14</v>
      </c>
      <c r="H4639" t="s">
        <v>26</v>
      </c>
      <c r="I4639" t="s">
        <v>16</v>
      </c>
      <c r="J4639">
        <v>1.1820087E-2</v>
      </c>
      <c r="K4639">
        <v>20.2</v>
      </c>
      <c r="L4639">
        <v>151.63399999999999</v>
      </c>
      <c r="M4639">
        <v>3.6</v>
      </c>
    </row>
    <row r="4640" spans="1:13" x14ac:dyDescent="0.35">
      <c r="A4640" t="s">
        <v>17</v>
      </c>
      <c r="B4640" s="1">
        <v>4639</v>
      </c>
      <c r="C4640" t="s">
        <v>47</v>
      </c>
      <c r="D4640" t="s">
        <v>48</v>
      </c>
      <c r="E4640">
        <v>2016</v>
      </c>
      <c r="F4640" t="s">
        <v>25</v>
      </c>
      <c r="G4640" t="s">
        <v>14</v>
      </c>
      <c r="H4640" t="s">
        <v>26</v>
      </c>
      <c r="I4640" t="s">
        <v>16</v>
      </c>
      <c r="J4640">
        <v>8.4966021000000003E-2</v>
      </c>
      <c r="K4640">
        <v>7.05</v>
      </c>
      <c r="L4640">
        <v>111.19119999999999</v>
      </c>
      <c r="M4640">
        <v>3.6</v>
      </c>
    </row>
    <row r="4641" spans="1:13" x14ac:dyDescent="0.35">
      <c r="A4641" t="s">
        <v>17</v>
      </c>
      <c r="B4641" s="1">
        <v>4640</v>
      </c>
      <c r="C4641" t="s">
        <v>485</v>
      </c>
      <c r="D4641" t="s">
        <v>48</v>
      </c>
      <c r="E4641">
        <v>2016</v>
      </c>
      <c r="F4641" t="s">
        <v>25</v>
      </c>
      <c r="G4641" t="s">
        <v>14</v>
      </c>
      <c r="H4641" t="s">
        <v>26</v>
      </c>
      <c r="I4641" t="s">
        <v>16</v>
      </c>
      <c r="J4641">
        <v>4.4823438E-2</v>
      </c>
      <c r="K4641">
        <v>11.1</v>
      </c>
      <c r="L4641">
        <v>174.2054</v>
      </c>
      <c r="M4641">
        <v>3.6</v>
      </c>
    </row>
    <row r="4642" spans="1:13" x14ac:dyDescent="0.35">
      <c r="A4642" t="s">
        <v>17</v>
      </c>
      <c r="B4642" s="1">
        <v>4641</v>
      </c>
      <c r="C4642" t="s">
        <v>1566</v>
      </c>
      <c r="D4642" t="s">
        <v>48</v>
      </c>
      <c r="E4642">
        <v>2016</v>
      </c>
      <c r="F4642" t="s">
        <v>25</v>
      </c>
      <c r="G4642" t="s">
        <v>14</v>
      </c>
      <c r="H4642" t="s">
        <v>26</v>
      </c>
      <c r="I4642" t="s">
        <v>16</v>
      </c>
      <c r="J4642">
        <v>0</v>
      </c>
      <c r="K4642">
        <v>16.75</v>
      </c>
      <c r="L4642">
        <v>156.16300000000001</v>
      </c>
      <c r="M4642">
        <v>3.6</v>
      </c>
    </row>
    <row r="4643" spans="1:13" x14ac:dyDescent="0.35">
      <c r="A4643" t="s">
        <v>10</v>
      </c>
      <c r="B4643" s="1">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5">
      <c r="A4644" t="s">
        <v>10</v>
      </c>
      <c r="B4644" s="1">
        <v>4643</v>
      </c>
      <c r="C4644" t="s">
        <v>1567</v>
      </c>
      <c r="D4644" t="s">
        <v>24</v>
      </c>
      <c r="E4644">
        <v>2016</v>
      </c>
      <c r="F4644" t="s">
        <v>25</v>
      </c>
      <c r="G4644" t="s">
        <v>14</v>
      </c>
      <c r="H4644" t="s">
        <v>26</v>
      </c>
      <c r="I4644" t="s">
        <v>16</v>
      </c>
      <c r="J4644">
        <v>0.12152072</v>
      </c>
      <c r="K4644">
        <v>20.7</v>
      </c>
      <c r="L4644">
        <v>118.0466</v>
      </c>
      <c r="M4644">
        <v>3.6</v>
      </c>
    </row>
    <row r="4645" spans="1:13" x14ac:dyDescent="0.35">
      <c r="A4645" t="s">
        <v>10</v>
      </c>
      <c r="B4645" s="1">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5">
      <c r="A4646" t="s">
        <v>10</v>
      </c>
      <c r="B4646" s="1">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5">
      <c r="A4647" t="s">
        <v>35</v>
      </c>
      <c r="B4647" s="1">
        <v>4646</v>
      </c>
      <c r="C4647" t="s">
        <v>1134</v>
      </c>
      <c r="D4647" t="s">
        <v>42</v>
      </c>
      <c r="E4647">
        <v>2016</v>
      </c>
      <c r="F4647" t="s">
        <v>25</v>
      </c>
      <c r="G4647" t="s">
        <v>14</v>
      </c>
      <c r="H4647" t="s">
        <v>26</v>
      </c>
      <c r="I4647" t="s">
        <v>16</v>
      </c>
      <c r="J4647">
        <v>0.103442268</v>
      </c>
      <c r="K4647">
        <v>12.5</v>
      </c>
      <c r="L4647">
        <v>170.84479999999999</v>
      </c>
      <c r="M4647">
        <v>3.6</v>
      </c>
    </row>
    <row r="4648" spans="1:13" x14ac:dyDescent="0.35">
      <c r="A4648" t="s">
        <v>17</v>
      </c>
      <c r="B4648" s="1">
        <v>4647</v>
      </c>
      <c r="C4648" t="s">
        <v>1393</v>
      </c>
      <c r="D4648" t="s">
        <v>42</v>
      </c>
      <c r="E4648">
        <v>2020</v>
      </c>
      <c r="F4648" t="s">
        <v>37</v>
      </c>
      <c r="G4648" t="s">
        <v>34</v>
      </c>
      <c r="H4648" t="s">
        <v>15</v>
      </c>
      <c r="I4648" t="s">
        <v>16</v>
      </c>
      <c r="J4648">
        <v>0</v>
      </c>
      <c r="K4648">
        <v>9.1</v>
      </c>
      <c r="L4648">
        <v>115.45180000000001</v>
      </c>
      <c r="M4648">
        <v>3.6</v>
      </c>
    </row>
    <row r="4649" spans="1:13" x14ac:dyDescent="0.35">
      <c r="A4649" t="s">
        <v>17</v>
      </c>
      <c r="B4649" s="1">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5">
      <c r="A4650" t="s">
        <v>17</v>
      </c>
      <c r="B4650" s="1">
        <v>4649</v>
      </c>
      <c r="C4650" t="s">
        <v>1313</v>
      </c>
      <c r="D4650" t="s">
        <v>67</v>
      </c>
      <c r="E4650">
        <v>2015</v>
      </c>
      <c r="F4650" t="s">
        <v>33</v>
      </c>
      <c r="G4650" t="s">
        <v>34</v>
      </c>
      <c r="H4650" t="s">
        <v>15</v>
      </c>
      <c r="I4650" t="s">
        <v>16</v>
      </c>
      <c r="J4650">
        <v>4.2923652E-2</v>
      </c>
      <c r="K4650">
        <v>20.7</v>
      </c>
      <c r="L4650">
        <v>178.30279999999999</v>
      </c>
      <c r="M4650">
        <v>3.6</v>
      </c>
    </row>
    <row r="4651" spans="1:13" x14ac:dyDescent="0.35">
      <c r="A4651" t="s">
        <v>17</v>
      </c>
      <c r="B4651" s="1">
        <v>4650</v>
      </c>
      <c r="C4651" t="s">
        <v>102</v>
      </c>
      <c r="D4651" t="s">
        <v>24</v>
      </c>
      <c r="E4651">
        <v>2015</v>
      </c>
      <c r="F4651" t="s">
        <v>33</v>
      </c>
      <c r="G4651" t="s">
        <v>34</v>
      </c>
      <c r="H4651" t="s">
        <v>15</v>
      </c>
      <c r="I4651" t="s">
        <v>16</v>
      </c>
      <c r="J4651">
        <v>1.6645164E-2</v>
      </c>
      <c r="K4651">
        <v>19.350000000000001</v>
      </c>
      <c r="L4651">
        <v>120.9098</v>
      </c>
      <c r="M4651">
        <v>3.6</v>
      </c>
    </row>
    <row r="4652" spans="1:13" x14ac:dyDescent="0.35">
      <c r="A4652" t="s">
        <v>17</v>
      </c>
      <c r="B4652" s="1">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5">
      <c r="A4653" t="s">
        <v>17</v>
      </c>
      <c r="B4653" s="1">
        <v>4652</v>
      </c>
      <c r="C4653" t="s">
        <v>831</v>
      </c>
      <c r="D4653" t="s">
        <v>19</v>
      </c>
      <c r="E4653">
        <v>2015</v>
      </c>
      <c r="F4653" t="s">
        <v>33</v>
      </c>
      <c r="G4653" t="s">
        <v>34</v>
      </c>
      <c r="H4653" t="s">
        <v>26</v>
      </c>
      <c r="I4653" t="s">
        <v>16</v>
      </c>
      <c r="J4653">
        <v>3.2687701999999999E-2</v>
      </c>
      <c r="K4653">
        <v>8.6</v>
      </c>
      <c r="L4653">
        <v>140.91540000000001</v>
      </c>
      <c r="M4653">
        <v>3.6</v>
      </c>
    </row>
    <row r="4654" spans="1:13" x14ac:dyDescent="0.35">
      <c r="A4654" t="s">
        <v>17</v>
      </c>
      <c r="B4654" s="1">
        <v>4653</v>
      </c>
      <c r="C4654" t="s">
        <v>1153</v>
      </c>
      <c r="D4654" t="s">
        <v>64</v>
      </c>
      <c r="E4654">
        <v>2015</v>
      </c>
      <c r="F4654" t="s">
        <v>33</v>
      </c>
      <c r="G4654" t="s">
        <v>34</v>
      </c>
      <c r="H4654" t="s">
        <v>26</v>
      </c>
      <c r="I4654" t="s">
        <v>16</v>
      </c>
      <c r="J4654">
        <v>1.1212718999999999E-2</v>
      </c>
      <c r="K4654">
        <v>14.65</v>
      </c>
      <c r="L4654">
        <v>55.6614</v>
      </c>
      <c r="M4654">
        <v>3.6</v>
      </c>
    </row>
    <row r="4655" spans="1:13" x14ac:dyDescent="0.35">
      <c r="A4655" t="s">
        <v>17</v>
      </c>
      <c r="B4655" s="1">
        <v>4654</v>
      </c>
      <c r="C4655" t="s">
        <v>387</v>
      </c>
      <c r="D4655" t="s">
        <v>48</v>
      </c>
      <c r="E4655">
        <v>2015</v>
      </c>
      <c r="F4655" t="s">
        <v>33</v>
      </c>
      <c r="G4655" t="s">
        <v>34</v>
      </c>
      <c r="H4655" t="s">
        <v>26</v>
      </c>
      <c r="I4655" t="s">
        <v>16</v>
      </c>
      <c r="J4655">
        <v>7.4496042999999998E-2</v>
      </c>
      <c r="K4655">
        <v>9.5</v>
      </c>
      <c r="L4655">
        <v>251.97239999999999</v>
      </c>
      <c r="M4655">
        <v>3.6</v>
      </c>
    </row>
    <row r="4656" spans="1:13" x14ac:dyDescent="0.35">
      <c r="A4656" t="s">
        <v>17</v>
      </c>
      <c r="B4656" s="1">
        <v>4655</v>
      </c>
      <c r="C4656" t="s">
        <v>1328</v>
      </c>
      <c r="D4656" t="s">
        <v>48</v>
      </c>
      <c r="E4656">
        <v>2015</v>
      </c>
      <c r="F4656" t="s">
        <v>33</v>
      </c>
      <c r="G4656" t="s">
        <v>34</v>
      </c>
      <c r="H4656" t="s">
        <v>26</v>
      </c>
      <c r="I4656" t="s">
        <v>16</v>
      </c>
      <c r="J4656">
        <v>2.8476451E-2</v>
      </c>
      <c r="K4656">
        <v>16.5</v>
      </c>
      <c r="L4656">
        <v>91.014600000000002</v>
      </c>
      <c r="M4656">
        <v>3.6</v>
      </c>
    </row>
    <row r="4657" spans="1:13" x14ac:dyDescent="0.35">
      <c r="A4657" t="s">
        <v>17</v>
      </c>
      <c r="B4657" s="1">
        <v>4656</v>
      </c>
      <c r="C4657" t="s">
        <v>1537</v>
      </c>
      <c r="D4657" t="s">
        <v>32</v>
      </c>
      <c r="E4657">
        <v>2015</v>
      </c>
      <c r="F4657" t="s">
        <v>33</v>
      </c>
      <c r="G4657" t="s">
        <v>34</v>
      </c>
      <c r="H4657" t="s">
        <v>26</v>
      </c>
      <c r="I4657" t="s">
        <v>16</v>
      </c>
      <c r="J4657">
        <v>2.1293097E-2</v>
      </c>
      <c r="K4657">
        <v>20.75</v>
      </c>
      <c r="L4657">
        <v>151.9024</v>
      </c>
      <c r="M4657">
        <v>3.6</v>
      </c>
    </row>
    <row r="4658" spans="1:13" x14ac:dyDescent="0.35">
      <c r="A4658" t="s">
        <v>17</v>
      </c>
      <c r="B4658" s="1">
        <v>4657</v>
      </c>
      <c r="C4658" t="s">
        <v>1568</v>
      </c>
      <c r="D4658" t="s">
        <v>28</v>
      </c>
      <c r="E4658">
        <v>2020</v>
      </c>
      <c r="F4658" t="s">
        <v>37</v>
      </c>
      <c r="G4658" t="s">
        <v>34</v>
      </c>
      <c r="H4658" t="s">
        <v>26</v>
      </c>
      <c r="I4658" t="s">
        <v>16</v>
      </c>
      <c r="J4658">
        <v>0.104058452</v>
      </c>
      <c r="K4658">
        <v>16.2</v>
      </c>
      <c r="L4658">
        <v>102.499</v>
      </c>
      <c r="M4658">
        <v>3.6</v>
      </c>
    </row>
    <row r="4659" spans="1:13" x14ac:dyDescent="0.35">
      <c r="A4659" t="s">
        <v>17</v>
      </c>
      <c r="B4659" s="1">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5">
      <c r="A4660" t="s">
        <v>17</v>
      </c>
      <c r="B4660" s="1">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5">
      <c r="A4661" t="s">
        <v>17</v>
      </c>
      <c r="B4661" s="1">
        <v>4660</v>
      </c>
      <c r="C4661" t="s">
        <v>562</v>
      </c>
      <c r="D4661" t="s">
        <v>42</v>
      </c>
      <c r="E4661">
        <v>2020</v>
      </c>
      <c r="F4661" t="s">
        <v>37</v>
      </c>
      <c r="G4661" t="s">
        <v>34</v>
      </c>
      <c r="H4661" t="s">
        <v>26</v>
      </c>
      <c r="I4661" t="s">
        <v>16</v>
      </c>
      <c r="J4661">
        <v>8.3221903999999999E-2</v>
      </c>
      <c r="K4661">
        <v>12.6</v>
      </c>
      <c r="L4661">
        <v>174.50540000000001</v>
      </c>
      <c r="M4661">
        <v>3.6</v>
      </c>
    </row>
    <row r="4662" spans="1:13" x14ac:dyDescent="0.35">
      <c r="A4662" t="s">
        <v>17</v>
      </c>
      <c r="B4662" s="1">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5">
      <c r="A4663" t="s">
        <v>17</v>
      </c>
      <c r="B4663" s="1">
        <v>4662</v>
      </c>
      <c r="C4663" t="s">
        <v>475</v>
      </c>
      <c r="D4663" t="s">
        <v>42</v>
      </c>
      <c r="E4663">
        <v>2020</v>
      </c>
      <c r="F4663" t="s">
        <v>37</v>
      </c>
      <c r="G4663" t="s">
        <v>34</v>
      </c>
      <c r="H4663" t="s">
        <v>30</v>
      </c>
      <c r="I4663" t="s">
        <v>16</v>
      </c>
      <c r="J4663">
        <v>3.2954044000000002E-2</v>
      </c>
      <c r="K4663">
        <v>20.5</v>
      </c>
      <c r="L4663">
        <v>39.382199999999997</v>
      </c>
      <c r="M4663">
        <v>3.6</v>
      </c>
    </row>
    <row r="4664" spans="1:13" x14ac:dyDescent="0.35">
      <c r="A4664" t="s">
        <v>17</v>
      </c>
      <c r="B4664" s="1">
        <v>4663</v>
      </c>
      <c r="C4664" t="s">
        <v>592</v>
      </c>
      <c r="D4664" t="s">
        <v>64</v>
      </c>
      <c r="E4664">
        <v>2020</v>
      </c>
      <c r="F4664" t="s">
        <v>37</v>
      </c>
      <c r="G4664" t="s">
        <v>34</v>
      </c>
      <c r="H4664" t="s">
        <v>30</v>
      </c>
      <c r="I4664" t="s">
        <v>16</v>
      </c>
      <c r="J4664">
        <v>4.7364616999999998E-2</v>
      </c>
      <c r="K4664">
        <v>5.5</v>
      </c>
      <c r="L4664">
        <v>100.0016</v>
      </c>
      <c r="M4664">
        <v>3.6</v>
      </c>
    </row>
    <row r="4665" spans="1:13" x14ac:dyDescent="0.35">
      <c r="A4665" t="s">
        <v>17</v>
      </c>
      <c r="B4665" s="1">
        <v>4664</v>
      </c>
      <c r="C4665" t="s">
        <v>177</v>
      </c>
      <c r="D4665" t="s">
        <v>48</v>
      </c>
      <c r="E4665">
        <v>2020</v>
      </c>
      <c r="F4665" t="s">
        <v>37</v>
      </c>
      <c r="G4665" t="s">
        <v>34</v>
      </c>
      <c r="H4665" t="s">
        <v>30</v>
      </c>
      <c r="I4665" t="s">
        <v>16</v>
      </c>
      <c r="J4665">
        <v>0.11720169599999999</v>
      </c>
      <c r="K4665">
        <v>17.7</v>
      </c>
      <c r="L4665">
        <v>184.0266</v>
      </c>
      <c r="M4665">
        <v>3.6</v>
      </c>
    </row>
    <row r="4666" spans="1:13" x14ac:dyDescent="0.35">
      <c r="A4666" t="s">
        <v>10</v>
      </c>
      <c r="B4666" s="1">
        <v>4665</v>
      </c>
      <c r="C4666" t="s">
        <v>154</v>
      </c>
      <c r="D4666" t="s">
        <v>74</v>
      </c>
      <c r="E4666">
        <v>2015</v>
      </c>
      <c r="F4666" t="s">
        <v>33</v>
      </c>
      <c r="G4666" t="s">
        <v>34</v>
      </c>
      <c r="H4666" t="s">
        <v>30</v>
      </c>
      <c r="I4666" t="s">
        <v>16</v>
      </c>
      <c r="J4666">
        <v>5.6432784E-2</v>
      </c>
      <c r="K4666">
        <v>13.85</v>
      </c>
      <c r="L4666">
        <v>234.93</v>
      </c>
      <c r="M4666">
        <v>3.6</v>
      </c>
    </row>
    <row r="4667" spans="1:13" x14ac:dyDescent="0.35">
      <c r="A4667" t="s">
        <v>10</v>
      </c>
      <c r="B4667" s="1">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5">
      <c r="A4668" t="s">
        <v>10</v>
      </c>
      <c r="B4668" s="1">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5">
      <c r="A4669" t="s">
        <v>10</v>
      </c>
      <c r="B4669" s="1">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5">
      <c r="A4670" t="s">
        <v>10</v>
      </c>
      <c r="B4670" s="1">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5">
      <c r="A4671" t="s">
        <v>10</v>
      </c>
      <c r="B4671" s="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5">
      <c r="A4672" t="s">
        <v>10</v>
      </c>
      <c r="B4672" s="1">
        <v>4671</v>
      </c>
      <c r="C4672" t="s">
        <v>422</v>
      </c>
      <c r="D4672" t="s">
        <v>74</v>
      </c>
      <c r="E4672">
        <v>2020</v>
      </c>
      <c r="F4672" t="s">
        <v>37</v>
      </c>
      <c r="G4672" t="s">
        <v>34</v>
      </c>
      <c r="H4672" t="s">
        <v>30</v>
      </c>
      <c r="I4672" t="s">
        <v>16</v>
      </c>
      <c r="J4672">
        <v>0.15771893100000001</v>
      </c>
      <c r="K4672">
        <v>11.6</v>
      </c>
      <c r="L4672">
        <v>168.34739999999999</v>
      </c>
      <c r="M4672">
        <v>3.6</v>
      </c>
    </row>
    <row r="4673" spans="1:13" x14ac:dyDescent="0.35">
      <c r="A4673" t="s">
        <v>10</v>
      </c>
      <c r="B4673" s="1">
        <v>4672</v>
      </c>
      <c r="C4673" t="s">
        <v>1469</v>
      </c>
      <c r="D4673" t="s">
        <v>12</v>
      </c>
      <c r="E4673">
        <v>2020</v>
      </c>
      <c r="F4673" t="s">
        <v>37</v>
      </c>
      <c r="G4673" t="s">
        <v>34</v>
      </c>
      <c r="H4673" t="s">
        <v>15</v>
      </c>
      <c r="I4673" t="s">
        <v>16</v>
      </c>
      <c r="J4673">
        <v>0.113045883</v>
      </c>
      <c r="K4673">
        <v>20.5</v>
      </c>
      <c r="L4673">
        <v>194.14779999999999</v>
      </c>
      <c r="M4673">
        <v>3.6</v>
      </c>
    </row>
    <row r="4674" spans="1:13" x14ac:dyDescent="0.35">
      <c r="A4674" t="s">
        <v>10</v>
      </c>
      <c r="B4674" s="1">
        <v>4673</v>
      </c>
      <c r="C4674" t="s">
        <v>767</v>
      </c>
      <c r="D4674" t="s">
        <v>54</v>
      </c>
      <c r="E4674">
        <v>2020</v>
      </c>
      <c r="F4674" t="s">
        <v>37</v>
      </c>
      <c r="G4674" t="s">
        <v>34</v>
      </c>
      <c r="H4674" t="s">
        <v>15</v>
      </c>
      <c r="I4674" t="s">
        <v>16</v>
      </c>
      <c r="J4674">
        <v>5.7746381999999999E-2</v>
      </c>
      <c r="K4674">
        <v>11.8</v>
      </c>
      <c r="L4674">
        <v>152.4366</v>
      </c>
      <c r="M4674">
        <v>3.6</v>
      </c>
    </row>
    <row r="4675" spans="1:13" x14ac:dyDescent="0.35">
      <c r="A4675" t="s">
        <v>35</v>
      </c>
      <c r="B4675" s="1">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5">
      <c r="A4676" t="s">
        <v>35</v>
      </c>
      <c r="B4676" s="1">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5">
      <c r="A4677" t="s">
        <v>17</v>
      </c>
      <c r="B4677" s="1">
        <v>4676</v>
      </c>
      <c r="C4677" t="s">
        <v>745</v>
      </c>
      <c r="D4677" t="s">
        <v>57</v>
      </c>
      <c r="E4677">
        <v>2017</v>
      </c>
      <c r="F4677" t="s">
        <v>50</v>
      </c>
      <c r="G4677" t="s">
        <v>34</v>
      </c>
      <c r="H4677" t="s">
        <v>26</v>
      </c>
      <c r="I4677" t="s">
        <v>16</v>
      </c>
      <c r="J4677">
        <v>6.9087481000000006E-2</v>
      </c>
      <c r="K4677">
        <v>15.85</v>
      </c>
      <c r="L4677">
        <v>218.7166</v>
      </c>
      <c r="M4677">
        <v>3.6</v>
      </c>
    </row>
    <row r="4678" spans="1:13" x14ac:dyDescent="0.35">
      <c r="A4678" t="s">
        <v>17</v>
      </c>
      <c r="B4678" s="1">
        <v>4677</v>
      </c>
      <c r="C4678" t="s">
        <v>945</v>
      </c>
      <c r="D4678" t="s">
        <v>67</v>
      </c>
      <c r="E4678">
        <v>2017</v>
      </c>
      <c r="F4678" t="s">
        <v>50</v>
      </c>
      <c r="G4678" t="s">
        <v>34</v>
      </c>
      <c r="H4678" t="s">
        <v>26</v>
      </c>
      <c r="I4678" t="s">
        <v>16</v>
      </c>
      <c r="J4678">
        <v>9.7043739000000004E-2</v>
      </c>
      <c r="K4678">
        <v>13.8</v>
      </c>
      <c r="L4678">
        <v>57.493000000000002</v>
      </c>
      <c r="M4678">
        <v>3.6</v>
      </c>
    </row>
    <row r="4679" spans="1:13" x14ac:dyDescent="0.35">
      <c r="A4679" t="s">
        <v>17</v>
      </c>
      <c r="B4679" s="1">
        <v>4678</v>
      </c>
      <c r="C4679" t="s">
        <v>92</v>
      </c>
      <c r="D4679" t="s">
        <v>24</v>
      </c>
      <c r="E4679">
        <v>2017</v>
      </c>
      <c r="F4679" t="s">
        <v>50</v>
      </c>
      <c r="G4679" t="s">
        <v>34</v>
      </c>
      <c r="H4679" t="s">
        <v>26</v>
      </c>
      <c r="I4679" t="s">
        <v>16</v>
      </c>
      <c r="J4679">
        <v>1.3634468E-2</v>
      </c>
      <c r="K4679">
        <v>17.5</v>
      </c>
      <c r="L4679">
        <v>256.43040000000002</v>
      </c>
      <c r="M4679">
        <v>3.6</v>
      </c>
    </row>
    <row r="4680" spans="1:13" x14ac:dyDescent="0.35">
      <c r="A4680" t="s">
        <v>17</v>
      </c>
      <c r="B4680" s="1">
        <v>4679</v>
      </c>
      <c r="C4680" t="s">
        <v>206</v>
      </c>
      <c r="D4680" t="s">
        <v>12</v>
      </c>
      <c r="E4680">
        <v>2017</v>
      </c>
      <c r="F4680" t="s">
        <v>50</v>
      </c>
      <c r="G4680" t="s">
        <v>34</v>
      </c>
      <c r="H4680" t="s">
        <v>26</v>
      </c>
      <c r="I4680" t="s">
        <v>16</v>
      </c>
      <c r="J4680">
        <v>4.3554613999999998E-2</v>
      </c>
      <c r="K4680">
        <v>5.98</v>
      </c>
      <c r="L4680">
        <v>148.24180000000001</v>
      </c>
      <c r="M4680">
        <v>3.6</v>
      </c>
    </row>
    <row r="4681" spans="1:13" x14ac:dyDescent="0.35">
      <c r="A4681" t="s">
        <v>17</v>
      </c>
      <c r="B4681" s="1">
        <v>4680</v>
      </c>
      <c r="C4681" t="s">
        <v>636</v>
      </c>
      <c r="D4681" t="s">
        <v>12</v>
      </c>
      <c r="E4681">
        <v>2017</v>
      </c>
      <c r="F4681" t="s">
        <v>50</v>
      </c>
      <c r="G4681" t="s">
        <v>34</v>
      </c>
      <c r="H4681" t="s">
        <v>26</v>
      </c>
      <c r="I4681" t="s">
        <v>16</v>
      </c>
      <c r="J4681">
        <v>0.16145897300000001</v>
      </c>
      <c r="K4681">
        <v>18.2</v>
      </c>
      <c r="L4681">
        <v>37.819000000000003</v>
      </c>
      <c r="M4681">
        <v>3.6</v>
      </c>
    </row>
    <row r="4682" spans="1:13" x14ac:dyDescent="0.35">
      <c r="A4682" t="s">
        <v>17</v>
      </c>
      <c r="B4682" s="1">
        <v>4681</v>
      </c>
      <c r="C4682" t="s">
        <v>895</v>
      </c>
      <c r="D4682" t="s">
        <v>42</v>
      </c>
      <c r="E4682">
        <v>2017</v>
      </c>
      <c r="F4682" t="s">
        <v>50</v>
      </c>
      <c r="G4682" t="s">
        <v>34</v>
      </c>
      <c r="H4682" t="s">
        <v>26</v>
      </c>
      <c r="I4682" t="s">
        <v>16</v>
      </c>
      <c r="J4682">
        <v>2.7573983E-2</v>
      </c>
      <c r="K4682">
        <v>16.600000000000001</v>
      </c>
      <c r="L4682">
        <v>176.6344</v>
      </c>
      <c r="M4682">
        <v>3.6</v>
      </c>
    </row>
    <row r="4683" spans="1:13" x14ac:dyDescent="0.35">
      <c r="A4683" t="s">
        <v>17</v>
      </c>
      <c r="B4683" s="1">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5">
      <c r="A4684" t="s">
        <v>17</v>
      </c>
      <c r="B4684" s="1">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5">
      <c r="A4685" t="s">
        <v>17</v>
      </c>
      <c r="B4685" s="1">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5">
      <c r="A4686" t="s">
        <v>10</v>
      </c>
      <c r="B4686" s="1">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5">
      <c r="A4687" t="s">
        <v>10</v>
      </c>
      <c r="B4687" s="1">
        <v>4686</v>
      </c>
      <c r="C4687" t="s">
        <v>126</v>
      </c>
      <c r="D4687" t="s">
        <v>24</v>
      </c>
      <c r="E4687">
        <v>2017</v>
      </c>
      <c r="F4687" t="s">
        <v>50</v>
      </c>
      <c r="G4687" t="s">
        <v>34</v>
      </c>
      <c r="H4687" t="s">
        <v>26</v>
      </c>
      <c r="I4687" t="s">
        <v>16</v>
      </c>
      <c r="J4687">
        <v>6.6717377999999994E-2</v>
      </c>
      <c r="K4687">
        <v>11.3</v>
      </c>
      <c r="L4687">
        <v>260.89620000000002</v>
      </c>
      <c r="M4687">
        <v>3.6</v>
      </c>
    </row>
    <row r="4688" spans="1:13" x14ac:dyDescent="0.35">
      <c r="A4688" t="s">
        <v>17</v>
      </c>
      <c r="B4688" s="1">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5">
      <c r="A4689" t="s">
        <v>17</v>
      </c>
      <c r="B4689" s="1">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5">
      <c r="A4690" t="s">
        <v>17</v>
      </c>
      <c r="B4690" s="1">
        <v>4689</v>
      </c>
      <c r="C4690" t="s">
        <v>75</v>
      </c>
      <c r="D4690" t="s">
        <v>42</v>
      </c>
      <c r="E4690">
        <v>2011</v>
      </c>
      <c r="F4690" t="s">
        <v>39</v>
      </c>
      <c r="G4690" t="s">
        <v>21</v>
      </c>
      <c r="H4690" t="s">
        <v>15</v>
      </c>
      <c r="I4690" t="s">
        <v>40</v>
      </c>
      <c r="J4690">
        <v>0.13497562799999999</v>
      </c>
      <c r="K4690">
        <v>5.82</v>
      </c>
      <c r="L4690">
        <v>170.57900000000001</v>
      </c>
      <c r="M4690">
        <v>3.6</v>
      </c>
    </row>
    <row r="4691" spans="1:13" x14ac:dyDescent="0.35">
      <c r="A4691" t="s">
        <v>17</v>
      </c>
      <c r="B4691" s="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5">
      <c r="A4692" t="s">
        <v>17</v>
      </c>
      <c r="B4692" s="1">
        <v>4691</v>
      </c>
      <c r="C4692" t="s">
        <v>1550</v>
      </c>
      <c r="D4692" t="s">
        <v>32</v>
      </c>
      <c r="E4692">
        <v>2011</v>
      </c>
      <c r="F4692" t="s">
        <v>39</v>
      </c>
      <c r="G4692" t="s">
        <v>21</v>
      </c>
      <c r="H4692" t="s">
        <v>30</v>
      </c>
      <c r="I4692" t="s">
        <v>40</v>
      </c>
      <c r="J4692">
        <v>6.8535039000000006E-2</v>
      </c>
      <c r="K4692">
        <v>11.6</v>
      </c>
      <c r="L4692">
        <v>143.0154</v>
      </c>
      <c r="M4692">
        <v>3.6</v>
      </c>
    </row>
    <row r="4693" spans="1:13" x14ac:dyDescent="0.35">
      <c r="A4693" t="s">
        <v>10</v>
      </c>
      <c r="B4693" s="1">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5">
      <c r="A4694" t="s">
        <v>10</v>
      </c>
      <c r="B4694" s="1">
        <v>4693</v>
      </c>
      <c r="C4694" t="s">
        <v>402</v>
      </c>
      <c r="D4694" t="s">
        <v>48</v>
      </c>
      <c r="E4694">
        <v>2011</v>
      </c>
      <c r="F4694" t="s">
        <v>39</v>
      </c>
      <c r="G4694" t="s">
        <v>21</v>
      </c>
      <c r="H4694" t="s">
        <v>26</v>
      </c>
      <c r="I4694" t="s">
        <v>40</v>
      </c>
      <c r="J4694">
        <v>1.6635488E-2</v>
      </c>
      <c r="K4694">
        <v>14.85</v>
      </c>
      <c r="L4694">
        <v>157.56299999999999</v>
      </c>
      <c r="M4694">
        <v>3.6</v>
      </c>
    </row>
    <row r="4695" spans="1:13" x14ac:dyDescent="0.35">
      <c r="A4695" t="s">
        <v>17</v>
      </c>
      <c r="B4695" s="1">
        <v>4694</v>
      </c>
      <c r="C4695" t="s">
        <v>1282</v>
      </c>
      <c r="D4695" t="s">
        <v>19</v>
      </c>
      <c r="E4695">
        <v>2014</v>
      </c>
      <c r="F4695" t="s">
        <v>29</v>
      </c>
      <c r="G4695" t="s">
        <v>21</v>
      </c>
      <c r="H4695" t="s">
        <v>30</v>
      </c>
      <c r="I4695" t="s">
        <v>16</v>
      </c>
      <c r="J4695">
        <v>4.5380403999999999E-2</v>
      </c>
      <c r="K4695">
        <v>20.6</v>
      </c>
      <c r="L4695">
        <v>148.4392</v>
      </c>
      <c r="M4695">
        <v>3.6</v>
      </c>
    </row>
    <row r="4696" spans="1:13" x14ac:dyDescent="0.35">
      <c r="A4696" t="s">
        <v>17</v>
      </c>
      <c r="B4696" s="1">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5">
      <c r="A4697" t="s">
        <v>17</v>
      </c>
      <c r="B4697" s="1">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5">
      <c r="A4698" t="s">
        <v>17</v>
      </c>
      <c r="B4698" s="1">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5">
      <c r="A4699" t="s">
        <v>17</v>
      </c>
      <c r="B4699" s="1">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5">
      <c r="A4700" t="s">
        <v>17</v>
      </c>
      <c r="B4700" s="1">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5">
      <c r="A4701" t="s">
        <v>17</v>
      </c>
      <c r="B4701" s="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5">
      <c r="A4702" t="s">
        <v>17</v>
      </c>
      <c r="B4702" s="1">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5">
      <c r="A4703" t="s">
        <v>17</v>
      </c>
      <c r="B4703" s="1">
        <v>4702</v>
      </c>
      <c r="C4703" t="s">
        <v>990</v>
      </c>
      <c r="D4703" t="s">
        <v>61</v>
      </c>
      <c r="E4703">
        <v>2014</v>
      </c>
      <c r="F4703" t="s">
        <v>29</v>
      </c>
      <c r="G4703" t="s">
        <v>21</v>
      </c>
      <c r="H4703" t="s">
        <v>30</v>
      </c>
      <c r="I4703" t="s">
        <v>16</v>
      </c>
      <c r="J4703">
        <v>0.170176516</v>
      </c>
      <c r="K4703">
        <v>14.65</v>
      </c>
      <c r="L4703">
        <v>55.261400000000002</v>
      </c>
      <c r="M4703">
        <v>3.6</v>
      </c>
    </row>
    <row r="4704" spans="1:13" x14ac:dyDescent="0.35">
      <c r="A4704" t="s">
        <v>17</v>
      </c>
      <c r="B4704" s="1">
        <v>4703</v>
      </c>
      <c r="C4704" t="s">
        <v>145</v>
      </c>
      <c r="D4704" t="s">
        <v>19</v>
      </c>
      <c r="E4704">
        <v>2014</v>
      </c>
      <c r="F4704" t="s">
        <v>29</v>
      </c>
      <c r="G4704" t="s">
        <v>21</v>
      </c>
      <c r="H4704" t="s">
        <v>30</v>
      </c>
      <c r="I4704" t="s">
        <v>16</v>
      </c>
      <c r="J4704">
        <v>0.12566436</v>
      </c>
      <c r="K4704">
        <v>5.6150000000000002</v>
      </c>
      <c r="L4704">
        <v>123.473</v>
      </c>
      <c r="M4704">
        <v>3.6</v>
      </c>
    </row>
    <row r="4705" spans="1:13" x14ac:dyDescent="0.35">
      <c r="A4705" t="s">
        <v>17</v>
      </c>
      <c r="B4705" s="1">
        <v>4704</v>
      </c>
      <c r="C4705" t="s">
        <v>631</v>
      </c>
      <c r="D4705" t="s">
        <v>64</v>
      </c>
      <c r="E4705">
        <v>2014</v>
      </c>
      <c r="F4705" t="s">
        <v>29</v>
      </c>
      <c r="G4705" t="s">
        <v>21</v>
      </c>
      <c r="H4705" t="s">
        <v>30</v>
      </c>
      <c r="I4705" t="s">
        <v>16</v>
      </c>
      <c r="J4705">
        <v>6.7541169999999996E-3</v>
      </c>
      <c r="K4705">
        <v>12.15</v>
      </c>
      <c r="L4705">
        <v>122.173</v>
      </c>
      <c r="M4705">
        <v>3.6</v>
      </c>
    </row>
    <row r="4706" spans="1:13" x14ac:dyDescent="0.35">
      <c r="A4706" t="s">
        <v>17</v>
      </c>
      <c r="B4706" s="1">
        <v>4705</v>
      </c>
      <c r="C4706" t="s">
        <v>460</v>
      </c>
      <c r="D4706" t="s">
        <v>64</v>
      </c>
      <c r="E4706">
        <v>2014</v>
      </c>
      <c r="F4706" t="s">
        <v>29</v>
      </c>
      <c r="G4706" t="s">
        <v>21</v>
      </c>
      <c r="H4706" t="s">
        <v>30</v>
      </c>
      <c r="I4706" t="s">
        <v>16</v>
      </c>
      <c r="J4706">
        <v>4.7197936000000003E-2</v>
      </c>
      <c r="K4706">
        <v>12.65</v>
      </c>
      <c r="L4706">
        <v>114.1202</v>
      </c>
      <c r="M4706">
        <v>3.6</v>
      </c>
    </row>
    <row r="4707" spans="1:13" x14ac:dyDescent="0.35">
      <c r="A4707" t="s">
        <v>17</v>
      </c>
      <c r="B4707" s="1">
        <v>4706</v>
      </c>
      <c r="C4707" t="s">
        <v>1319</v>
      </c>
      <c r="D4707" t="s">
        <v>48</v>
      </c>
      <c r="E4707">
        <v>2014</v>
      </c>
      <c r="F4707" t="s">
        <v>29</v>
      </c>
      <c r="G4707" t="s">
        <v>21</v>
      </c>
      <c r="H4707" t="s">
        <v>30</v>
      </c>
      <c r="I4707" t="s">
        <v>16</v>
      </c>
      <c r="J4707">
        <v>0.118791698</v>
      </c>
      <c r="K4707">
        <v>15</v>
      </c>
      <c r="L4707">
        <v>229.96940000000001</v>
      </c>
      <c r="M4707">
        <v>3.6</v>
      </c>
    </row>
    <row r="4708" spans="1:13" x14ac:dyDescent="0.35">
      <c r="A4708" t="s">
        <v>17</v>
      </c>
      <c r="B4708" s="1">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5">
      <c r="A4709" t="s">
        <v>10</v>
      </c>
      <c r="B4709" s="1">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5">
      <c r="A4710" t="s">
        <v>10</v>
      </c>
      <c r="B4710" s="1">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5">
      <c r="A4711" t="s">
        <v>10</v>
      </c>
      <c r="B4711" s="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5">
      <c r="A4712" t="s">
        <v>10</v>
      </c>
      <c r="B4712" s="1">
        <v>4711</v>
      </c>
      <c r="C4712" t="s">
        <v>863</v>
      </c>
      <c r="D4712" t="s">
        <v>12</v>
      </c>
      <c r="E4712">
        <v>2014</v>
      </c>
      <c r="F4712" t="s">
        <v>29</v>
      </c>
      <c r="G4712" t="s">
        <v>21</v>
      </c>
      <c r="H4712" t="s">
        <v>30</v>
      </c>
      <c r="I4712" t="s">
        <v>16</v>
      </c>
      <c r="J4712">
        <v>7.1393100000000001E-2</v>
      </c>
      <c r="K4712">
        <v>13.3</v>
      </c>
      <c r="L4712">
        <v>61.053600000000003</v>
      </c>
      <c r="M4712">
        <v>3.6</v>
      </c>
    </row>
    <row r="4713" spans="1:13" x14ac:dyDescent="0.35">
      <c r="A4713" t="s">
        <v>10</v>
      </c>
      <c r="B4713" s="1">
        <v>4712</v>
      </c>
      <c r="C4713" t="s">
        <v>902</v>
      </c>
      <c r="D4713" t="s">
        <v>12</v>
      </c>
      <c r="E4713">
        <v>2014</v>
      </c>
      <c r="F4713" t="s">
        <v>29</v>
      </c>
      <c r="G4713" t="s">
        <v>21</v>
      </c>
      <c r="H4713" t="s">
        <v>30</v>
      </c>
      <c r="I4713" t="s">
        <v>16</v>
      </c>
      <c r="J4713">
        <v>6.5153295E-2</v>
      </c>
      <c r="K4713">
        <v>14.3</v>
      </c>
      <c r="L4713">
        <v>88.485600000000005</v>
      </c>
      <c r="M4713">
        <v>3.6</v>
      </c>
    </row>
    <row r="4714" spans="1:13" x14ac:dyDescent="0.35">
      <c r="A4714" t="s">
        <v>17</v>
      </c>
      <c r="B4714" s="1">
        <v>4713</v>
      </c>
      <c r="C4714" t="s">
        <v>1327</v>
      </c>
      <c r="D4714" t="s">
        <v>42</v>
      </c>
      <c r="E4714">
        <v>2022</v>
      </c>
      <c r="F4714" t="s">
        <v>20</v>
      </c>
      <c r="G4714" t="s">
        <v>21</v>
      </c>
      <c r="H4714" t="s">
        <v>15</v>
      </c>
      <c r="I4714" t="s">
        <v>22</v>
      </c>
      <c r="J4714">
        <v>5.1146564999999998E-2</v>
      </c>
      <c r="K4714">
        <v>17.7</v>
      </c>
      <c r="L4714">
        <v>127.3678</v>
      </c>
      <c r="M4714">
        <v>3.6</v>
      </c>
    </row>
    <row r="4715" spans="1:13" x14ac:dyDescent="0.35">
      <c r="A4715" t="s">
        <v>17</v>
      </c>
      <c r="B4715" s="1">
        <v>4714</v>
      </c>
      <c r="C4715" t="s">
        <v>1196</v>
      </c>
      <c r="D4715" t="s">
        <v>48</v>
      </c>
      <c r="E4715">
        <v>2022</v>
      </c>
      <c r="F4715" t="s">
        <v>20</v>
      </c>
      <c r="G4715" t="s">
        <v>21</v>
      </c>
      <c r="H4715" t="s">
        <v>15</v>
      </c>
      <c r="I4715" t="s">
        <v>22</v>
      </c>
      <c r="J4715">
        <v>0.171779865</v>
      </c>
      <c r="K4715">
        <v>11.5</v>
      </c>
      <c r="L4715">
        <v>126.07040000000001</v>
      </c>
      <c r="M4715">
        <v>3.6</v>
      </c>
    </row>
    <row r="4716" spans="1:13" x14ac:dyDescent="0.35">
      <c r="A4716" t="s">
        <v>17</v>
      </c>
      <c r="B4716" s="1">
        <v>4715</v>
      </c>
      <c r="C4716" t="s">
        <v>491</v>
      </c>
      <c r="D4716" t="s">
        <v>95</v>
      </c>
      <c r="E4716">
        <v>2022</v>
      </c>
      <c r="F4716" t="s">
        <v>20</v>
      </c>
      <c r="G4716" t="s">
        <v>21</v>
      </c>
      <c r="H4716" t="s">
        <v>15</v>
      </c>
      <c r="I4716" t="s">
        <v>22</v>
      </c>
      <c r="J4716">
        <v>0.17482783499999999</v>
      </c>
      <c r="K4716">
        <v>9.1</v>
      </c>
      <c r="L4716">
        <v>127.2362</v>
      </c>
      <c r="M4716">
        <v>3.6</v>
      </c>
    </row>
    <row r="4717" spans="1:13" x14ac:dyDescent="0.35">
      <c r="A4717" t="s">
        <v>17</v>
      </c>
      <c r="B4717" s="1">
        <v>4716</v>
      </c>
      <c r="C4717" t="s">
        <v>846</v>
      </c>
      <c r="D4717" t="s">
        <v>24</v>
      </c>
      <c r="E4717">
        <v>2022</v>
      </c>
      <c r="F4717" t="s">
        <v>20</v>
      </c>
      <c r="G4717" t="s">
        <v>21</v>
      </c>
      <c r="H4717" t="s">
        <v>15</v>
      </c>
      <c r="I4717" t="s">
        <v>22</v>
      </c>
      <c r="J4717">
        <v>0</v>
      </c>
      <c r="K4717">
        <v>17.850000000000001</v>
      </c>
      <c r="L4717">
        <v>148.005</v>
      </c>
      <c r="M4717">
        <v>3.6</v>
      </c>
    </row>
    <row r="4718" spans="1:13" x14ac:dyDescent="0.35">
      <c r="A4718" t="s">
        <v>17</v>
      </c>
      <c r="B4718" s="1">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5">
      <c r="A4719" t="s">
        <v>17</v>
      </c>
      <c r="B4719" s="1">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5">
      <c r="A4720" t="s">
        <v>17</v>
      </c>
      <c r="B4720" s="1">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5">
      <c r="A4721" t="s">
        <v>17</v>
      </c>
      <c r="B4721" s="1">
        <v>4720</v>
      </c>
      <c r="C4721" t="s">
        <v>1392</v>
      </c>
      <c r="D4721" t="s">
        <v>42</v>
      </c>
      <c r="E4721">
        <v>2022</v>
      </c>
      <c r="F4721" t="s">
        <v>20</v>
      </c>
      <c r="G4721" t="s">
        <v>21</v>
      </c>
      <c r="H4721" t="s">
        <v>15</v>
      </c>
      <c r="I4721" t="s">
        <v>22</v>
      </c>
      <c r="J4721">
        <v>3.2152980999999997E-2</v>
      </c>
      <c r="K4721">
        <v>9</v>
      </c>
      <c r="L4721">
        <v>102.0016</v>
      </c>
      <c r="M4721">
        <v>3.6</v>
      </c>
    </row>
    <row r="4722" spans="1:13" x14ac:dyDescent="0.35">
      <c r="A4722" t="s">
        <v>17</v>
      </c>
      <c r="B4722" s="1">
        <v>4721</v>
      </c>
      <c r="C4722" t="s">
        <v>850</v>
      </c>
      <c r="D4722" t="s">
        <v>42</v>
      </c>
      <c r="E4722">
        <v>2022</v>
      </c>
      <c r="F4722" t="s">
        <v>20</v>
      </c>
      <c r="G4722" t="s">
        <v>21</v>
      </c>
      <c r="H4722" t="s">
        <v>15</v>
      </c>
      <c r="I4722" t="s">
        <v>22</v>
      </c>
      <c r="J4722">
        <v>0.10031931700000001</v>
      </c>
      <c r="K4722">
        <v>20.2</v>
      </c>
      <c r="L4722">
        <v>188.68979999999999</v>
      </c>
      <c r="M4722">
        <v>3.6</v>
      </c>
    </row>
    <row r="4723" spans="1:13" x14ac:dyDescent="0.35">
      <c r="A4723" t="s">
        <v>17</v>
      </c>
      <c r="B4723" s="1">
        <v>4722</v>
      </c>
      <c r="C4723" t="s">
        <v>1252</v>
      </c>
      <c r="D4723" t="s">
        <v>54</v>
      </c>
      <c r="E4723">
        <v>2022</v>
      </c>
      <c r="F4723" t="s">
        <v>20</v>
      </c>
      <c r="G4723" t="s">
        <v>21</v>
      </c>
      <c r="H4723" t="s">
        <v>15</v>
      </c>
      <c r="I4723" t="s">
        <v>22</v>
      </c>
      <c r="J4723">
        <v>0.14676789700000001</v>
      </c>
      <c r="K4723">
        <v>10.3</v>
      </c>
      <c r="L4723">
        <v>102.3648</v>
      </c>
      <c r="M4723">
        <v>3.6</v>
      </c>
    </row>
    <row r="4724" spans="1:13" x14ac:dyDescent="0.35">
      <c r="A4724" t="s">
        <v>17</v>
      </c>
      <c r="B4724" s="1">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5">
      <c r="A4725" t="s">
        <v>17</v>
      </c>
      <c r="B4725" s="1">
        <v>4724</v>
      </c>
      <c r="C4725" t="s">
        <v>1474</v>
      </c>
      <c r="D4725" t="s">
        <v>32</v>
      </c>
      <c r="E4725">
        <v>2022</v>
      </c>
      <c r="F4725" t="s">
        <v>20</v>
      </c>
      <c r="G4725" t="s">
        <v>21</v>
      </c>
      <c r="H4725" t="s">
        <v>15</v>
      </c>
      <c r="I4725" t="s">
        <v>22</v>
      </c>
      <c r="J4725">
        <v>0.113790879</v>
      </c>
      <c r="K4725">
        <v>11.8</v>
      </c>
      <c r="L4725">
        <v>185.39240000000001</v>
      </c>
      <c r="M4725">
        <v>3.6</v>
      </c>
    </row>
    <row r="4726" spans="1:13" x14ac:dyDescent="0.35">
      <c r="A4726" t="s">
        <v>10</v>
      </c>
      <c r="B4726" s="1">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5">
      <c r="A4727" t="s">
        <v>10</v>
      </c>
      <c r="B4727" s="1">
        <v>4726</v>
      </c>
      <c r="C4727" t="s">
        <v>426</v>
      </c>
      <c r="D4727" t="s">
        <v>12</v>
      </c>
      <c r="E4727">
        <v>2022</v>
      </c>
      <c r="F4727" t="s">
        <v>20</v>
      </c>
      <c r="G4727" t="s">
        <v>21</v>
      </c>
      <c r="H4727" t="s">
        <v>15</v>
      </c>
      <c r="I4727" t="s">
        <v>22</v>
      </c>
      <c r="J4727">
        <v>0.14563169500000001</v>
      </c>
      <c r="K4727">
        <v>7.59</v>
      </c>
      <c r="L4727">
        <v>172.80799999999999</v>
      </c>
      <c r="M4727">
        <v>3.6</v>
      </c>
    </row>
    <row r="4728" spans="1:13" x14ac:dyDescent="0.35">
      <c r="A4728" t="s">
        <v>10</v>
      </c>
      <c r="B4728" s="1">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5">
      <c r="A4729" t="s">
        <v>17</v>
      </c>
      <c r="B4729" s="1">
        <v>4728</v>
      </c>
      <c r="C4729" t="s">
        <v>502</v>
      </c>
      <c r="D4729" t="s">
        <v>67</v>
      </c>
      <c r="E4729">
        <v>2018</v>
      </c>
      <c r="F4729" t="s">
        <v>45</v>
      </c>
      <c r="G4729" t="s">
        <v>21</v>
      </c>
      <c r="H4729" t="s">
        <v>15</v>
      </c>
      <c r="I4729" t="s">
        <v>46</v>
      </c>
      <c r="J4729">
        <v>0</v>
      </c>
      <c r="L4729">
        <v>89.185599999999994</v>
      </c>
      <c r="M4729">
        <v>3.6</v>
      </c>
    </row>
    <row r="4730" spans="1:13" x14ac:dyDescent="0.35">
      <c r="A4730" t="s">
        <v>17</v>
      </c>
      <c r="B4730" s="1">
        <v>4729</v>
      </c>
      <c r="C4730" t="s">
        <v>1035</v>
      </c>
      <c r="D4730" t="s">
        <v>67</v>
      </c>
      <c r="E4730">
        <v>2018</v>
      </c>
      <c r="F4730" t="s">
        <v>45</v>
      </c>
      <c r="G4730" t="s">
        <v>21</v>
      </c>
      <c r="H4730" t="s">
        <v>15</v>
      </c>
      <c r="I4730" t="s">
        <v>46</v>
      </c>
      <c r="J4730">
        <v>8.2150144999999994E-2</v>
      </c>
      <c r="L4730">
        <v>192.9504</v>
      </c>
      <c r="M4730">
        <v>3.6</v>
      </c>
    </row>
    <row r="4731" spans="1:13" x14ac:dyDescent="0.35">
      <c r="A4731" t="s">
        <v>17</v>
      </c>
      <c r="B4731" s="1">
        <v>4730</v>
      </c>
      <c r="C4731" t="s">
        <v>1129</v>
      </c>
      <c r="D4731" t="s">
        <v>12</v>
      </c>
      <c r="E4731">
        <v>2018</v>
      </c>
      <c r="F4731" t="s">
        <v>45</v>
      </c>
      <c r="G4731" t="s">
        <v>21</v>
      </c>
      <c r="H4731" t="s">
        <v>15</v>
      </c>
      <c r="I4731" t="s">
        <v>46</v>
      </c>
      <c r="J4731">
        <v>2.3339367E-2</v>
      </c>
      <c r="L4731">
        <v>94.877799999999993</v>
      </c>
      <c r="M4731">
        <v>3.6</v>
      </c>
    </row>
    <row r="4732" spans="1:13" x14ac:dyDescent="0.35">
      <c r="A4732" t="s">
        <v>17</v>
      </c>
      <c r="B4732" s="1">
        <v>4731</v>
      </c>
      <c r="C4732" t="s">
        <v>1571</v>
      </c>
      <c r="D4732" t="s">
        <v>12</v>
      </c>
      <c r="E4732">
        <v>2018</v>
      </c>
      <c r="F4732" t="s">
        <v>45</v>
      </c>
      <c r="G4732" t="s">
        <v>21</v>
      </c>
      <c r="H4732" t="s">
        <v>15</v>
      </c>
      <c r="I4732" t="s">
        <v>46</v>
      </c>
      <c r="J4732">
        <v>5.6685382999999999E-2</v>
      </c>
      <c r="L4732">
        <v>178.43700000000001</v>
      </c>
      <c r="M4732">
        <v>3.6</v>
      </c>
    </row>
    <row r="4733" spans="1:13" x14ac:dyDescent="0.35">
      <c r="A4733" t="s">
        <v>17</v>
      </c>
      <c r="B4733" s="1">
        <v>4732</v>
      </c>
      <c r="C4733" t="s">
        <v>107</v>
      </c>
      <c r="D4733" t="s">
        <v>61</v>
      </c>
      <c r="E4733">
        <v>2018</v>
      </c>
      <c r="F4733" t="s">
        <v>45</v>
      </c>
      <c r="G4733" t="s">
        <v>21</v>
      </c>
      <c r="H4733" t="s">
        <v>15</v>
      </c>
      <c r="I4733" t="s">
        <v>46</v>
      </c>
      <c r="J4733">
        <v>8.6360961999999999E-2</v>
      </c>
      <c r="L4733">
        <v>151.26820000000001</v>
      </c>
      <c r="M4733">
        <v>3.6</v>
      </c>
    </row>
    <row r="4734" spans="1:13" x14ac:dyDescent="0.35">
      <c r="A4734" t="s">
        <v>17</v>
      </c>
      <c r="B4734" s="1">
        <v>4733</v>
      </c>
      <c r="C4734" t="s">
        <v>894</v>
      </c>
      <c r="D4734" t="s">
        <v>42</v>
      </c>
      <c r="E4734">
        <v>2018</v>
      </c>
      <c r="F4734" t="s">
        <v>45</v>
      </c>
      <c r="G4734" t="s">
        <v>21</v>
      </c>
      <c r="H4734" t="s">
        <v>15</v>
      </c>
      <c r="I4734" t="s">
        <v>46</v>
      </c>
      <c r="J4734">
        <v>6.6656670000000001E-3</v>
      </c>
      <c r="L4734">
        <v>164.11840000000001</v>
      </c>
      <c r="M4734">
        <v>3.6</v>
      </c>
    </row>
    <row r="4735" spans="1:13" x14ac:dyDescent="0.35">
      <c r="A4735" t="s">
        <v>17</v>
      </c>
      <c r="B4735" s="1">
        <v>4734</v>
      </c>
      <c r="C4735" t="s">
        <v>213</v>
      </c>
      <c r="D4735" t="s">
        <v>42</v>
      </c>
      <c r="E4735">
        <v>2018</v>
      </c>
      <c r="F4735" t="s">
        <v>45</v>
      </c>
      <c r="G4735" t="s">
        <v>21</v>
      </c>
      <c r="H4735" t="s">
        <v>15</v>
      </c>
      <c r="I4735" t="s">
        <v>46</v>
      </c>
      <c r="J4735">
        <v>2.4766802000000001E-2</v>
      </c>
      <c r="L4735">
        <v>151.03919999999999</v>
      </c>
      <c r="M4735">
        <v>3.6</v>
      </c>
    </row>
    <row r="4736" spans="1:13" x14ac:dyDescent="0.35">
      <c r="A4736" t="s">
        <v>17</v>
      </c>
      <c r="B4736" s="1">
        <v>4735</v>
      </c>
      <c r="C4736" t="s">
        <v>518</v>
      </c>
      <c r="D4736" t="s">
        <v>42</v>
      </c>
      <c r="E4736">
        <v>2018</v>
      </c>
      <c r="F4736" t="s">
        <v>45</v>
      </c>
      <c r="G4736" t="s">
        <v>21</v>
      </c>
      <c r="H4736" t="s">
        <v>15</v>
      </c>
      <c r="I4736" t="s">
        <v>46</v>
      </c>
      <c r="J4736">
        <v>6.5612807999999995E-2</v>
      </c>
      <c r="L4736">
        <v>62.350999999999999</v>
      </c>
      <c r="M4736">
        <v>3.6</v>
      </c>
    </row>
    <row r="4737" spans="1:13" x14ac:dyDescent="0.35">
      <c r="A4737" t="s">
        <v>10</v>
      </c>
      <c r="B4737" s="1">
        <v>4736</v>
      </c>
      <c r="C4737" t="s">
        <v>1217</v>
      </c>
      <c r="D4737" t="s">
        <v>95</v>
      </c>
      <c r="E4737">
        <v>2018</v>
      </c>
      <c r="F4737" t="s">
        <v>45</v>
      </c>
      <c r="G4737" t="s">
        <v>21</v>
      </c>
      <c r="H4737" t="s">
        <v>15</v>
      </c>
      <c r="I4737" t="s">
        <v>46</v>
      </c>
      <c r="J4737">
        <v>8.1868040000000003E-2</v>
      </c>
      <c r="L4737">
        <v>46.803400000000003</v>
      </c>
      <c r="M4737">
        <v>3.6</v>
      </c>
    </row>
    <row r="4738" spans="1:13" x14ac:dyDescent="0.35">
      <c r="A4738" t="s">
        <v>10</v>
      </c>
      <c r="B4738" s="1">
        <v>4737</v>
      </c>
      <c r="C4738" t="s">
        <v>124</v>
      </c>
      <c r="D4738" t="s">
        <v>67</v>
      </c>
      <c r="E4738">
        <v>2018</v>
      </c>
      <c r="F4738" t="s">
        <v>45</v>
      </c>
      <c r="G4738" t="s">
        <v>21</v>
      </c>
      <c r="H4738" t="s">
        <v>15</v>
      </c>
      <c r="I4738" t="s">
        <v>46</v>
      </c>
      <c r="J4738">
        <v>2.9578726E-2</v>
      </c>
      <c r="L4738">
        <v>143.57859999999999</v>
      </c>
      <c r="M4738">
        <v>3.6</v>
      </c>
    </row>
    <row r="4739" spans="1:13" x14ac:dyDescent="0.35">
      <c r="A4739" t="s">
        <v>10</v>
      </c>
      <c r="B4739" s="1">
        <v>4738</v>
      </c>
      <c r="C4739" t="s">
        <v>1053</v>
      </c>
      <c r="D4739" t="s">
        <v>12</v>
      </c>
      <c r="E4739">
        <v>2018</v>
      </c>
      <c r="F4739" t="s">
        <v>45</v>
      </c>
      <c r="G4739" t="s">
        <v>21</v>
      </c>
      <c r="H4739" t="s">
        <v>15</v>
      </c>
      <c r="I4739" t="s">
        <v>46</v>
      </c>
      <c r="J4739">
        <v>8.5392428000000006E-2</v>
      </c>
      <c r="L4739">
        <v>226.76939999999999</v>
      </c>
      <c r="M4739">
        <v>3.6</v>
      </c>
    </row>
    <row r="4740" spans="1:13" x14ac:dyDescent="0.35">
      <c r="A4740" t="s">
        <v>10</v>
      </c>
      <c r="B4740" s="1">
        <v>4739</v>
      </c>
      <c r="C4740" t="s">
        <v>1470</v>
      </c>
      <c r="D4740" t="s">
        <v>54</v>
      </c>
      <c r="E4740">
        <v>2018</v>
      </c>
      <c r="F4740" t="s">
        <v>45</v>
      </c>
      <c r="G4740" t="s">
        <v>21</v>
      </c>
      <c r="H4740" t="s">
        <v>15</v>
      </c>
      <c r="I4740" t="s">
        <v>46</v>
      </c>
      <c r="J4740">
        <v>1.7937483000000001E-2</v>
      </c>
      <c r="L4740">
        <v>103.499</v>
      </c>
      <c r="M4740">
        <v>3.6</v>
      </c>
    </row>
    <row r="4741" spans="1:13" x14ac:dyDescent="0.35">
      <c r="A4741" t="s">
        <v>10</v>
      </c>
      <c r="B4741" s="1">
        <v>4740</v>
      </c>
      <c r="C4741" t="s">
        <v>838</v>
      </c>
      <c r="D4741" t="s">
        <v>48</v>
      </c>
      <c r="E4741">
        <v>2018</v>
      </c>
      <c r="F4741" t="s">
        <v>45</v>
      </c>
      <c r="G4741" t="s">
        <v>21</v>
      </c>
      <c r="H4741" t="s">
        <v>15</v>
      </c>
      <c r="I4741" t="s">
        <v>46</v>
      </c>
      <c r="J4741">
        <v>5.6328717E-2</v>
      </c>
      <c r="L4741">
        <v>63.916800000000002</v>
      </c>
      <c r="M4741">
        <v>3.6</v>
      </c>
    </row>
    <row r="4742" spans="1:13" x14ac:dyDescent="0.35">
      <c r="A4742" t="s">
        <v>10</v>
      </c>
      <c r="B4742" s="1">
        <v>4741</v>
      </c>
      <c r="C4742" t="s">
        <v>365</v>
      </c>
      <c r="D4742" t="s">
        <v>48</v>
      </c>
      <c r="E4742">
        <v>2018</v>
      </c>
      <c r="F4742" t="s">
        <v>45</v>
      </c>
      <c r="G4742" t="s">
        <v>21</v>
      </c>
      <c r="H4742" t="s">
        <v>15</v>
      </c>
      <c r="I4742" t="s">
        <v>46</v>
      </c>
      <c r="J4742">
        <v>1.4143673000000001E-2</v>
      </c>
      <c r="L4742">
        <v>187.38720000000001</v>
      </c>
      <c r="M4742">
        <v>3.6</v>
      </c>
    </row>
    <row r="4743" spans="1:13" x14ac:dyDescent="0.35">
      <c r="A4743" t="s">
        <v>10</v>
      </c>
      <c r="B4743" s="1">
        <v>4742</v>
      </c>
      <c r="C4743" t="s">
        <v>194</v>
      </c>
      <c r="D4743" t="s">
        <v>48</v>
      </c>
      <c r="E4743">
        <v>2018</v>
      </c>
      <c r="F4743" t="s">
        <v>45</v>
      </c>
      <c r="G4743" t="s">
        <v>21</v>
      </c>
      <c r="H4743" t="s">
        <v>15</v>
      </c>
      <c r="I4743" t="s">
        <v>46</v>
      </c>
      <c r="J4743">
        <v>5.9350009999999996E-3</v>
      </c>
      <c r="L4743">
        <v>98.835800000000006</v>
      </c>
      <c r="M4743">
        <v>3.6</v>
      </c>
    </row>
    <row r="4744" spans="1:13" x14ac:dyDescent="0.35">
      <c r="A4744" t="s">
        <v>10</v>
      </c>
      <c r="B4744" s="1">
        <v>4743</v>
      </c>
      <c r="C4744" t="s">
        <v>901</v>
      </c>
      <c r="D4744" t="s">
        <v>24</v>
      </c>
      <c r="E4744">
        <v>2018</v>
      </c>
      <c r="F4744" t="s">
        <v>45</v>
      </c>
      <c r="G4744" t="s">
        <v>21</v>
      </c>
      <c r="H4744" t="s">
        <v>15</v>
      </c>
      <c r="I4744" t="s">
        <v>46</v>
      </c>
      <c r="J4744">
        <v>0.13511820199999999</v>
      </c>
      <c r="L4744">
        <v>52.564</v>
      </c>
      <c r="M4744">
        <v>3.6</v>
      </c>
    </row>
    <row r="4745" spans="1:13" x14ac:dyDescent="0.35">
      <c r="A4745" t="s">
        <v>10</v>
      </c>
      <c r="B4745" s="1">
        <v>4744</v>
      </c>
      <c r="C4745" t="s">
        <v>1123</v>
      </c>
      <c r="D4745" t="s">
        <v>24</v>
      </c>
      <c r="E4745">
        <v>2015</v>
      </c>
      <c r="F4745" t="s">
        <v>33</v>
      </c>
      <c r="G4745" t="s">
        <v>34</v>
      </c>
      <c r="H4745" t="s">
        <v>26</v>
      </c>
      <c r="I4745" t="s">
        <v>16</v>
      </c>
      <c r="J4745">
        <v>1.6687113999999999E-2</v>
      </c>
      <c r="K4745">
        <v>16.2</v>
      </c>
      <c r="L4745">
        <v>96.9726</v>
      </c>
      <c r="M4745">
        <v>3.5</v>
      </c>
    </row>
    <row r="4746" spans="1:13" x14ac:dyDescent="0.35">
      <c r="A4746" t="s">
        <v>10</v>
      </c>
      <c r="B4746" s="1">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5">
      <c r="A4747" t="s">
        <v>17</v>
      </c>
      <c r="B4747" s="1">
        <v>4746</v>
      </c>
      <c r="C4747" t="s">
        <v>1184</v>
      </c>
      <c r="D4747" t="s">
        <v>12</v>
      </c>
      <c r="E4747">
        <v>2022</v>
      </c>
      <c r="F4747" t="s">
        <v>20</v>
      </c>
      <c r="G4747" t="s">
        <v>21</v>
      </c>
      <c r="H4747" t="s">
        <v>15</v>
      </c>
      <c r="I4747" t="s">
        <v>22</v>
      </c>
      <c r="J4747">
        <v>0</v>
      </c>
      <c r="K4747">
        <v>10</v>
      </c>
      <c r="L4747">
        <v>246.9144</v>
      </c>
      <c r="M4747">
        <v>3.5</v>
      </c>
    </row>
    <row r="4748" spans="1:13" x14ac:dyDescent="0.35">
      <c r="A4748" t="s">
        <v>17</v>
      </c>
      <c r="B4748" s="1">
        <v>4747</v>
      </c>
      <c r="C4748" t="s">
        <v>1136</v>
      </c>
      <c r="D4748" t="s">
        <v>159</v>
      </c>
      <c r="E4748">
        <v>2015</v>
      </c>
      <c r="F4748" t="s">
        <v>33</v>
      </c>
      <c r="G4748" t="s">
        <v>34</v>
      </c>
      <c r="H4748" t="s">
        <v>26</v>
      </c>
      <c r="I4748" t="s">
        <v>16</v>
      </c>
      <c r="J4748">
        <v>0</v>
      </c>
      <c r="K4748">
        <v>18.25</v>
      </c>
      <c r="L4748">
        <v>164.7526</v>
      </c>
      <c r="M4748">
        <v>3.5</v>
      </c>
    </row>
    <row r="4749" spans="1:13" x14ac:dyDescent="0.35">
      <c r="A4749" t="s">
        <v>10</v>
      </c>
      <c r="B4749" s="1">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5">
      <c r="A4750" t="s">
        <v>17</v>
      </c>
      <c r="B4750" s="1">
        <v>4749</v>
      </c>
      <c r="C4750" t="s">
        <v>616</v>
      </c>
      <c r="D4750" t="s">
        <v>42</v>
      </c>
      <c r="E4750">
        <v>2016</v>
      </c>
      <c r="F4750" t="s">
        <v>25</v>
      </c>
      <c r="G4750" t="s">
        <v>14</v>
      </c>
      <c r="H4750" t="s">
        <v>26</v>
      </c>
      <c r="I4750" t="s">
        <v>16</v>
      </c>
      <c r="J4750">
        <v>9.9325278000000003E-2</v>
      </c>
      <c r="K4750">
        <v>13</v>
      </c>
      <c r="L4750">
        <v>45.405999999999999</v>
      </c>
      <c r="M4750">
        <v>3.5</v>
      </c>
    </row>
    <row r="4751" spans="1:13" x14ac:dyDescent="0.35">
      <c r="A4751" t="s">
        <v>10</v>
      </c>
      <c r="B4751" s="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5">
      <c r="A4752" t="s">
        <v>17</v>
      </c>
      <c r="B4752" s="1">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5">
      <c r="A4753" t="s">
        <v>17</v>
      </c>
      <c r="B4753" s="1">
        <v>4752</v>
      </c>
      <c r="C4753" t="s">
        <v>929</v>
      </c>
      <c r="D4753" t="s">
        <v>12</v>
      </c>
      <c r="E4753">
        <v>2015</v>
      </c>
      <c r="F4753" t="s">
        <v>33</v>
      </c>
      <c r="G4753" t="s">
        <v>34</v>
      </c>
      <c r="H4753" t="s">
        <v>26</v>
      </c>
      <c r="I4753" t="s">
        <v>16</v>
      </c>
      <c r="J4753">
        <v>3.5984104000000003E-2</v>
      </c>
      <c r="K4753">
        <v>16.2</v>
      </c>
      <c r="L4753">
        <v>260.62779999999998</v>
      </c>
      <c r="M4753">
        <v>3.5</v>
      </c>
    </row>
    <row r="4754" spans="1:13" x14ac:dyDescent="0.35">
      <c r="A4754" t="s">
        <v>17</v>
      </c>
      <c r="B4754" s="1">
        <v>4753</v>
      </c>
      <c r="C4754" t="s">
        <v>175</v>
      </c>
      <c r="D4754" t="s">
        <v>54</v>
      </c>
      <c r="E4754">
        <v>2012</v>
      </c>
      <c r="F4754" t="s">
        <v>13</v>
      </c>
      <c r="G4754" t="s">
        <v>14</v>
      </c>
      <c r="H4754" t="s">
        <v>15</v>
      </c>
      <c r="I4754" t="s">
        <v>16</v>
      </c>
      <c r="J4754">
        <v>1.0647477000000001E-2</v>
      </c>
      <c r="K4754">
        <v>6.17</v>
      </c>
      <c r="L4754">
        <v>66.382599999999996</v>
      </c>
      <c r="M4754">
        <v>3.5</v>
      </c>
    </row>
    <row r="4755" spans="1:13" x14ac:dyDescent="0.35">
      <c r="A4755" t="s">
        <v>17</v>
      </c>
      <c r="B4755" s="1">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5">
      <c r="A4756" t="s">
        <v>17</v>
      </c>
      <c r="B4756" s="1">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5">
      <c r="A4757" t="s">
        <v>10</v>
      </c>
      <c r="B4757" s="1">
        <v>4756</v>
      </c>
      <c r="C4757" t="s">
        <v>268</v>
      </c>
      <c r="D4757" t="s">
        <v>28</v>
      </c>
      <c r="E4757">
        <v>2022</v>
      </c>
      <c r="F4757" t="s">
        <v>20</v>
      </c>
      <c r="G4757" t="s">
        <v>21</v>
      </c>
      <c r="H4757" t="s">
        <v>15</v>
      </c>
      <c r="I4757" t="s">
        <v>22</v>
      </c>
      <c r="J4757">
        <v>0.15412025200000001</v>
      </c>
      <c r="K4757">
        <v>7.84</v>
      </c>
      <c r="L4757">
        <v>51.935000000000002</v>
      </c>
      <c r="M4757">
        <v>3.5</v>
      </c>
    </row>
    <row r="4758" spans="1:13" x14ac:dyDescent="0.35">
      <c r="A4758" t="s">
        <v>17</v>
      </c>
      <c r="B4758" s="1">
        <v>4757</v>
      </c>
      <c r="C4758" t="s">
        <v>1423</v>
      </c>
      <c r="D4758" t="s">
        <v>12</v>
      </c>
      <c r="E4758">
        <v>2016</v>
      </c>
      <c r="F4758" t="s">
        <v>25</v>
      </c>
      <c r="G4758" t="s">
        <v>14</v>
      </c>
      <c r="H4758" t="s">
        <v>26</v>
      </c>
      <c r="I4758" t="s">
        <v>16</v>
      </c>
      <c r="J4758">
        <v>3.5747521999999997E-2</v>
      </c>
      <c r="K4758">
        <v>10.895</v>
      </c>
      <c r="L4758">
        <v>133.6284</v>
      </c>
      <c r="M4758">
        <v>3.5</v>
      </c>
    </row>
    <row r="4759" spans="1:13" x14ac:dyDescent="0.35">
      <c r="A4759" t="s">
        <v>10</v>
      </c>
      <c r="B4759" s="1">
        <v>4758</v>
      </c>
      <c r="C4759" t="s">
        <v>1255</v>
      </c>
      <c r="D4759" t="s">
        <v>24</v>
      </c>
      <c r="E4759">
        <v>2014</v>
      </c>
      <c r="F4759" t="s">
        <v>29</v>
      </c>
      <c r="G4759" t="s">
        <v>21</v>
      </c>
      <c r="H4759" t="s">
        <v>30</v>
      </c>
      <c r="I4759" t="s">
        <v>16</v>
      </c>
      <c r="J4759">
        <v>0</v>
      </c>
      <c r="K4759">
        <v>6.6349999999999998</v>
      </c>
      <c r="L4759">
        <v>39.750599999999999</v>
      </c>
      <c r="M4759">
        <v>3.5</v>
      </c>
    </row>
    <row r="4760" spans="1:13" x14ac:dyDescent="0.35">
      <c r="A4760" t="s">
        <v>17</v>
      </c>
      <c r="B4760" s="1">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5">
      <c r="A4761" t="s">
        <v>10</v>
      </c>
      <c r="B4761" s="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5">
      <c r="A4762" t="s">
        <v>17</v>
      </c>
      <c r="B4762" s="1">
        <v>4761</v>
      </c>
      <c r="C4762" t="s">
        <v>1038</v>
      </c>
      <c r="D4762" t="s">
        <v>12</v>
      </c>
      <c r="E4762">
        <v>2014</v>
      </c>
      <c r="F4762" t="s">
        <v>29</v>
      </c>
      <c r="G4762" t="s">
        <v>21</v>
      </c>
      <c r="H4762" t="s">
        <v>30</v>
      </c>
      <c r="I4762" t="s">
        <v>16</v>
      </c>
      <c r="J4762">
        <v>4.9677651000000003E-2</v>
      </c>
      <c r="K4762">
        <v>10.8</v>
      </c>
      <c r="L4762">
        <v>245.9144</v>
      </c>
      <c r="M4762">
        <v>3.5</v>
      </c>
    </row>
    <row r="4763" spans="1:13" x14ac:dyDescent="0.35">
      <c r="A4763" t="s">
        <v>17</v>
      </c>
      <c r="B4763" s="1">
        <v>4762</v>
      </c>
      <c r="C4763" t="s">
        <v>238</v>
      </c>
      <c r="D4763" t="s">
        <v>19</v>
      </c>
      <c r="E4763">
        <v>2014</v>
      </c>
      <c r="F4763" t="s">
        <v>29</v>
      </c>
      <c r="G4763" t="s">
        <v>21</v>
      </c>
      <c r="H4763" t="s">
        <v>30</v>
      </c>
      <c r="I4763" t="s">
        <v>16</v>
      </c>
      <c r="J4763">
        <v>0</v>
      </c>
      <c r="K4763">
        <v>11.395</v>
      </c>
      <c r="L4763">
        <v>151.67080000000001</v>
      </c>
      <c r="M4763">
        <v>3.5</v>
      </c>
    </row>
    <row r="4764" spans="1:13" x14ac:dyDescent="0.35">
      <c r="A4764" t="s">
        <v>17</v>
      </c>
      <c r="B4764" s="1">
        <v>4763</v>
      </c>
      <c r="C4764" t="s">
        <v>1404</v>
      </c>
      <c r="D4764" t="s">
        <v>48</v>
      </c>
      <c r="E4764">
        <v>2017</v>
      </c>
      <c r="F4764" t="s">
        <v>50</v>
      </c>
      <c r="G4764" t="s">
        <v>34</v>
      </c>
      <c r="H4764" t="s">
        <v>26</v>
      </c>
      <c r="I4764" t="s">
        <v>16</v>
      </c>
      <c r="J4764">
        <v>5.9341019000000002E-2</v>
      </c>
      <c r="K4764">
        <v>7.76</v>
      </c>
      <c r="L4764">
        <v>99.77</v>
      </c>
      <c r="M4764">
        <v>3.5</v>
      </c>
    </row>
    <row r="4765" spans="1:13" x14ac:dyDescent="0.35">
      <c r="A4765" t="s">
        <v>17</v>
      </c>
      <c r="B4765" s="1">
        <v>4764</v>
      </c>
      <c r="C4765" t="s">
        <v>953</v>
      </c>
      <c r="D4765" t="s">
        <v>48</v>
      </c>
      <c r="E4765">
        <v>2016</v>
      </c>
      <c r="F4765" t="s">
        <v>25</v>
      </c>
      <c r="G4765" t="s">
        <v>14</v>
      </c>
      <c r="H4765" t="s">
        <v>26</v>
      </c>
      <c r="I4765" t="s">
        <v>16</v>
      </c>
      <c r="J4765">
        <v>4.5047439000000002E-2</v>
      </c>
      <c r="K4765">
        <v>16.75</v>
      </c>
      <c r="L4765">
        <v>186.4556</v>
      </c>
      <c r="M4765">
        <v>3.5</v>
      </c>
    </row>
    <row r="4766" spans="1:13" x14ac:dyDescent="0.35">
      <c r="A4766" t="s">
        <v>17</v>
      </c>
      <c r="B4766" s="1">
        <v>4765</v>
      </c>
      <c r="C4766" t="s">
        <v>240</v>
      </c>
      <c r="D4766" t="s">
        <v>42</v>
      </c>
      <c r="E4766">
        <v>2014</v>
      </c>
      <c r="F4766" t="s">
        <v>29</v>
      </c>
      <c r="G4766" t="s">
        <v>21</v>
      </c>
      <c r="H4766" t="s">
        <v>30</v>
      </c>
      <c r="I4766" t="s">
        <v>16</v>
      </c>
      <c r="J4766">
        <v>5.9736199999999998E-3</v>
      </c>
      <c r="K4766">
        <v>6.36</v>
      </c>
      <c r="L4766">
        <v>164.55260000000001</v>
      </c>
      <c r="M4766">
        <v>3.5</v>
      </c>
    </row>
    <row r="4767" spans="1:13" x14ac:dyDescent="0.35">
      <c r="A4767" t="s">
        <v>17</v>
      </c>
      <c r="B4767" s="1">
        <v>4766</v>
      </c>
      <c r="C4767" t="s">
        <v>446</v>
      </c>
      <c r="D4767" t="s">
        <v>12</v>
      </c>
      <c r="E4767">
        <v>2016</v>
      </c>
      <c r="F4767" t="s">
        <v>25</v>
      </c>
      <c r="G4767" t="s">
        <v>14</v>
      </c>
      <c r="H4767" t="s">
        <v>26</v>
      </c>
      <c r="I4767" t="s">
        <v>16</v>
      </c>
      <c r="J4767">
        <v>0.173516063</v>
      </c>
      <c r="K4767">
        <v>11.5</v>
      </c>
      <c r="L4767">
        <v>128.1652</v>
      </c>
      <c r="M4767">
        <v>3.5</v>
      </c>
    </row>
    <row r="4768" spans="1:13" x14ac:dyDescent="0.35">
      <c r="A4768" t="s">
        <v>10</v>
      </c>
      <c r="B4768" s="1">
        <v>4767</v>
      </c>
      <c r="C4768" t="s">
        <v>357</v>
      </c>
      <c r="D4768" t="s">
        <v>28</v>
      </c>
      <c r="E4768">
        <v>2018</v>
      </c>
      <c r="F4768" t="s">
        <v>138</v>
      </c>
      <c r="G4768" t="s">
        <v>14</v>
      </c>
      <c r="H4768" t="s">
        <v>26</v>
      </c>
      <c r="I4768" t="s">
        <v>40</v>
      </c>
      <c r="J4768">
        <v>2.5795769999999999E-2</v>
      </c>
      <c r="L4768">
        <v>88.417199999999994</v>
      </c>
      <c r="M4768">
        <v>3.5</v>
      </c>
    </row>
    <row r="4769" spans="1:13" x14ac:dyDescent="0.35">
      <c r="A4769" t="s">
        <v>17</v>
      </c>
      <c r="B4769" s="1">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5">
      <c r="A4770" t="s">
        <v>17</v>
      </c>
      <c r="B4770" s="1">
        <v>4769</v>
      </c>
      <c r="C4770" t="s">
        <v>1530</v>
      </c>
      <c r="D4770" t="s">
        <v>95</v>
      </c>
      <c r="E4770">
        <v>2012</v>
      </c>
      <c r="F4770" t="s">
        <v>13</v>
      </c>
      <c r="G4770" t="s">
        <v>14</v>
      </c>
      <c r="H4770" t="s">
        <v>15</v>
      </c>
      <c r="I4770" t="s">
        <v>16</v>
      </c>
      <c r="J4770">
        <v>8.5085743000000005E-2</v>
      </c>
      <c r="K4770">
        <v>9.6</v>
      </c>
      <c r="L4770">
        <v>105.128</v>
      </c>
      <c r="M4770">
        <v>3.5</v>
      </c>
    </row>
    <row r="4771" spans="1:13" x14ac:dyDescent="0.35">
      <c r="A4771" t="s">
        <v>17</v>
      </c>
      <c r="B4771" s="1">
        <v>4770</v>
      </c>
      <c r="C4771" t="s">
        <v>1517</v>
      </c>
      <c r="D4771" t="s">
        <v>67</v>
      </c>
      <c r="E4771">
        <v>2012</v>
      </c>
      <c r="F4771" t="s">
        <v>13</v>
      </c>
      <c r="G4771" t="s">
        <v>14</v>
      </c>
      <c r="H4771" t="s">
        <v>15</v>
      </c>
      <c r="I4771" t="s">
        <v>16</v>
      </c>
      <c r="J4771">
        <v>5.3553794000000002E-2</v>
      </c>
      <c r="K4771">
        <v>6.42</v>
      </c>
      <c r="L4771">
        <v>178.6002</v>
      </c>
      <c r="M4771">
        <v>3.5</v>
      </c>
    </row>
    <row r="4772" spans="1:13" x14ac:dyDescent="0.35">
      <c r="A4772" t="s">
        <v>17</v>
      </c>
      <c r="B4772" s="1">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5">
      <c r="A4773" t="s">
        <v>17</v>
      </c>
      <c r="B4773" s="1">
        <v>4772</v>
      </c>
      <c r="C4773" t="s">
        <v>1411</v>
      </c>
      <c r="D4773" t="s">
        <v>42</v>
      </c>
      <c r="E4773">
        <v>2012</v>
      </c>
      <c r="F4773" t="s">
        <v>13</v>
      </c>
      <c r="G4773" t="s">
        <v>14</v>
      </c>
      <c r="H4773" t="s">
        <v>15</v>
      </c>
      <c r="I4773" t="s">
        <v>16</v>
      </c>
      <c r="J4773">
        <v>3.5204318999999998E-2</v>
      </c>
      <c r="K4773">
        <v>15.35</v>
      </c>
      <c r="L4773">
        <v>122.873</v>
      </c>
      <c r="M4773">
        <v>3.5</v>
      </c>
    </row>
    <row r="4774" spans="1:13" x14ac:dyDescent="0.35">
      <c r="A4774" t="s">
        <v>17</v>
      </c>
      <c r="B4774" s="1">
        <v>4773</v>
      </c>
      <c r="C4774" t="s">
        <v>1250</v>
      </c>
      <c r="D4774" t="s">
        <v>42</v>
      </c>
      <c r="E4774">
        <v>2012</v>
      </c>
      <c r="F4774" t="s">
        <v>13</v>
      </c>
      <c r="G4774" t="s">
        <v>14</v>
      </c>
      <c r="H4774" t="s">
        <v>15</v>
      </c>
      <c r="I4774" t="s">
        <v>16</v>
      </c>
      <c r="J4774">
        <v>0.112495847</v>
      </c>
      <c r="K4774">
        <v>20.2</v>
      </c>
      <c r="L4774">
        <v>124.4046</v>
      </c>
      <c r="M4774">
        <v>3.5</v>
      </c>
    </row>
    <row r="4775" spans="1:13" x14ac:dyDescent="0.35">
      <c r="A4775" t="s">
        <v>17</v>
      </c>
      <c r="B4775" s="1">
        <v>4774</v>
      </c>
      <c r="C4775" t="s">
        <v>440</v>
      </c>
      <c r="D4775" t="s">
        <v>64</v>
      </c>
      <c r="E4775">
        <v>2012</v>
      </c>
      <c r="F4775" t="s">
        <v>13</v>
      </c>
      <c r="G4775" t="s">
        <v>14</v>
      </c>
      <c r="H4775" t="s">
        <v>15</v>
      </c>
      <c r="I4775" t="s">
        <v>16</v>
      </c>
      <c r="J4775">
        <v>3.3997473E-2</v>
      </c>
      <c r="K4775">
        <v>18.5</v>
      </c>
      <c r="L4775">
        <v>129.92840000000001</v>
      </c>
      <c r="M4775">
        <v>3.5</v>
      </c>
    </row>
    <row r="4776" spans="1:13" x14ac:dyDescent="0.35">
      <c r="A4776" t="s">
        <v>17</v>
      </c>
      <c r="B4776" s="1">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5">
      <c r="A4777" t="s">
        <v>17</v>
      </c>
      <c r="B4777" s="1">
        <v>4776</v>
      </c>
      <c r="C4777" t="s">
        <v>540</v>
      </c>
      <c r="D4777" t="s">
        <v>32</v>
      </c>
      <c r="E4777">
        <v>2012</v>
      </c>
      <c r="F4777" t="s">
        <v>13</v>
      </c>
      <c r="G4777" t="s">
        <v>14</v>
      </c>
      <c r="H4777" t="s">
        <v>15</v>
      </c>
      <c r="I4777" t="s">
        <v>16</v>
      </c>
      <c r="J4777">
        <v>4.9155769000000002E-2</v>
      </c>
      <c r="K4777">
        <v>15</v>
      </c>
      <c r="L4777">
        <v>65.216800000000006</v>
      </c>
      <c r="M4777">
        <v>3.5</v>
      </c>
    </row>
    <row r="4778" spans="1:13" x14ac:dyDescent="0.35">
      <c r="A4778" t="s">
        <v>10</v>
      </c>
      <c r="B4778" s="1">
        <v>4777</v>
      </c>
      <c r="C4778" t="s">
        <v>696</v>
      </c>
      <c r="D4778" t="s">
        <v>74</v>
      </c>
      <c r="E4778">
        <v>2012</v>
      </c>
      <c r="F4778" t="s">
        <v>13</v>
      </c>
      <c r="G4778" t="s">
        <v>14</v>
      </c>
      <c r="H4778" t="s">
        <v>15</v>
      </c>
      <c r="I4778" t="s">
        <v>16</v>
      </c>
      <c r="J4778">
        <v>6.6352551999999995E-2</v>
      </c>
      <c r="K4778">
        <v>16.5</v>
      </c>
      <c r="L4778">
        <v>181.22919999999999</v>
      </c>
      <c r="M4778">
        <v>3.5</v>
      </c>
    </row>
    <row r="4779" spans="1:13" x14ac:dyDescent="0.35">
      <c r="A4779" t="s">
        <v>10</v>
      </c>
      <c r="B4779" s="1">
        <v>4778</v>
      </c>
      <c r="C4779" t="s">
        <v>1487</v>
      </c>
      <c r="D4779" t="s">
        <v>24</v>
      </c>
      <c r="E4779">
        <v>2012</v>
      </c>
      <c r="F4779" t="s">
        <v>13</v>
      </c>
      <c r="G4779" t="s">
        <v>14</v>
      </c>
      <c r="H4779" t="s">
        <v>15</v>
      </c>
      <c r="I4779" t="s">
        <v>16</v>
      </c>
      <c r="J4779">
        <v>6.6279831999999997E-2</v>
      </c>
      <c r="K4779">
        <v>15.15</v>
      </c>
      <c r="L4779">
        <v>147.876</v>
      </c>
      <c r="M4779">
        <v>3.5</v>
      </c>
    </row>
    <row r="4780" spans="1:13" x14ac:dyDescent="0.35">
      <c r="A4780" t="s">
        <v>10</v>
      </c>
      <c r="B4780" s="1">
        <v>4779</v>
      </c>
      <c r="C4780" t="s">
        <v>868</v>
      </c>
      <c r="D4780" t="s">
        <v>12</v>
      </c>
      <c r="E4780">
        <v>2012</v>
      </c>
      <c r="F4780" t="s">
        <v>13</v>
      </c>
      <c r="G4780" t="s">
        <v>14</v>
      </c>
      <c r="H4780" t="s">
        <v>15</v>
      </c>
      <c r="I4780" t="s">
        <v>16</v>
      </c>
      <c r="J4780">
        <v>5.8918843999999998E-2</v>
      </c>
      <c r="K4780">
        <v>10.3</v>
      </c>
      <c r="L4780">
        <v>191.65299999999999</v>
      </c>
      <c r="M4780">
        <v>3.5</v>
      </c>
    </row>
    <row r="4781" spans="1:13" x14ac:dyDescent="0.35">
      <c r="A4781" t="s">
        <v>10</v>
      </c>
      <c r="B4781" s="1">
        <v>4780</v>
      </c>
      <c r="C4781" t="s">
        <v>956</v>
      </c>
      <c r="D4781" t="s">
        <v>12</v>
      </c>
      <c r="E4781">
        <v>2012</v>
      </c>
      <c r="F4781" t="s">
        <v>13</v>
      </c>
      <c r="G4781" t="s">
        <v>14</v>
      </c>
      <c r="H4781" t="s">
        <v>15</v>
      </c>
      <c r="I4781" t="s">
        <v>16</v>
      </c>
      <c r="J4781">
        <v>0.159968994</v>
      </c>
      <c r="K4781">
        <v>13.5</v>
      </c>
      <c r="L4781">
        <v>147.61019999999999</v>
      </c>
      <c r="M4781">
        <v>3.5</v>
      </c>
    </row>
    <row r="4782" spans="1:13" x14ac:dyDescent="0.35">
      <c r="A4782" t="s">
        <v>10</v>
      </c>
      <c r="B4782" s="1">
        <v>4781</v>
      </c>
      <c r="C4782" t="s">
        <v>487</v>
      </c>
      <c r="D4782" t="s">
        <v>48</v>
      </c>
      <c r="E4782">
        <v>2012</v>
      </c>
      <c r="F4782" t="s">
        <v>13</v>
      </c>
      <c r="G4782" t="s">
        <v>14</v>
      </c>
      <c r="H4782" t="s">
        <v>15</v>
      </c>
      <c r="I4782" t="s">
        <v>16</v>
      </c>
      <c r="J4782">
        <v>0.123620492</v>
      </c>
      <c r="K4782">
        <v>6.67</v>
      </c>
      <c r="L4782">
        <v>90.051400000000001</v>
      </c>
      <c r="M4782">
        <v>3.5</v>
      </c>
    </row>
    <row r="4783" spans="1:13" x14ac:dyDescent="0.35">
      <c r="A4783" t="s">
        <v>10</v>
      </c>
      <c r="B4783" s="1">
        <v>4782</v>
      </c>
      <c r="C4783" t="s">
        <v>1572</v>
      </c>
      <c r="D4783" t="s">
        <v>48</v>
      </c>
      <c r="E4783">
        <v>2012</v>
      </c>
      <c r="F4783" t="s">
        <v>13</v>
      </c>
      <c r="G4783" t="s">
        <v>14</v>
      </c>
      <c r="H4783" t="s">
        <v>15</v>
      </c>
      <c r="I4783" t="s">
        <v>16</v>
      </c>
      <c r="J4783">
        <v>3.4043503000000003E-2</v>
      </c>
      <c r="K4783">
        <v>7.81</v>
      </c>
      <c r="L4783">
        <v>168.7158</v>
      </c>
      <c r="M4783">
        <v>3.5</v>
      </c>
    </row>
    <row r="4784" spans="1:13" x14ac:dyDescent="0.35">
      <c r="A4784" t="s">
        <v>10</v>
      </c>
      <c r="B4784" s="1">
        <v>4783</v>
      </c>
      <c r="C4784" t="s">
        <v>735</v>
      </c>
      <c r="D4784" t="s">
        <v>48</v>
      </c>
      <c r="E4784">
        <v>2012</v>
      </c>
      <c r="F4784" t="s">
        <v>13</v>
      </c>
      <c r="G4784" t="s">
        <v>14</v>
      </c>
      <c r="H4784" t="s">
        <v>15</v>
      </c>
      <c r="I4784" t="s">
        <v>16</v>
      </c>
      <c r="J4784">
        <v>7.8526225000000005E-2</v>
      </c>
      <c r="K4784">
        <v>8.51</v>
      </c>
      <c r="L4784">
        <v>173.54220000000001</v>
      </c>
      <c r="M4784">
        <v>3.5</v>
      </c>
    </row>
    <row r="4785" spans="1:13" x14ac:dyDescent="0.35">
      <c r="A4785" t="s">
        <v>17</v>
      </c>
      <c r="B4785" s="1">
        <v>4784</v>
      </c>
      <c r="C4785" t="s">
        <v>506</v>
      </c>
      <c r="D4785" t="s">
        <v>24</v>
      </c>
      <c r="E4785">
        <v>2018</v>
      </c>
      <c r="F4785" t="s">
        <v>138</v>
      </c>
      <c r="G4785" t="s">
        <v>14</v>
      </c>
      <c r="H4785" t="s">
        <v>26</v>
      </c>
      <c r="I4785" t="s">
        <v>40</v>
      </c>
      <c r="J4785">
        <v>1.2865901000000001E-2</v>
      </c>
      <c r="L4785">
        <v>59.3536</v>
      </c>
      <c r="M4785">
        <v>3.5</v>
      </c>
    </row>
    <row r="4786" spans="1:13" x14ac:dyDescent="0.35">
      <c r="A4786" t="s">
        <v>17</v>
      </c>
      <c r="B4786" s="1">
        <v>4785</v>
      </c>
      <c r="C4786" t="s">
        <v>79</v>
      </c>
      <c r="D4786" t="s">
        <v>48</v>
      </c>
      <c r="E4786">
        <v>2018</v>
      </c>
      <c r="F4786" t="s">
        <v>138</v>
      </c>
      <c r="G4786" t="s">
        <v>14</v>
      </c>
      <c r="H4786" t="s">
        <v>26</v>
      </c>
      <c r="I4786" t="s">
        <v>40</v>
      </c>
      <c r="J4786">
        <v>4.4122209000000003E-2</v>
      </c>
      <c r="L4786">
        <v>173.80539999999999</v>
      </c>
      <c r="M4786">
        <v>3.5</v>
      </c>
    </row>
    <row r="4787" spans="1:13" x14ac:dyDescent="0.35">
      <c r="A4787" t="s">
        <v>10</v>
      </c>
      <c r="B4787" s="1">
        <v>4786</v>
      </c>
      <c r="C4787" t="s">
        <v>885</v>
      </c>
      <c r="D4787" t="s">
        <v>54</v>
      </c>
      <c r="E4787">
        <v>2018</v>
      </c>
      <c r="F4787" t="s">
        <v>138</v>
      </c>
      <c r="G4787" t="s">
        <v>14</v>
      </c>
      <c r="H4787" t="s">
        <v>26</v>
      </c>
      <c r="I4787" t="s">
        <v>40</v>
      </c>
      <c r="J4787">
        <v>0</v>
      </c>
      <c r="L4787">
        <v>98.2042</v>
      </c>
      <c r="M4787">
        <v>3.5</v>
      </c>
    </row>
    <row r="4788" spans="1:13" x14ac:dyDescent="0.35">
      <c r="A4788" t="s">
        <v>10</v>
      </c>
      <c r="B4788" s="1">
        <v>4787</v>
      </c>
      <c r="C4788" t="s">
        <v>1496</v>
      </c>
      <c r="D4788" t="s">
        <v>32</v>
      </c>
      <c r="E4788">
        <v>2018</v>
      </c>
      <c r="F4788" t="s">
        <v>138</v>
      </c>
      <c r="G4788" t="s">
        <v>14</v>
      </c>
      <c r="H4788" t="s">
        <v>26</v>
      </c>
      <c r="I4788" t="s">
        <v>40</v>
      </c>
      <c r="J4788">
        <v>6.9909187999999997E-2</v>
      </c>
      <c r="L4788">
        <v>163.2868</v>
      </c>
      <c r="M4788">
        <v>3.5</v>
      </c>
    </row>
    <row r="4789" spans="1:13" x14ac:dyDescent="0.35">
      <c r="A4789" t="s">
        <v>17</v>
      </c>
      <c r="B4789" s="1">
        <v>4788</v>
      </c>
      <c r="C4789" t="s">
        <v>531</v>
      </c>
      <c r="D4789" t="s">
        <v>95</v>
      </c>
      <c r="E4789">
        <v>2016</v>
      </c>
      <c r="F4789" t="s">
        <v>25</v>
      </c>
      <c r="G4789" t="s">
        <v>14</v>
      </c>
      <c r="H4789" t="s">
        <v>26</v>
      </c>
      <c r="I4789" t="s">
        <v>16</v>
      </c>
      <c r="J4789">
        <v>0.17621566499999999</v>
      </c>
      <c r="K4789">
        <v>11.1</v>
      </c>
      <c r="L4789">
        <v>158.8604</v>
      </c>
      <c r="M4789">
        <v>3.5</v>
      </c>
    </row>
    <row r="4790" spans="1:13" x14ac:dyDescent="0.35">
      <c r="A4790" t="s">
        <v>17</v>
      </c>
      <c r="B4790" s="1">
        <v>4789</v>
      </c>
      <c r="C4790" t="s">
        <v>947</v>
      </c>
      <c r="D4790" t="s">
        <v>24</v>
      </c>
      <c r="E4790">
        <v>2016</v>
      </c>
      <c r="F4790" t="s">
        <v>25</v>
      </c>
      <c r="G4790" t="s">
        <v>14</v>
      </c>
      <c r="H4790" t="s">
        <v>26</v>
      </c>
      <c r="I4790" t="s">
        <v>16</v>
      </c>
      <c r="J4790">
        <v>0.11192342199999999</v>
      </c>
      <c r="K4790">
        <v>19</v>
      </c>
      <c r="L4790">
        <v>106.5622</v>
      </c>
      <c r="M4790">
        <v>3.5</v>
      </c>
    </row>
    <row r="4791" spans="1:13" x14ac:dyDescent="0.35">
      <c r="A4791" t="s">
        <v>17</v>
      </c>
      <c r="B4791" s="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5">
      <c r="A4792" t="s">
        <v>17</v>
      </c>
      <c r="B4792" s="1">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5">
      <c r="A4793" t="s">
        <v>17</v>
      </c>
      <c r="B4793" s="1">
        <v>4792</v>
      </c>
      <c r="C4793" t="s">
        <v>60</v>
      </c>
      <c r="D4793" t="s">
        <v>61</v>
      </c>
      <c r="E4793">
        <v>2016</v>
      </c>
      <c r="F4793" t="s">
        <v>25</v>
      </c>
      <c r="G4793" t="s">
        <v>14</v>
      </c>
      <c r="H4793" t="s">
        <v>26</v>
      </c>
      <c r="I4793" t="s">
        <v>16</v>
      </c>
      <c r="J4793">
        <v>1.6826747999999999E-2</v>
      </c>
      <c r="K4793">
        <v>12.1</v>
      </c>
      <c r="L4793">
        <v>179.166</v>
      </c>
      <c r="M4793">
        <v>3.5</v>
      </c>
    </row>
    <row r="4794" spans="1:13" x14ac:dyDescent="0.35">
      <c r="A4794" t="s">
        <v>17</v>
      </c>
      <c r="B4794" s="1">
        <v>4793</v>
      </c>
      <c r="C4794" t="s">
        <v>1282</v>
      </c>
      <c r="D4794" t="s">
        <v>19</v>
      </c>
      <c r="E4794">
        <v>2016</v>
      </c>
      <c r="F4794" t="s">
        <v>25</v>
      </c>
      <c r="G4794" t="s">
        <v>14</v>
      </c>
      <c r="H4794" t="s">
        <v>26</v>
      </c>
      <c r="I4794" t="s">
        <v>16</v>
      </c>
      <c r="J4794">
        <v>0</v>
      </c>
      <c r="K4794">
        <v>20.6</v>
      </c>
      <c r="L4794">
        <v>148.83920000000001</v>
      </c>
      <c r="M4794">
        <v>3.5</v>
      </c>
    </row>
    <row r="4795" spans="1:13" x14ac:dyDescent="0.35">
      <c r="A4795" t="s">
        <v>17</v>
      </c>
      <c r="B4795" s="1">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5">
      <c r="A4796" t="s">
        <v>17</v>
      </c>
      <c r="B4796" s="1">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5">
      <c r="A4797" t="s">
        <v>10</v>
      </c>
      <c r="B4797" s="1">
        <v>4796</v>
      </c>
      <c r="C4797" t="s">
        <v>135</v>
      </c>
      <c r="D4797" t="s">
        <v>95</v>
      </c>
      <c r="E4797">
        <v>2016</v>
      </c>
      <c r="F4797" t="s">
        <v>25</v>
      </c>
      <c r="G4797" t="s">
        <v>14</v>
      </c>
      <c r="H4797" t="s">
        <v>26</v>
      </c>
      <c r="I4797" t="s">
        <v>16</v>
      </c>
      <c r="J4797">
        <v>0</v>
      </c>
      <c r="K4797">
        <v>12.35</v>
      </c>
      <c r="L4797">
        <v>76.232799999999997</v>
      </c>
      <c r="M4797">
        <v>3.5</v>
      </c>
    </row>
    <row r="4798" spans="1:13" x14ac:dyDescent="0.35">
      <c r="A4798" t="s">
        <v>10</v>
      </c>
      <c r="B4798" s="1">
        <v>4797</v>
      </c>
      <c r="C4798" t="s">
        <v>569</v>
      </c>
      <c r="D4798" t="s">
        <v>57</v>
      </c>
      <c r="E4798">
        <v>2016</v>
      </c>
      <c r="F4798" t="s">
        <v>25</v>
      </c>
      <c r="G4798" t="s">
        <v>14</v>
      </c>
      <c r="H4798" t="s">
        <v>26</v>
      </c>
      <c r="I4798" t="s">
        <v>16</v>
      </c>
      <c r="J4798">
        <v>0</v>
      </c>
      <c r="K4798">
        <v>5.0350000000000001</v>
      </c>
      <c r="L4798">
        <v>228.20359999999999</v>
      </c>
      <c r="M4798">
        <v>3.5</v>
      </c>
    </row>
    <row r="4799" spans="1:13" x14ac:dyDescent="0.35">
      <c r="A4799" t="s">
        <v>10</v>
      </c>
      <c r="B4799" s="1">
        <v>4798</v>
      </c>
      <c r="C4799" t="s">
        <v>155</v>
      </c>
      <c r="D4799" t="s">
        <v>28</v>
      </c>
      <c r="E4799">
        <v>2016</v>
      </c>
      <c r="F4799" t="s">
        <v>25</v>
      </c>
      <c r="G4799" t="s">
        <v>14</v>
      </c>
      <c r="H4799" t="s">
        <v>26</v>
      </c>
      <c r="I4799" t="s">
        <v>16</v>
      </c>
      <c r="J4799">
        <v>0.10408337600000001</v>
      </c>
      <c r="K4799">
        <v>20</v>
      </c>
      <c r="L4799">
        <v>107.4622</v>
      </c>
      <c r="M4799">
        <v>3.5</v>
      </c>
    </row>
    <row r="4800" spans="1:13" x14ac:dyDescent="0.35">
      <c r="A4800" t="s">
        <v>10</v>
      </c>
      <c r="B4800" s="1">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5">
      <c r="A4801" t="s">
        <v>10</v>
      </c>
      <c r="B4801" s="1">
        <v>4800</v>
      </c>
      <c r="C4801" t="s">
        <v>862</v>
      </c>
      <c r="D4801" t="s">
        <v>24</v>
      </c>
      <c r="E4801">
        <v>2016</v>
      </c>
      <c r="F4801" t="s">
        <v>25</v>
      </c>
      <c r="G4801" t="s">
        <v>14</v>
      </c>
      <c r="H4801" t="s">
        <v>26</v>
      </c>
      <c r="I4801" t="s">
        <v>16</v>
      </c>
      <c r="J4801">
        <v>6.2700289000000006E-2</v>
      </c>
      <c r="K4801">
        <v>12.6</v>
      </c>
      <c r="L4801">
        <v>102.199</v>
      </c>
      <c r="M4801">
        <v>3.5</v>
      </c>
    </row>
    <row r="4802" spans="1:13" x14ac:dyDescent="0.35">
      <c r="A4802" t="s">
        <v>10</v>
      </c>
      <c r="B4802" s="1">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5">
      <c r="A4803" t="s">
        <v>10</v>
      </c>
      <c r="B4803" s="1">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5">
      <c r="A4804" t="s">
        <v>10</v>
      </c>
      <c r="B4804" s="1">
        <v>4803</v>
      </c>
      <c r="C4804" t="s">
        <v>1573</v>
      </c>
      <c r="D4804" t="s">
        <v>48</v>
      </c>
      <c r="E4804">
        <v>2016</v>
      </c>
      <c r="F4804" t="s">
        <v>25</v>
      </c>
      <c r="G4804" t="s">
        <v>14</v>
      </c>
      <c r="H4804" t="s">
        <v>26</v>
      </c>
      <c r="I4804" t="s">
        <v>16</v>
      </c>
      <c r="J4804">
        <v>0</v>
      </c>
      <c r="K4804">
        <v>10.695</v>
      </c>
      <c r="L4804">
        <v>156.19720000000001</v>
      </c>
      <c r="M4804">
        <v>3.5</v>
      </c>
    </row>
    <row r="4805" spans="1:13" x14ac:dyDescent="0.35">
      <c r="A4805" t="s">
        <v>17</v>
      </c>
      <c r="B4805" s="1">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5">
      <c r="A4806" t="s">
        <v>17</v>
      </c>
      <c r="B4806" s="1">
        <v>4805</v>
      </c>
      <c r="C4806" t="s">
        <v>101</v>
      </c>
      <c r="D4806" t="s">
        <v>24</v>
      </c>
      <c r="E4806">
        <v>2015</v>
      </c>
      <c r="F4806" t="s">
        <v>33</v>
      </c>
      <c r="G4806" t="s">
        <v>34</v>
      </c>
      <c r="H4806" t="s">
        <v>15</v>
      </c>
      <c r="I4806" t="s">
        <v>16</v>
      </c>
      <c r="J4806">
        <v>1.3840784E-2</v>
      </c>
      <c r="K4806">
        <v>15.35</v>
      </c>
      <c r="L4806">
        <v>65.216800000000006</v>
      </c>
      <c r="M4806">
        <v>3.5</v>
      </c>
    </row>
    <row r="4807" spans="1:13" x14ac:dyDescent="0.35">
      <c r="A4807" t="s">
        <v>17</v>
      </c>
      <c r="B4807" s="1">
        <v>4806</v>
      </c>
      <c r="C4807" t="s">
        <v>1080</v>
      </c>
      <c r="D4807" t="s">
        <v>12</v>
      </c>
      <c r="E4807">
        <v>2015</v>
      </c>
      <c r="F4807" t="s">
        <v>33</v>
      </c>
      <c r="G4807" t="s">
        <v>34</v>
      </c>
      <c r="H4807" t="s">
        <v>15</v>
      </c>
      <c r="I4807" t="s">
        <v>16</v>
      </c>
      <c r="J4807">
        <v>0.12829573</v>
      </c>
      <c r="K4807">
        <v>8.1</v>
      </c>
      <c r="L4807">
        <v>210.49019999999999</v>
      </c>
      <c r="M4807">
        <v>3.5</v>
      </c>
    </row>
    <row r="4808" spans="1:13" x14ac:dyDescent="0.35">
      <c r="A4808" t="s">
        <v>17</v>
      </c>
      <c r="B4808" s="1">
        <v>4807</v>
      </c>
      <c r="C4808" t="s">
        <v>1081</v>
      </c>
      <c r="D4808" t="s">
        <v>12</v>
      </c>
      <c r="E4808">
        <v>2015</v>
      </c>
      <c r="F4808" t="s">
        <v>33</v>
      </c>
      <c r="G4808" t="s">
        <v>34</v>
      </c>
      <c r="H4808" t="s">
        <v>15</v>
      </c>
      <c r="I4808" t="s">
        <v>16</v>
      </c>
      <c r="J4808">
        <v>5.3976155999999997E-2</v>
      </c>
      <c r="K4808">
        <v>8.85</v>
      </c>
      <c r="L4808">
        <v>181.5292</v>
      </c>
      <c r="M4808">
        <v>3.5</v>
      </c>
    </row>
    <row r="4809" spans="1:13" x14ac:dyDescent="0.35">
      <c r="A4809" t="s">
        <v>17</v>
      </c>
      <c r="B4809" s="1">
        <v>4808</v>
      </c>
      <c r="C4809" t="s">
        <v>1236</v>
      </c>
      <c r="D4809" t="s">
        <v>12</v>
      </c>
      <c r="E4809">
        <v>2015</v>
      </c>
      <c r="F4809" t="s">
        <v>33</v>
      </c>
      <c r="G4809" t="s">
        <v>34</v>
      </c>
      <c r="H4809" t="s">
        <v>15</v>
      </c>
      <c r="I4809" t="s">
        <v>16</v>
      </c>
      <c r="J4809">
        <v>7.3029340999999998E-2</v>
      </c>
      <c r="K4809">
        <v>11.5</v>
      </c>
      <c r="L4809">
        <v>187.953</v>
      </c>
      <c r="M4809">
        <v>3.5</v>
      </c>
    </row>
    <row r="4810" spans="1:13" x14ac:dyDescent="0.35">
      <c r="A4810" t="s">
        <v>17</v>
      </c>
      <c r="B4810" s="1">
        <v>4809</v>
      </c>
      <c r="C4810" t="s">
        <v>105</v>
      </c>
      <c r="D4810" t="s">
        <v>12</v>
      </c>
      <c r="E4810">
        <v>2015</v>
      </c>
      <c r="F4810" t="s">
        <v>33</v>
      </c>
      <c r="G4810" t="s">
        <v>34</v>
      </c>
      <c r="H4810" t="s">
        <v>15</v>
      </c>
      <c r="I4810" t="s">
        <v>16</v>
      </c>
      <c r="J4810">
        <v>0.17294691600000001</v>
      </c>
      <c r="K4810">
        <v>15.6</v>
      </c>
      <c r="L4810">
        <v>114.15179999999999</v>
      </c>
      <c r="M4810">
        <v>3.5</v>
      </c>
    </row>
    <row r="4811" spans="1:13" x14ac:dyDescent="0.35">
      <c r="A4811" t="s">
        <v>17</v>
      </c>
      <c r="B4811" s="1">
        <v>4810</v>
      </c>
      <c r="C4811" t="s">
        <v>1397</v>
      </c>
      <c r="D4811" t="s">
        <v>32</v>
      </c>
      <c r="E4811">
        <v>2015</v>
      </c>
      <c r="F4811" t="s">
        <v>33</v>
      </c>
      <c r="G4811" t="s">
        <v>34</v>
      </c>
      <c r="H4811" t="s">
        <v>26</v>
      </c>
      <c r="I4811" t="s">
        <v>16</v>
      </c>
      <c r="J4811">
        <v>3.3447756000000002E-2</v>
      </c>
      <c r="K4811">
        <v>16.2</v>
      </c>
      <c r="L4811">
        <v>73.9696</v>
      </c>
      <c r="M4811">
        <v>3.5</v>
      </c>
    </row>
    <row r="4812" spans="1:13" x14ac:dyDescent="0.35">
      <c r="A4812" t="s">
        <v>17</v>
      </c>
      <c r="B4812" s="1">
        <v>4811</v>
      </c>
      <c r="C4812" t="s">
        <v>568</v>
      </c>
      <c r="D4812" t="s">
        <v>32</v>
      </c>
      <c r="E4812">
        <v>2015</v>
      </c>
      <c r="F4812" t="s">
        <v>33</v>
      </c>
      <c r="G4812" t="s">
        <v>34</v>
      </c>
      <c r="H4812" t="s">
        <v>26</v>
      </c>
      <c r="I4812" t="s">
        <v>16</v>
      </c>
      <c r="J4812">
        <v>0</v>
      </c>
      <c r="K4812">
        <v>17.25</v>
      </c>
      <c r="L4812">
        <v>263.59100000000001</v>
      </c>
      <c r="M4812">
        <v>3.5</v>
      </c>
    </row>
    <row r="4813" spans="1:13" x14ac:dyDescent="0.35">
      <c r="A4813" t="s">
        <v>17</v>
      </c>
      <c r="B4813" s="1">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5">
      <c r="A4814" t="s">
        <v>17</v>
      </c>
      <c r="B4814" s="1">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5">
      <c r="A4815" t="s">
        <v>17</v>
      </c>
      <c r="B4815" s="1">
        <v>4814</v>
      </c>
      <c r="C4815" t="s">
        <v>844</v>
      </c>
      <c r="D4815" t="s">
        <v>28</v>
      </c>
      <c r="E4815">
        <v>2020</v>
      </c>
      <c r="F4815" t="s">
        <v>37</v>
      </c>
      <c r="G4815" t="s">
        <v>34</v>
      </c>
      <c r="H4815" t="s">
        <v>26</v>
      </c>
      <c r="I4815" t="s">
        <v>16</v>
      </c>
      <c r="J4815">
        <v>2.7323500000000001E-2</v>
      </c>
      <c r="K4815">
        <v>7.55</v>
      </c>
      <c r="L4815">
        <v>151.934</v>
      </c>
      <c r="M4815">
        <v>3.5</v>
      </c>
    </row>
    <row r="4816" spans="1:13" x14ac:dyDescent="0.35">
      <c r="A4816" t="s">
        <v>17</v>
      </c>
      <c r="B4816" s="1">
        <v>4815</v>
      </c>
      <c r="C4816" t="s">
        <v>165</v>
      </c>
      <c r="D4816" t="s">
        <v>28</v>
      </c>
      <c r="E4816">
        <v>2020</v>
      </c>
      <c r="F4816" t="s">
        <v>37</v>
      </c>
      <c r="G4816" t="s">
        <v>34</v>
      </c>
      <c r="H4816" t="s">
        <v>26</v>
      </c>
      <c r="I4816" t="s">
        <v>16</v>
      </c>
      <c r="J4816">
        <v>7.4245348000000003E-2</v>
      </c>
      <c r="K4816">
        <v>16.5</v>
      </c>
      <c r="L4816">
        <v>208.2638</v>
      </c>
      <c r="M4816">
        <v>3.5</v>
      </c>
    </row>
    <row r="4817" spans="1:13" x14ac:dyDescent="0.35">
      <c r="A4817" t="s">
        <v>17</v>
      </c>
      <c r="B4817" s="1">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5">
      <c r="A4818" t="s">
        <v>17</v>
      </c>
      <c r="B4818" s="1">
        <v>4817</v>
      </c>
      <c r="C4818" t="s">
        <v>1552</v>
      </c>
      <c r="D4818" t="s">
        <v>61</v>
      </c>
      <c r="E4818">
        <v>2020</v>
      </c>
      <c r="F4818" t="s">
        <v>37</v>
      </c>
      <c r="G4818" t="s">
        <v>34</v>
      </c>
      <c r="H4818" t="s">
        <v>26</v>
      </c>
      <c r="I4818" t="s">
        <v>16</v>
      </c>
      <c r="J4818">
        <v>6.4504433E-2</v>
      </c>
      <c r="K4818">
        <v>15</v>
      </c>
      <c r="L4818">
        <v>47.305999999999997</v>
      </c>
      <c r="M4818">
        <v>3.5</v>
      </c>
    </row>
    <row r="4819" spans="1:13" x14ac:dyDescent="0.35">
      <c r="A4819" t="s">
        <v>17</v>
      </c>
      <c r="B4819" s="1">
        <v>4818</v>
      </c>
      <c r="C4819" t="s">
        <v>377</v>
      </c>
      <c r="D4819" t="s">
        <v>19</v>
      </c>
      <c r="E4819">
        <v>2020</v>
      </c>
      <c r="F4819" t="s">
        <v>37</v>
      </c>
      <c r="G4819" t="s">
        <v>34</v>
      </c>
      <c r="H4819" t="s">
        <v>26</v>
      </c>
      <c r="I4819" t="s">
        <v>16</v>
      </c>
      <c r="J4819">
        <v>5.0335828999999999E-2</v>
      </c>
      <c r="K4819">
        <v>8.76</v>
      </c>
      <c r="L4819">
        <v>126.2336</v>
      </c>
      <c r="M4819">
        <v>3.5</v>
      </c>
    </row>
    <row r="4820" spans="1:13" x14ac:dyDescent="0.35">
      <c r="A4820" t="s">
        <v>17</v>
      </c>
      <c r="B4820" s="1">
        <v>4819</v>
      </c>
      <c r="C4820" t="s">
        <v>992</v>
      </c>
      <c r="D4820" t="s">
        <v>19</v>
      </c>
      <c r="E4820">
        <v>2020</v>
      </c>
      <c r="F4820" t="s">
        <v>37</v>
      </c>
      <c r="G4820" t="s">
        <v>34</v>
      </c>
      <c r="H4820" t="s">
        <v>26</v>
      </c>
      <c r="I4820" t="s">
        <v>16</v>
      </c>
      <c r="J4820">
        <v>3.7793818E-2</v>
      </c>
      <c r="K4820">
        <v>11.6</v>
      </c>
      <c r="L4820">
        <v>99.304199999999994</v>
      </c>
      <c r="M4820">
        <v>3.5</v>
      </c>
    </row>
    <row r="4821" spans="1:13" x14ac:dyDescent="0.35">
      <c r="A4821" t="s">
        <v>17</v>
      </c>
      <c r="B4821" s="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5">
      <c r="A4822" t="s">
        <v>17</v>
      </c>
      <c r="B4822" s="1">
        <v>4821</v>
      </c>
      <c r="C4822" t="s">
        <v>300</v>
      </c>
      <c r="D4822" t="s">
        <v>42</v>
      </c>
      <c r="E4822">
        <v>2020</v>
      </c>
      <c r="F4822" t="s">
        <v>37</v>
      </c>
      <c r="G4822" t="s">
        <v>34</v>
      </c>
      <c r="H4822" t="s">
        <v>30</v>
      </c>
      <c r="I4822" t="s">
        <v>16</v>
      </c>
      <c r="J4822">
        <v>5.6155908999999997E-2</v>
      </c>
      <c r="K4822">
        <v>15.1</v>
      </c>
      <c r="L4822">
        <v>140.5496</v>
      </c>
      <c r="M4822">
        <v>3.5</v>
      </c>
    </row>
    <row r="4823" spans="1:13" x14ac:dyDescent="0.35">
      <c r="A4823" t="s">
        <v>17</v>
      </c>
      <c r="B4823" s="1">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5">
      <c r="A4824" t="s">
        <v>17</v>
      </c>
      <c r="B4824" s="1">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5">
      <c r="A4825" t="s">
        <v>17</v>
      </c>
      <c r="B4825" s="1">
        <v>4824</v>
      </c>
      <c r="C4825" t="s">
        <v>178</v>
      </c>
      <c r="D4825" t="s">
        <v>48</v>
      </c>
      <c r="E4825">
        <v>2020</v>
      </c>
      <c r="F4825" t="s">
        <v>37</v>
      </c>
      <c r="G4825" t="s">
        <v>34</v>
      </c>
      <c r="H4825" t="s">
        <v>30</v>
      </c>
      <c r="I4825" t="s">
        <v>16</v>
      </c>
      <c r="J4825">
        <v>5.2471995E-2</v>
      </c>
      <c r="K4825">
        <v>17.850000000000001</v>
      </c>
      <c r="L4825">
        <v>123.7072</v>
      </c>
      <c r="M4825">
        <v>3.5</v>
      </c>
    </row>
    <row r="4826" spans="1:13" x14ac:dyDescent="0.35">
      <c r="A4826" t="s">
        <v>17</v>
      </c>
      <c r="B4826" s="1">
        <v>4825</v>
      </c>
      <c r="C4826" t="s">
        <v>1356</v>
      </c>
      <c r="D4826" t="s">
        <v>32</v>
      </c>
      <c r="E4826">
        <v>2020</v>
      </c>
      <c r="F4826" t="s">
        <v>37</v>
      </c>
      <c r="G4826" t="s">
        <v>34</v>
      </c>
      <c r="H4826" t="s">
        <v>30</v>
      </c>
      <c r="I4826" t="s">
        <v>16</v>
      </c>
      <c r="J4826">
        <v>6.1446997000000003E-2</v>
      </c>
      <c r="K4826">
        <v>10.8</v>
      </c>
      <c r="L4826">
        <v>150.4024</v>
      </c>
      <c r="M4826">
        <v>3.5</v>
      </c>
    </row>
    <row r="4827" spans="1:13" x14ac:dyDescent="0.35">
      <c r="A4827" t="s">
        <v>10</v>
      </c>
      <c r="B4827" s="1">
        <v>4826</v>
      </c>
      <c r="C4827" t="s">
        <v>271</v>
      </c>
      <c r="D4827" t="s">
        <v>12</v>
      </c>
      <c r="E4827">
        <v>2015</v>
      </c>
      <c r="F4827" t="s">
        <v>33</v>
      </c>
      <c r="G4827" t="s">
        <v>34</v>
      </c>
      <c r="H4827" t="s">
        <v>30</v>
      </c>
      <c r="I4827" t="s">
        <v>16</v>
      </c>
      <c r="J4827">
        <v>4.6866330999999997E-2</v>
      </c>
      <c r="K4827">
        <v>8.77</v>
      </c>
      <c r="L4827">
        <v>170.54220000000001</v>
      </c>
      <c r="M4827">
        <v>3.5</v>
      </c>
    </row>
    <row r="4828" spans="1:13" x14ac:dyDescent="0.35">
      <c r="A4828" t="s">
        <v>10</v>
      </c>
      <c r="B4828" s="1">
        <v>4827</v>
      </c>
      <c r="C4828" t="s">
        <v>581</v>
      </c>
      <c r="D4828" t="s">
        <v>12</v>
      </c>
      <c r="E4828">
        <v>2015</v>
      </c>
      <c r="F4828" t="s">
        <v>33</v>
      </c>
      <c r="G4828" t="s">
        <v>34</v>
      </c>
      <c r="H4828" t="s">
        <v>30</v>
      </c>
      <c r="I4828" t="s">
        <v>16</v>
      </c>
      <c r="J4828">
        <v>0.115826834</v>
      </c>
      <c r="K4828">
        <v>16</v>
      </c>
      <c r="L4828">
        <v>56.0246</v>
      </c>
      <c r="M4828">
        <v>3.5</v>
      </c>
    </row>
    <row r="4829" spans="1:13" x14ac:dyDescent="0.35">
      <c r="A4829" t="s">
        <v>10</v>
      </c>
      <c r="B4829" s="1">
        <v>4828</v>
      </c>
      <c r="C4829" t="s">
        <v>133</v>
      </c>
      <c r="D4829" t="s">
        <v>48</v>
      </c>
      <c r="E4829">
        <v>2015</v>
      </c>
      <c r="F4829" t="s">
        <v>33</v>
      </c>
      <c r="G4829" t="s">
        <v>34</v>
      </c>
      <c r="H4829" t="s">
        <v>30</v>
      </c>
      <c r="I4829" t="s">
        <v>16</v>
      </c>
      <c r="J4829">
        <v>5.8234621E-2</v>
      </c>
      <c r="K4829">
        <v>12.3</v>
      </c>
      <c r="L4829">
        <v>58.7562</v>
      </c>
      <c r="M4829">
        <v>3.5</v>
      </c>
    </row>
    <row r="4830" spans="1:13" x14ac:dyDescent="0.35">
      <c r="A4830" t="s">
        <v>10</v>
      </c>
      <c r="B4830" s="1">
        <v>4829</v>
      </c>
      <c r="C4830" t="s">
        <v>1164</v>
      </c>
      <c r="D4830" t="s">
        <v>32</v>
      </c>
      <c r="E4830">
        <v>2015</v>
      </c>
      <c r="F4830" t="s">
        <v>33</v>
      </c>
      <c r="G4830" t="s">
        <v>34</v>
      </c>
      <c r="H4830" t="s">
        <v>30</v>
      </c>
      <c r="I4830" t="s">
        <v>16</v>
      </c>
      <c r="J4830">
        <v>0.112893431</v>
      </c>
      <c r="K4830">
        <v>8.85</v>
      </c>
      <c r="L4830">
        <v>123.33880000000001</v>
      </c>
      <c r="M4830">
        <v>3.5</v>
      </c>
    </row>
    <row r="4831" spans="1:13" x14ac:dyDescent="0.35">
      <c r="A4831" t="s">
        <v>10</v>
      </c>
      <c r="B4831" s="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5">
      <c r="A4832" t="s">
        <v>10</v>
      </c>
      <c r="B4832" s="1">
        <v>4831</v>
      </c>
      <c r="C4832" t="s">
        <v>710</v>
      </c>
      <c r="D4832" t="s">
        <v>95</v>
      </c>
      <c r="E4832">
        <v>2020</v>
      </c>
      <c r="F4832" t="s">
        <v>37</v>
      </c>
      <c r="G4832" t="s">
        <v>34</v>
      </c>
      <c r="H4832" t="s">
        <v>30</v>
      </c>
      <c r="I4832" t="s">
        <v>16</v>
      </c>
      <c r="J4832">
        <v>5.6033565E-2</v>
      </c>
      <c r="K4832">
        <v>11.85</v>
      </c>
      <c r="L4832">
        <v>51.4666</v>
      </c>
      <c r="M4832">
        <v>3.5</v>
      </c>
    </row>
    <row r="4833" spans="1:13" x14ac:dyDescent="0.35">
      <c r="A4833" t="s">
        <v>10</v>
      </c>
      <c r="B4833" s="1">
        <v>4832</v>
      </c>
      <c r="C4833" t="s">
        <v>89</v>
      </c>
      <c r="D4833" t="s">
        <v>74</v>
      </c>
      <c r="E4833">
        <v>2020</v>
      </c>
      <c r="F4833" t="s">
        <v>37</v>
      </c>
      <c r="G4833" t="s">
        <v>34</v>
      </c>
      <c r="H4833" t="s">
        <v>30</v>
      </c>
      <c r="I4833" t="s">
        <v>16</v>
      </c>
      <c r="J4833">
        <v>6.3684144999999998E-2</v>
      </c>
      <c r="K4833">
        <v>20.75</v>
      </c>
      <c r="L4833">
        <v>151.76820000000001</v>
      </c>
      <c r="M4833">
        <v>3.5</v>
      </c>
    </row>
    <row r="4834" spans="1:13" x14ac:dyDescent="0.35">
      <c r="A4834" t="s">
        <v>10</v>
      </c>
      <c r="B4834" s="1">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5">
      <c r="A4835" t="s">
        <v>10</v>
      </c>
      <c r="B4835" s="1">
        <v>4834</v>
      </c>
      <c r="C4835" t="s">
        <v>1494</v>
      </c>
      <c r="D4835" t="s">
        <v>24</v>
      </c>
      <c r="E4835">
        <v>2020</v>
      </c>
      <c r="F4835" t="s">
        <v>37</v>
      </c>
      <c r="G4835" t="s">
        <v>34</v>
      </c>
      <c r="H4835" t="s">
        <v>30</v>
      </c>
      <c r="I4835" t="s">
        <v>16</v>
      </c>
      <c r="J4835">
        <v>7.1091590999999996E-2</v>
      </c>
      <c r="K4835">
        <v>18.7</v>
      </c>
      <c r="L4835">
        <v>228.601</v>
      </c>
      <c r="M4835">
        <v>3.5</v>
      </c>
    </row>
    <row r="4836" spans="1:13" x14ac:dyDescent="0.35">
      <c r="A4836" t="s">
        <v>10</v>
      </c>
      <c r="B4836" s="1">
        <v>4835</v>
      </c>
      <c r="C4836" t="s">
        <v>863</v>
      </c>
      <c r="D4836" t="s">
        <v>12</v>
      </c>
      <c r="E4836">
        <v>2020</v>
      </c>
      <c r="F4836" t="s">
        <v>37</v>
      </c>
      <c r="G4836" t="s">
        <v>34</v>
      </c>
      <c r="H4836" t="s">
        <v>15</v>
      </c>
      <c r="I4836" t="s">
        <v>16</v>
      </c>
      <c r="J4836">
        <v>7.1856725999999996E-2</v>
      </c>
      <c r="K4836">
        <v>13.3</v>
      </c>
      <c r="L4836">
        <v>63.253599999999999</v>
      </c>
      <c r="M4836">
        <v>3.5</v>
      </c>
    </row>
    <row r="4837" spans="1:13" x14ac:dyDescent="0.35">
      <c r="A4837" t="s">
        <v>10</v>
      </c>
      <c r="B4837" s="1">
        <v>4836</v>
      </c>
      <c r="C4837" t="s">
        <v>599</v>
      </c>
      <c r="D4837" t="s">
        <v>54</v>
      </c>
      <c r="E4837">
        <v>2020</v>
      </c>
      <c r="F4837" t="s">
        <v>37</v>
      </c>
      <c r="G4837" t="s">
        <v>34</v>
      </c>
      <c r="H4837" t="s">
        <v>15</v>
      </c>
      <c r="I4837" t="s">
        <v>16</v>
      </c>
      <c r="J4837">
        <v>5.4861393000000001E-2</v>
      </c>
      <c r="K4837">
        <v>11.3</v>
      </c>
      <c r="L4837">
        <v>96.909400000000005</v>
      </c>
      <c r="M4837">
        <v>3.5</v>
      </c>
    </row>
    <row r="4838" spans="1:13" x14ac:dyDescent="0.35">
      <c r="A4838" t="s">
        <v>35</v>
      </c>
      <c r="B4838" s="1">
        <v>4837</v>
      </c>
      <c r="C4838" t="s">
        <v>301</v>
      </c>
      <c r="D4838" t="s">
        <v>42</v>
      </c>
      <c r="E4838">
        <v>2015</v>
      </c>
      <c r="F4838" t="s">
        <v>33</v>
      </c>
      <c r="G4838" t="s">
        <v>34</v>
      </c>
      <c r="H4838" t="s">
        <v>15</v>
      </c>
      <c r="I4838" t="s">
        <v>16</v>
      </c>
      <c r="J4838">
        <v>3.3667179999999998E-2</v>
      </c>
      <c r="K4838">
        <v>15.2</v>
      </c>
      <c r="L4838">
        <v>109.69119999999999</v>
      </c>
      <c r="M4838">
        <v>3.5</v>
      </c>
    </row>
    <row r="4839" spans="1:13" x14ac:dyDescent="0.35">
      <c r="A4839" t="s">
        <v>10</v>
      </c>
      <c r="B4839" s="1">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5">
      <c r="A4840" t="s">
        <v>17</v>
      </c>
      <c r="B4840" s="1">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5">
      <c r="A4841" t="s">
        <v>17</v>
      </c>
      <c r="B4841" s="1">
        <v>4840</v>
      </c>
      <c r="C4841" t="s">
        <v>1389</v>
      </c>
      <c r="D4841" t="s">
        <v>95</v>
      </c>
      <c r="E4841">
        <v>2017</v>
      </c>
      <c r="F4841" t="s">
        <v>50</v>
      </c>
      <c r="G4841" t="s">
        <v>34</v>
      </c>
      <c r="H4841" t="s">
        <v>26</v>
      </c>
      <c r="I4841" t="s">
        <v>16</v>
      </c>
      <c r="J4841">
        <v>2.3730384E-2</v>
      </c>
      <c r="K4841">
        <v>14</v>
      </c>
      <c r="L4841">
        <v>104.33320000000001</v>
      </c>
      <c r="M4841">
        <v>3.5</v>
      </c>
    </row>
    <row r="4842" spans="1:13" x14ac:dyDescent="0.35">
      <c r="A4842" t="s">
        <v>17</v>
      </c>
      <c r="B4842" s="1">
        <v>4841</v>
      </c>
      <c r="C4842" t="s">
        <v>1381</v>
      </c>
      <c r="D4842" t="s">
        <v>28</v>
      </c>
      <c r="E4842">
        <v>2017</v>
      </c>
      <c r="F4842" t="s">
        <v>50</v>
      </c>
      <c r="G4842" t="s">
        <v>34</v>
      </c>
      <c r="H4842" t="s">
        <v>26</v>
      </c>
      <c r="I4842" t="s">
        <v>16</v>
      </c>
      <c r="J4842">
        <v>6.4048405000000003E-2</v>
      </c>
      <c r="K4842">
        <v>14.5</v>
      </c>
      <c r="L4842">
        <v>153.4682</v>
      </c>
      <c r="M4842">
        <v>3.5</v>
      </c>
    </row>
    <row r="4843" spans="1:13" x14ac:dyDescent="0.35">
      <c r="A4843" t="s">
        <v>17</v>
      </c>
      <c r="B4843" s="1">
        <v>4842</v>
      </c>
      <c r="C4843" t="s">
        <v>372</v>
      </c>
      <c r="D4843" t="s">
        <v>24</v>
      </c>
      <c r="E4843">
        <v>2017</v>
      </c>
      <c r="F4843" t="s">
        <v>50</v>
      </c>
      <c r="G4843" t="s">
        <v>34</v>
      </c>
      <c r="H4843" t="s">
        <v>26</v>
      </c>
      <c r="I4843" t="s">
        <v>16</v>
      </c>
      <c r="J4843">
        <v>4.5848263E-2</v>
      </c>
      <c r="K4843">
        <v>10</v>
      </c>
      <c r="L4843">
        <v>138.518</v>
      </c>
      <c r="M4843">
        <v>3.5</v>
      </c>
    </row>
    <row r="4844" spans="1:13" x14ac:dyDescent="0.35">
      <c r="A4844" t="s">
        <v>17</v>
      </c>
      <c r="B4844" s="1">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5">
      <c r="A4845" t="s">
        <v>17</v>
      </c>
      <c r="B4845" s="1">
        <v>4844</v>
      </c>
      <c r="C4845" t="s">
        <v>832</v>
      </c>
      <c r="D4845" t="s">
        <v>64</v>
      </c>
      <c r="E4845">
        <v>2017</v>
      </c>
      <c r="F4845" t="s">
        <v>50</v>
      </c>
      <c r="G4845" t="s">
        <v>34</v>
      </c>
      <c r="H4845" t="s">
        <v>26</v>
      </c>
      <c r="I4845" t="s">
        <v>16</v>
      </c>
      <c r="J4845">
        <v>3.0501281000000002E-2</v>
      </c>
      <c r="K4845">
        <v>17.75</v>
      </c>
      <c r="L4845">
        <v>180.566</v>
      </c>
      <c r="M4845">
        <v>3.5</v>
      </c>
    </row>
    <row r="4846" spans="1:13" x14ac:dyDescent="0.35">
      <c r="A4846" t="s">
        <v>17</v>
      </c>
      <c r="B4846" s="1">
        <v>4845</v>
      </c>
      <c r="C4846" t="s">
        <v>998</v>
      </c>
      <c r="D4846" t="s">
        <v>64</v>
      </c>
      <c r="E4846">
        <v>2017</v>
      </c>
      <c r="F4846" t="s">
        <v>50</v>
      </c>
      <c r="G4846" t="s">
        <v>34</v>
      </c>
      <c r="H4846" t="s">
        <v>26</v>
      </c>
      <c r="I4846" t="s">
        <v>16</v>
      </c>
      <c r="J4846">
        <v>8.131178E-2</v>
      </c>
      <c r="K4846">
        <v>20</v>
      </c>
      <c r="L4846">
        <v>37.819000000000003</v>
      </c>
      <c r="M4846">
        <v>3.5</v>
      </c>
    </row>
    <row r="4847" spans="1:13" x14ac:dyDescent="0.35">
      <c r="A4847" t="s">
        <v>17</v>
      </c>
      <c r="B4847" s="1">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5">
      <c r="A4848" t="s">
        <v>17</v>
      </c>
      <c r="B4848" s="1">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5">
      <c r="A4849" t="s">
        <v>17</v>
      </c>
      <c r="B4849" s="1">
        <v>4848</v>
      </c>
      <c r="C4849" t="s">
        <v>485</v>
      </c>
      <c r="D4849" t="s">
        <v>48</v>
      </c>
      <c r="E4849">
        <v>2017</v>
      </c>
      <c r="F4849" t="s">
        <v>50</v>
      </c>
      <c r="G4849" t="s">
        <v>34</v>
      </c>
      <c r="H4849" t="s">
        <v>26</v>
      </c>
      <c r="I4849" t="s">
        <v>16</v>
      </c>
      <c r="J4849">
        <v>4.4814962E-2</v>
      </c>
      <c r="K4849">
        <v>11.1</v>
      </c>
      <c r="L4849">
        <v>174.40539999999999</v>
      </c>
      <c r="M4849">
        <v>3.5</v>
      </c>
    </row>
    <row r="4850" spans="1:13" x14ac:dyDescent="0.35">
      <c r="A4850" t="s">
        <v>17</v>
      </c>
      <c r="B4850" s="1">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5">
      <c r="A4851" t="s">
        <v>17</v>
      </c>
      <c r="B4851" s="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5">
      <c r="A4852" t="s">
        <v>17</v>
      </c>
      <c r="B4852" s="1">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5">
      <c r="A4853" t="s">
        <v>17</v>
      </c>
      <c r="B4853" s="1">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5">
      <c r="A4854" t="s">
        <v>10</v>
      </c>
      <c r="B4854" s="1">
        <v>4853</v>
      </c>
      <c r="C4854" t="s">
        <v>696</v>
      </c>
      <c r="D4854" t="s">
        <v>74</v>
      </c>
      <c r="E4854">
        <v>2017</v>
      </c>
      <c r="F4854" t="s">
        <v>50</v>
      </c>
      <c r="G4854" t="s">
        <v>34</v>
      </c>
      <c r="H4854" t="s">
        <v>26</v>
      </c>
      <c r="I4854" t="s">
        <v>16</v>
      </c>
      <c r="J4854">
        <v>6.6237024000000005E-2</v>
      </c>
      <c r="K4854">
        <v>16.5</v>
      </c>
      <c r="L4854">
        <v>183.1292</v>
      </c>
      <c r="M4854">
        <v>3.5</v>
      </c>
    </row>
    <row r="4855" spans="1:13" x14ac:dyDescent="0.35">
      <c r="A4855" t="s">
        <v>10</v>
      </c>
      <c r="B4855" s="1">
        <v>4854</v>
      </c>
      <c r="C4855" t="s">
        <v>133</v>
      </c>
      <c r="D4855" t="s">
        <v>48</v>
      </c>
      <c r="E4855">
        <v>2017</v>
      </c>
      <c r="F4855" t="s">
        <v>50</v>
      </c>
      <c r="G4855" t="s">
        <v>34</v>
      </c>
      <c r="H4855" t="s">
        <v>26</v>
      </c>
      <c r="I4855" t="s">
        <v>16</v>
      </c>
      <c r="J4855">
        <v>5.8105769000000002E-2</v>
      </c>
      <c r="K4855">
        <v>12.3</v>
      </c>
      <c r="L4855">
        <v>60.456200000000003</v>
      </c>
      <c r="M4855">
        <v>3.5</v>
      </c>
    </row>
    <row r="4856" spans="1:13" x14ac:dyDescent="0.35">
      <c r="A4856" t="s">
        <v>17</v>
      </c>
      <c r="B4856" s="1">
        <v>4855</v>
      </c>
      <c r="C4856" t="s">
        <v>491</v>
      </c>
      <c r="D4856" t="s">
        <v>95</v>
      </c>
      <c r="E4856">
        <v>2011</v>
      </c>
      <c r="F4856" t="s">
        <v>39</v>
      </c>
      <c r="G4856" t="s">
        <v>21</v>
      </c>
      <c r="H4856" t="s">
        <v>15</v>
      </c>
      <c r="I4856" t="s">
        <v>40</v>
      </c>
      <c r="J4856">
        <v>0.29143875499999999</v>
      </c>
      <c r="K4856">
        <v>9.1</v>
      </c>
      <c r="L4856">
        <v>126.83620000000001</v>
      </c>
      <c r="M4856">
        <v>3.5</v>
      </c>
    </row>
    <row r="4857" spans="1:13" x14ac:dyDescent="0.35">
      <c r="A4857" t="s">
        <v>17</v>
      </c>
      <c r="B4857" s="1">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5">
      <c r="A4858" t="s">
        <v>17</v>
      </c>
      <c r="B4858" s="1">
        <v>4857</v>
      </c>
      <c r="C4858" t="s">
        <v>1301</v>
      </c>
      <c r="D4858" t="s">
        <v>28</v>
      </c>
      <c r="E4858">
        <v>2011</v>
      </c>
      <c r="F4858" t="s">
        <v>39</v>
      </c>
      <c r="G4858" t="s">
        <v>21</v>
      </c>
      <c r="H4858" t="s">
        <v>15</v>
      </c>
      <c r="I4858" t="s">
        <v>40</v>
      </c>
      <c r="J4858">
        <v>3.5497039000000001E-2</v>
      </c>
      <c r="K4858">
        <v>15.2</v>
      </c>
      <c r="L4858">
        <v>216.7824</v>
      </c>
      <c r="M4858">
        <v>3.5</v>
      </c>
    </row>
    <row r="4859" spans="1:13" x14ac:dyDescent="0.35">
      <c r="A4859" t="s">
        <v>17</v>
      </c>
      <c r="B4859" s="1">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5">
      <c r="A4860" t="s">
        <v>17</v>
      </c>
      <c r="B4860" s="1">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5">
      <c r="A4861" t="s">
        <v>17</v>
      </c>
      <c r="B4861" s="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5">
      <c r="A4862" t="s">
        <v>17</v>
      </c>
      <c r="B4862" s="1">
        <v>4861</v>
      </c>
      <c r="C4862" t="s">
        <v>1474</v>
      </c>
      <c r="D4862" t="s">
        <v>32</v>
      </c>
      <c r="E4862">
        <v>2011</v>
      </c>
      <c r="F4862" t="s">
        <v>39</v>
      </c>
      <c r="G4862" t="s">
        <v>21</v>
      </c>
      <c r="H4862" t="s">
        <v>30</v>
      </c>
      <c r="I4862" t="s">
        <v>40</v>
      </c>
      <c r="J4862">
        <v>0.189689886</v>
      </c>
      <c r="K4862">
        <v>11.8</v>
      </c>
      <c r="L4862">
        <v>184.39240000000001</v>
      </c>
      <c r="M4862">
        <v>3.5</v>
      </c>
    </row>
    <row r="4863" spans="1:13" x14ac:dyDescent="0.35">
      <c r="A4863" t="s">
        <v>10</v>
      </c>
      <c r="B4863" s="1">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5">
      <c r="A4864" t="s">
        <v>10</v>
      </c>
      <c r="B4864" s="1">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5">
      <c r="A4865" t="s">
        <v>10</v>
      </c>
      <c r="B4865" s="1">
        <v>4864</v>
      </c>
      <c r="C4865" t="s">
        <v>1124</v>
      </c>
      <c r="D4865" t="s">
        <v>48</v>
      </c>
      <c r="E4865">
        <v>2011</v>
      </c>
      <c r="F4865" t="s">
        <v>39</v>
      </c>
      <c r="G4865" t="s">
        <v>21</v>
      </c>
      <c r="H4865" t="s">
        <v>30</v>
      </c>
      <c r="I4865" t="s">
        <v>40</v>
      </c>
      <c r="J4865">
        <v>0.22547652800000001</v>
      </c>
      <c r="K4865">
        <v>7.63</v>
      </c>
      <c r="L4865">
        <v>45.1402</v>
      </c>
      <c r="M4865">
        <v>3.5</v>
      </c>
    </row>
    <row r="4866" spans="1:13" x14ac:dyDescent="0.35">
      <c r="A4866" t="s">
        <v>10</v>
      </c>
      <c r="B4866" s="1">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5">
      <c r="A4867" t="s">
        <v>17</v>
      </c>
      <c r="B4867" s="1">
        <v>4866</v>
      </c>
      <c r="C4867" t="s">
        <v>1391</v>
      </c>
      <c r="D4867" t="s">
        <v>67</v>
      </c>
      <c r="E4867">
        <v>2014</v>
      </c>
      <c r="F4867" t="s">
        <v>29</v>
      </c>
      <c r="G4867" t="s">
        <v>21</v>
      </c>
      <c r="H4867" t="s">
        <v>30</v>
      </c>
      <c r="I4867" t="s">
        <v>16</v>
      </c>
      <c r="J4867">
        <v>0</v>
      </c>
      <c r="K4867">
        <v>18.350000000000001</v>
      </c>
      <c r="L4867">
        <v>151.934</v>
      </c>
      <c r="M4867">
        <v>3.5</v>
      </c>
    </row>
    <row r="4868" spans="1:13" x14ac:dyDescent="0.35">
      <c r="A4868" t="s">
        <v>17</v>
      </c>
      <c r="B4868" s="1">
        <v>4867</v>
      </c>
      <c r="C4868" t="s">
        <v>823</v>
      </c>
      <c r="D4868" t="s">
        <v>48</v>
      </c>
      <c r="E4868">
        <v>2014</v>
      </c>
      <c r="F4868" t="s">
        <v>29</v>
      </c>
      <c r="G4868" t="s">
        <v>21</v>
      </c>
      <c r="H4868" t="s">
        <v>30</v>
      </c>
      <c r="I4868" t="s">
        <v>16</v>
      </c>
      <c r="J4868">
        <v>6.5194971000000004E-2</v>
      </c>
      <c r="K4868">
        <v>9</v>
      </c>
      <c r="L4868">
        <v>177.73699999999999</v>
      </c>
      <c r="M4868">
        <v>3.5</v>
      </c>
    </row>
    <row r="4869" spans="1:13" x14ac:dyDescent="0.35">
      <c r="A4869" t="s">
        <v>17</v>
      </c>
      <c r="B4869" s="1">
        <v>4868</v>
      </c>
      <c r="C4869" t="s">
        <v>452</v>
      </c>
      <c r="D4869" t="s">
        <v>24</v>
      </c>
      <c r="E4869">
        <v>2014</v>
      </c>
      <c r="F4869" t="s">
        <v>29</v>
      </c>
      <c r="G4869" t="s">
        <v>21</v>
      </c>
      <c r="H4869" t="s">
        <v>30</v>
      </c>
      <c r="I4869" t="s">
        <v>16</v>
      </c>
      <c r="J4869">
        <v>8.1943272999999997E-2</v>
      </c>
      <c r="K4869">
        <v>9</v>
      </c>
      <c r="L4869">
        <v>214.55340000000001</v>
      </c>
      <c r="M4869">
        <v>3.5</v>
      </c>
    </row>
    <row r="4870" spans="1:13" x14ac:dyDescent="0.35">
      <c r="A4870" t="s">
        <v>17</v>
      </c>
      <c r="B4870" s="1">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5">
      <c r="A4871" t="s">
        <v>17</v>
      </c>
      <c r="B4871" s="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5">
      <c r="A4872" t="s">
        <v>17</v>
      </c>
      <c r="B4872" s="1">
        <v>4871</v>
      </c>
      <c r="C4872" t="s">
        <v>780</v>
      </c>
      <c r="D4872" t="s">
        <v>42</v>
      </c>
      <c r="E4872">
        <v>2014</v>
      </c>
      <c r="F4872" t="s">
        <v>29</v>
      </c>
      <c r="G4872" t="s">
        <v>21</v>
      </c>
      <c r="H4872" t="s">
        <v>30</v>
      </c>
      <c r="I4872" t="s">
        <v>16</v>
      </c>
      <c r="J4872">
        <v>0</v>
      </c>
      <c r="K4872">
        <v>12.15</v>
      </c>
      <c r="L4872">
        <v>117.61499999999999</v>
      </c>
      <c r="M4872">
        <v>3.5</v>
      </c>
    </row>
    <row r="4873" spans="1:13" x14ac:dyDescent="0.35">
      <c r="A4873" t="s">
        <v>17</v>
      </c>
      <c r="B4873" s="1">
        <v>4872</v>
      </c>
      <c r="C4873" t="s">
        <v>1317</v>
      </c>
      <c r="D4873" t="s">
        <v>42</v>
      </c>
      <c r="E4873">
        <v>2014</v>
      </c>
      <c r="F4873" t="s">
        <v>29</v>
      </c>
      <c r="G4873" t="s">
        <v>21</v>
      </c>
      <c r="H4873" t="s">
        <v>30</v>
      </c>
      <c r="I4873" t="s">
        <v>16</v>
      </c>
      <c r="J4873">
        <v>2.2958780000000002E-2</v>
      </c>
      <c r="K4873">
        <v>15.3</v>
      </c>
      <c r="L4873">
        <v>101.6332</v>
      </c>
      <c r="M4873">
        <v>3.5</v>
      </c>
    </row>
    <row r="4874" spans="1:13" x14ac:dyDescent="0.35">
      <c r="A4874" t="s">
        <v>17</v>
      </c>
      <c r="B4874" s="1">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5">
      <c r="A4875" t="s">
        <v>17</v>
      </c>
      <c r="B4875" s="1">
        <v>4874</v>
      </c>
      <c r="C4875" t="s">
        <v>391</v>
      </c>
      <c r="D4875" t="s">
        <v>48</v>
      </c>
      <c r="E4875">
        <v>2014</v>
      </c>
      <c r="F4875" t="s">
        <v>29</v>
      </c>
      <c r="G4875" t="s">
        <v>21</v>
      </c>
      <c r="H4875" t="s">
        <v>30</v>
      </c>
      <c r="I4875" t="s">
        <v>16</v>
      </c>
      <c r="J4875">
        <v>0.15525037699999999</v>
      </c>
      <c r="K4875">
        <v>21.25</v>
      </c>
      <c r="L4875">
        <v>175.73699999999999</v>
      </c>
      <c r="M4875">
        <v>3.5</v>
      </c>
    </row>
    <row r="4876" spans="1:13" x14ac:dyDescent="0.35">
      <c r="A4876" t="s">
        <v>17</v>
      </c>
      <c r="B4876" s="1">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5">
      <c r="A4877" t="s">
        <v>10</v>
      </c>
      <c r="B4877" s="1">
        <v>4876</v>
      </c>
      <c r="C4877" t="s">
        <v>311</v>
      </c>
      <c r="D4877" t="s">
        <v>95</v>
      </c>
      <c r="E4877">
        <v>2014</v>
      </c>
      <c r="F4877" t="s">
        <v>29</v>
      </c>
      <c r="G4877" t="s">
        <v>21</v>
      </c>
      <c r="H4877" t="s">
        <v>30</v>
      </c>
      <c r="I4877" t="s">
        <v>16</v>
      </c>
      <c r="J4877">
        <v>5.8681957E-2</v>
      </c>
      <c r="K4877">
        <v>11.65</v>
      </c>
      <c r="L4877">
        <v>170.44220000000001</v>
      </c>
      <c r="M4877">
        <v>3.5</v>
      </c>
    </row>
    <row r="4878" spans="1:13" x14ac:dyDescent="0.35">
      <c r="A4878" t="s">
        <v>10</v>
      </c>
      <c r="B4878" s="1">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5">
      <c r="A4879" t="s">
        <v>10</v>
      </c>
      <c r="B4879" s="1">
        <v>4878</v>
      </c>
      <c r="C4879" t="s">
        <v>825</v>
      </c>
      <c r="D4879" t="s">
        <v>67</v>
      </c>
      <c r="E4879">
        <v>2014</v>
      </c>
      <c r="F4879" t="s">
        <v>29</v>
      </c>
      <c r="G4879" t="s">
        <v>21</v>
      </c>
      <c r="H4879" t="s">
        <v>30</v>
      </c>
      <c r="I4879" t="s">
        <v>16</v>
      </c>
      <c r="J4879">
        <v>0.11907725500000001</v>
      </c>
      <c r="K4879">
        <v>13.6</v>
      </c>
      <c r="L4879">
        <v>231.23</v>
      </c>
      <c r="M4879">
        <v>3.5</v>
      </c>
    </row>
    <row r="4880" spans="1:13" x14ac:dyDescent="0.35">
      <c r="A4880" t="s">
        <v>10</v>
      </c>
      <c r="B4880" s="1">
        <v>4879</v>
      </c>
      <c r="C4880" t="s">
        <v>124</v>
      </c>
      <c r="D4880" t="s">
        <v>67</v>
      </c>
      <c r="E4880">
        <v>2014</v>
      </c>
      <c r="F4880" t="s">
        <v>29</v>
      </c>
      <c r="G4880" t="s">
        <v>21</v>
      </c>
      <c r="H4880" t="s">
        <v>30</v>
      </c>
      <c r="I4880" t="s">
        <v>16</v>
      </c>
      <c r="J4880">
        <v>2.9697925E-2</v>
      </c>
      <c r="K4880">
        <v>14</v>
      </c>
      <c r="L4880">
        <v>143.07859999999999</v>
      </c>
      <c r="M4880">
        <v>3.5</v>
      </c>
    </row>
    <row r="4881" spans="1:13" x14ac:dyDescent="0.35">
      <c r="A4881" t="s">
        <v>10</v>
      </c>
      <c r="B4881" s="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5">
      <c r="A4882" t="s">
        <v>35</v>
      </c>
      <c r="B4882" s="1">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5">
      <c r="A4883" t="s">
        <v>17</v>
      </c>
      <c r="B4883" s="1">
        <v>4882</v>
      </c>
      <c r="C4883" t="s">
        <v>1568</v>
      </c>
      <c r="D4883" t="s">
        <v>28</v>
      </c>
      <c r="E4883">
        <v>2022</v>
      </c>
      <c r="F4883" t="s">
        <v>20</v>
      </c>
      <c r="G4883" t="s">
        <v>21</v>
      </c>
      <c r="H4883" t="s">
        <v>15</v>
      </c>
      <c r="I4883" t="s">
        <v>22</v>
      </c>
      <c r="J4883">
        <v>0.10389467099999999</v>
      </c>
      <c r="K4883">
        <v>16.2</v>
      </c>
      <c r="L4883">
        <v>101.29900000000001</v>
      </c>
      <c r="M4883">
        <v>3.5</v>
      </c>
    </row>
    <row r="4884" spans="1:13" x14ac:dyDescent="0.35">
      <c r="A4884" t="s">
        <v>17</v>
      </c>
      <c r="B4884" s="1">
        <v>4883</v>
      </c>
      <c r="C4884" t="s">
        <v>1575</v>
      </c>
      <c r="D4884" t="s">
        <v>24</v>
      </c>
      <c r="E4884">
        <v>2022</v>
      </c>
      <c r="F4884" t="s">
        <v>20</v>
      </c>
      <c r="G4884" t="s">
        <v>21</v>
      </c>
      <c r="H4884" t="s">
        <v>15</v>
      </c>
      <c r="I4884" t="s">
        <v>22</v>
      </c>
      <c r="J4884">
        <v>0.13171418300000001</v>
      </c>
      <c r="K4884">
        <v>12.15</v>
      </c>
      <c r="L4884">
        <v>245.846</v>
      </c>
      <c r="M4884">
        <v>3.5</v>
      </c>
    </row>
    <row r="4885" spans="1:13" x14ac:dyDescent="0.35">
      <c r="A4885" t="s">
        <v>17</v>
      </c>
      <c r="B4885" s="1">
        <v>4884</v>
      </c>
      <c r="C4885" t="s">
        <v>1556</v>
      </c>
      <c r="D4885" t="s">
        <v>24</v>
      </c>
      <c r="E4885">
        <v>2022</v>
      </c>
      <c r="F4885" t="s">
        <v>20</v>
      </c>
      <c r="G4885" t="s">
        <v>21</v>
      </c>
      <c r="H4885" t="s">
        <v>15</v>
      </c>
      <c r="I4885" t="s">
        <v>22</v>
      </c>
      <c r="J4885">
        <v>6.0874090000000002E-3</v>
      </c>
      <c r="K4885">
        <v>13.1</v>
      </c>
      <c r="L4885">
        <v>185.0898</v>
      </c>
      <c r="M4885">
        <v>3.5</v>
      </c>
    </row>
    <row r="4886" spans="1:13" x14ac:dyDescent="0.35">
      <c r="A4886" t="s">
        <v>17</v>
      </c>
      <c r="B4886" s="1">
        <v>4885</v>
      </c>
      <c r="C4886" t="s">
        <v>1109</v>
      </c>
      <c r="D4886" t="s">
        <v>12</v>
      </c>
      <c r="E4886">
        <v>2022</v>
      </c>
      <c r="F4886" t="s">
        <v>20</v>
      </c>
      <c r="G4886" t="s">
        <v>21</v>
      </c>
      <c r="H4886" t="s">
        <v>15</v>
      </c>
      <c r="I4886" t="s">
        <v>22</v>
      </c>
      <c r="J4886">
        <v>0.122015744</v>
      </c>
      <c r="K4886">
        <v>7.72</v>
      </c>
      <c r="L4886">
        <v>121.744</v>
      </c>
      <c r="M4886">
        <v>3.5</v>
      </c>
    </row>
    <row r="4887" spans="1:13" x14ac:dyDescent="0.35">
      <c r="A4887" t="s">
        <v>17</v>
      </c>
      <c r="B4887" s="1">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5">
      <c r="A4888" t="s">
        <v>17</v>
      </c>
      <c r="B4888" s="1">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5">
      <c r="A4889" t="s">
        <v>17</v>
      </c>
      <c r="B4889" s="1">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5">
      <c r="A4890" t="s">
        <v>17</v>
      </c>
      <c r="B4890" s="1">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5">
      <c r="A4891" t="s">
        <v>17</v>
      </c>
      <c r="B4891" s="1">
        <v>4890</v>
      </c>
      <c r="C4891" t="s">
        <v>974</v>
      </c>
      <c r="D4891" t="s">
        <v>159</v>
      </c>
      <c r="E4891">
        <v>2022</v>
      </c>
      <c r="F4891" t="s">
        <v>20</v>
      </c>
      <c r="G4891" t="s">
        <v>21</v>
      </c>
      <c r="H4891" t="s">
        <v>15</v>
      </c>
      <c r="I4891" t="s">
        <v>22</v>
      </c>
      <c r="J4891">
        <v>1.4921093E-2</v>
      </c>
      <c r="K4891">
        <v>11.5</v>
      </c>
      <c r="L4891">
        <v>173.90799999999999</v>
      </c>
      <c r="M4891">
        <v>3.5</v>
      </c>
    </row>
    <row r="4892" spans="1:13" x14ac:dyDescent="0.35">
      <c r="A4892" t="s">
        <v>17</v>
      </c>
      <c r="B4892" s="1">
        <v>4891</v>
      </c>
      <c r="C4892" t="s">
        <v>587</v>
      </c>
      <c r="D4892" t="s">
        <v>159</v>
      </c>
      <c r="E4892">
        <v>2022</v>
      </c>
      <c r="F4892" t="s">
        <v>20</v>
      </c>
      <c r="G4892" t="s">
        <v>21</v>
      </c>
      <c r="H4892" t="s">
        <v>15</v>
      </c>
      <c r="I4892" t="s">
        <v>22</v>
      </c>
      <c r="J4892">
        <v>6.9902437999999997E-2</v>
      </c>
      <c r="K4892">
        <v>12.8</v>
      </c>
      <c r="L4892">
        <v>261.3252</v>
      </c>
      <c r="M4892">
        <v>3.5</v>
      </c>
    </row>
    <row r="4893" spans="1:13" x14ac:dyDescent="0.35">
      <c r="A4893" t="s">
        <v>10</v>
      </c>
      <c r="B4893" s="1">
        <v>4892</v>
      </c>
      <c r="C4893" t="s">
        <v>1320</v>
      </c>
      <c r="D4893" t="s">
        <v>95</v>
      </c>
      <c r="E4893">
        <v>2022</v>
      </c>
      <c r="F4893" t="s">
        <v>20</v>
      </c>
      <c r="G4893" t="s">
        <v>21</v>
      </c>
      <c r="H4893" t="s">
        <v>15</v>
      </c>
      <c r="I4893" t="s">
        <v>22</v>
      </c>
      <c r="J4893">
        <v>3.8477325E-2</v>
      </c>
      <c r="K4893">
        <v>7.22</v>
      </c>
      <c r="L4893">
        <v>62.951000000000001</v>
      </c>
      <c r="M4893">
        <v>3.5</v>
      </c>
    </row>
    <row r="4894" spans="1:13" x14ac:dyDescent="0.35">
      <c r="A4894" t="s">
        <v>10</v>
      </c>
      <c r="B4894" s="1">
        <v>4893</v>
      </c>
      <c r="C4894" t="s">
        <v>755</v>
      </c>
      <c r="D4894" t="s">
        <v>95</v>
      </c>
      <c r="E4894">
        <v>2022</v>
      </c>
      <c r="F4894" t="s">
        <v>20</v>
      </c>
      <c r="G4894" t="s">
        <v>21</v>
      </c>
      <c r="H4894" t="s">
        <v>15</v>
      </c>
      <c r="I4894" t="s">
        <v>22</v>
      </c>
      <c r="J4894">
        <v>2.5473816E-2</v>
      </c>
      <c r="K4894">
        <v>15.5</v>
      </c>
      <c r="L4894">
        <v>83.193399999999997</v>
      </c>
      <c r="M4894">
        <v>3.5</v>
      </c>
    </row>
    <row r="4895" spans="1:13" x14ac:dyDescent="0.35">
      <c r="A4895" t="s">
        <v>10</v>
      </c>
      <c r="B4895" s="1">
        <v>4894</v>
      </c>
      <c r="C4895" t="s">
        <v>975</v>
      </c>
      <c r="D4895" t="s">
        <v>12</v>
      </c>
      <c r="E4895">
        <v>2022</v>
      </c>
      <c r="F4895" t="s">
        <v>20</v>
      </c>
      <c r="G4895" t="s">
        <v>21</v>
      </c>
      <c r="H4895" t="s">
        <v>15</v>
      </c>
      <c r="I4895" t="s">
        <v>22</v>
      </c>
      <c r="J4895">
        <v>0.12619991699999999</v>
      </c>
      <c r="K4895">
        <v>15.5</v>
      </c>
      <c r="L4895">
        <v>178.40280000000001</v>
      </c>
      <c r="M4895">
        <v>3.5</v>
      </c>
    </row>
    <row r="4896" spans="1:13" x14ac:dyDescent="0.35">
      <c r="A4896" t="s">
        <v>10</v>
      </c>
      <c r="B4896" s="1">
        <v>4895</v>
      </c>
      <c r="C4896" t="s">
        <v>808</v>
      </c>
      <c r="D4896" t="s">
        <v>12</v>
      </c>
      <c r="E4896">
        <v>2022</v>
      </c>
      <c r="F4896" t="s">
        <v>20</v>
      </c>
      <c r="G4896" t="s">
        <v>21</v>
      </c>
      <c r="H4896" t="s">
        <v>15</v>
      </c>
      <c r="I4896" t="s">
        <v>22</v>
      </c>
      <c r="J4896">
        <v>4.8131555999999999E-2</v>
      </c>
      <c r="K4896">
        <v>20.6</v>
      </c>
      <c r="L4896">
        <v>187.15559999999999</v>
      </c>
      <c r="M4896">
        <v>3.5</v>
      </c>
    </row>
    <row r="4897" spans="1:13" x14ac:dyDescent="0.35">
      <c r="A4897" t="s">
        <v>10</v>
      </c>
      <c r="B4897" s="1">
        <v>4896</v>
      </c>
      <c r="C4897" t="s">
        <v>614</v>
      </c>
      <c r="D4897" t="s">
        <v>48</v>
      </c>
      <c r="E4897">
        <v>2022</v>
      </c>
      <c r="F4897" t="s">
        <v>20</v>
      </c>
      <c r="G4897" t="s">
        <v>21</v>
      </c>
      <c r="H4897" t="s">
        <v>15</v>
      </c>
      <c r="I4897" t="s">
        <v>22</v>
      </c>
      <c r="J4897">
        <v>9.0314530000000004E-2</v>
      </c>
      <c r="K4897">
        <v>6.67</v>
      </c>
      <c r="L4897">
        <v>130.5626</v>
      </c>
      <c r="M4897">
        <v>3.5</v>
      </c>
    </row>
    <row r="4898" spans="1:13" x14ac:dyDescent="0.35">
      <c r="A4898" t="s">
        <v>17</v>
      </c>
      <c r="B4898" s="1">
        <v>4897</v>
      </c>
      <c r="C4898" t="s">
        <v>874</v>
      </c>
      <c r="D4898" t="s">
        <v>57</v>
      </c>
      <c r="E4898">
        <v>2018</v>
      </c>
      <c r="F4898" t="s">
        <v>45</v>
      </c>
      <c r="G4898" t="s">
        <v>21</v>
      </c>
      <c r="H4898" t="s">
        <v>15</v>
      </c>
      <c r="I4898" t="s">
        <v>46</v>
      </c>
      <c r="J4898">
        <v>0.105324246</v>
      </c>
      <c r="L4898">
        <v>125.7046</v>
      </c>
      <c r="M4898">
        <v>3.5</v>
      </c>
    </row>
    <row r="4899" spans="1:13" x14ac:dyDescent="0.35">
      <c r="A4899" t="s">
        <v>17</v>
      </c>
      <c r="B4899" s="1">
        <v>4898</v>
      </c>
      <c r="C4899" t="s">
        <v>1260</v>
      </c>
      <c r="D4899" t="s">
        <v>28</v>
      </c>
      <c r="E4899">
        <v>2018</v>
      </c>
      <c r="F4899" t="s">
        <v>45</v>
      </c>
      <c r="G4899" t="s">
        <v>21</v>
      </c>
      <c r="H4899" t="s">
        <v>15</v>
      </c>
      <c r="I4899" t="s">
        <v>46</v>
      </c>
      <c r="J4899">
        <v>4.7551568000000002E-2</v>
      </c>
      <c r="L4899">
        <v>249.10919999999999</v>
      </c>
      <c r="M4899">
        <v>3.5</v>
      </c>
    </row>
    <row r="4900" spans="1:13" x14ac:dyDescent="0.35">
      <c r="A4900" t="s">
        <v>17</v>
      </c>
      <c r="B4900" s="1">
        <v>4899</v>
      </c>
      <c r="C4900" t="s">
        <v>827</v>
      </c>
      <c r="D4900" t="s">
        <v>67</v>
      </c>
      <c r="E4900">
        <v>2018</v>
      </c>
      <c r="F4900" t="s">
        <v>45</v>
      </c>
      <c r="G4900" t="s">
        <v>21</v>
      </c>
      <c r="H4900" t="s">
        <v>15</v>
      </c>
      <c r="I4900" t="s">
        <v>46</v>
      </c>
      <c r="J4900">
        <v>0.119371835</v>
      </c>
      <c r="L4900">
        <v>45.2744</v>
      </c>
      <c r="M4900">
        <v>3.5</v>
      </c>
    </row>
    <row r="4901" spans="1:13" x14ac:dyDescent="0.35">
      <c r="A4901" t="s">
        <v>17</v>
      </c>
      <c r="B4901" s="1">
        <v>4900</v>
      </c>
      <c r="C4901" t="s">
        <v>1105</v>
      </c>
      <c r="D4901" t="s">
        <v>67</v>
      </c>
      <c r="E4901">
        <v>2018</v>
      </c>
      <c r="F4901" t="s">
        <v>45</v>
      </c>
      <c r="G4901" t="s">
        <v>21</v>
      </c>
      <c r="H4901" t="s">
        <v>15</v>
      </c>
      <c r="I4901" t="s">
        <v>46</v>
      </c>
      <c r="J4901">
        <v>0.13032165200000001</v>
      </c>
      <c r="L4901">
        <v>88.717200000000005</v>
      </c>
      <c r="M4901">
        <v>3.5</v>
      </c>
    </row>
    <row r="4902" spans="1:13" x14ac:dyDescent="0.35">
      <c r="A4902" t="s">
        <v>17</v>
      </c>
      <c r="B4902" s="1">
        <v>4901</v>
      </c>
      <c r="C4902" t="s">
        <v>1082</v>
      </c>
      <c r="D4902" t="s">
        <v>12</v>
      </c>
      <c r="E4902">
        <v>2018</v>
      </c>
      <c r="F4902" t="s">
        <v>45</v>
      </c>
      <c r="G4902" t="s">
        <v>21</v>
      </c>
      <c r="H4902" t="s">
        <v>15</v>
      </c>
      <c r="I4902" t="s">
        <v>46</v>
      </c>
      <c r="J4902">
        <v>4.8522793000000002E-2</v>
      </c>
      <c r="L4902">
        <v>39.650599999999997</v>
      </c>
      <c r="M4902">
        <v>3.5</v>
      </c>
    </row>
    <row r="4903" spans="1:13" x14ac:dyDescent="0.35">
      <c r="A4903" t="s">
        <v>17</v>
      </c>
      <c r="B4903" s="1">
        <v>4902</v>
      </c>
      <c r="C4903" t="s">
        <v>1576</v>
      </c>
      <c r="D4903" t="s">
        <v>12</v>
      </c>
      <c r="E4903">
        <v>2018</v>
      </c>
      <c r="F4903" t="s">
        <v>45</v>
      </c>
      <c r="G4903" t="s">
        <v>21</v>
      </c>
      <c r="H4903" t="s">
        <v>15</v>
      </c>
      <c r="I4903" t="s">
        <v>46</v>
      </c>
      <c r="J4903">
        <v>0</v>
      </c>
      <c r="L4903">
        <v>55.729799999999997</v>
      </c>
      <c r="M4903">
        <v>3.5</v>
      </c>
    </row>
    <row r="4904" spans="1:13" x14ac:dyDescent="0.35">
      <c r="A4904" t="s">
        <v>17</v>
      </c>
      <c r="B4904" s="1">
        <v>4903</v>
      </c>
      <c r="C4904" t="s">
        <v>1279</v>
      </c>
      <c r="D4904" t="s">
        <v>12</v>
      </c>
      <c r="E4904">
        <v>2018</v>
      </c>
      <c r="F4904" t="s">
        <v>45</v>
      </c>
      <c r="G4904" t="s">
        <v>21</v>
      </c>
      <c r="H4904" t="s">
        <v>15</v>
      </c>
      <c r="I4904" t="s">
        <v>46</v>
      </c>
      <c r="J4904">
        <v>1.2215675E-2</v>
      </c>
      <c r="L4904">
        <v>162.7894</v>
      </c>
      <c r="M4904">
        <v>3.5</v>
      </c>
    </row>
    <row r="4905" spans="1:13" x14ac:dyDescent="0.35">
      <c r="A4905" t="s">
        <v>17</v>
      </c>
      <c r="B4905" s="1">
        <v>4904</v>
      </c>
      <c r="C4905" t="s">
        <v>1039</v>
      </c>
      <c r="D4905" t="s">
        <v>19</v>
      </c>
      <c r="E4905">
        <v>2018</v>
      </c>
      <c r="F4905" t="s">
        <v>45</v>
      </c>
      <c r="G4905" t="s">
        <v>21</v>
      </c>
      <c r="H4905" t="s">
        <v>15</v>
      </c>
      <c r="I4905" t="s">
        <v>46</v>
      </c>
      <c r="J4905">
        <v>1.8757586E-2</v>
      </c>
      <c r="L4905">
        <v>96.938400000000001</v>
      </c>
      <c r="M4905">
        <v>3.5</v>
      </c>
    </row>
    <row r="4906" spans="1:13" x14ac:dyDescent="0.35">
      <c r="A4906" t="s">
        <v>17</v>
      </c>
      <c r="B4906" s="1">
        <v>4905</v>
      </c>
      <c r="C4906" t="s">
        <v>146</v>
      </c>
      <c r="D4906" t="s">
        <v>19</v>
      </c>
      <c r="E4906">
        <v>2018</v>
      </c>
      <c r="F4906" t="s">
        <v>45</v>
      </c>
      <c r="G4906" t="s">
        <v>21</v>
      </c>
      <c r="H4906" t="s">
        <v>15</v>
      </c>
      <c r="I4906" t="s">
        <v>46</v>
      </c>
      <c r="J4906">
        <v>2.5354071999999998E-2</v>
      </c>
      <c r="L4906">
        <v>144.476</v>
      </c>
      <c r="M4906">
        <v>3.5</v>
      </c>
    </row>
    <row r="4907" spans="1:13" x14ac:dyDescent="0.35">
      <c r="A4907" t="s">
        <v>17</v>
      </c>
      <c r="B4907" s="1">
        <v>4906</v>
      </c>
      <c r="C4907" t="s">
        <v>1135</v>
      </c>
      <c r="D4907" t="s">
        <v>42</v>
      </c>
      <c r="E4907">
        <v>2018</v>
      </c>
      <c r="F4907" t="s">
        <v>45</v>
      </c>
      <c r="G4907" t="s">
        <v>21</v>
      </c>
      <c r="H4907" t="s">
        <v>15</v>
      </c>
      <c r="I4907" t="s">
        <v>46</v>
      </c>
      <c r="J4907">
        <v>2.4213353999999999E-2</v>
      </c>
      <c r="L4907">
        <v>42.445399999999999</v>
      </c>
      <c r="M4907">
        <v>3.5</v>
      </c>
    </row>
    <row r="4908" spans="1:13" x14ac:dyDescent="0.35">
      <c r="A4908" t="s">
        <v>17</v>
      </c>
      <c r="B4908" s="1">
        <v>4907</v>
      </c>
      <c r="C4908" t="s">
        <v>1069</v>
      </c>
      <c r="D4908" t="s">
        <v>42</v>
      </c>
      <c r="E4908">
        <v>2018</v>
      </c>
      <c r="F4908" t="s">
        <v>45</v>
      </c>
      <c r="G4908" t="s">
        <v>21</v>
      </c>
      <c r="H4908" t="s">
        <v>15</v>
      </c>
      <c r="I4908" t="s">
        <v>46</v>
      </c>
      <c r="J4908">
        <v>7.9419800999999998E-2</v>
      </c>
      <c r="L4908">
        <v>172.31059999999999</v>
      </c>
      <c r="M4908">
        <v>3.5</v>
      </c>
    </row>
    <row r="4909" spans="1:13" x14ac:dyDescent="0.35">
      <c r="A4909" t="s">
        <v>17</v>
      </c>
      <c r="B4909" s="1">
        <v>4908</v>
      </c>
      <c r="C4909" t="s">
        <v>822</v>
      </c>
      <c r="D4909" t="s">
        <v>48</v>
      </c>
      <c r="E4909">
        <v>2018</v>
      </c>
      <c r="F4909" t="s">
        <v>45</v>
      </c>
      <c r="G4909" t="s">
        <v>21</v>
      </c>
      <c r="H4909" t="s">
        <v>15</v>
      </c>
      <c r="I4909" t="s">
        <v>46</v>
      </c>
      <c r="J4909">
        <v>1.1180842999999999E-2</v>
      </c>
      <c r="L4909">
        <v>213.45599999999999</v>
      </c>
      <c r="M4909">
        <v>3.5</v>
      </c>
    </row>
    <row r="4910" spans="1:13" x14ac:dyDescent="0.35">
      <c r="A4910" t="s">
        <v>17</v>
      </c>
      <c r="B4910" s="1">
        <v>4909</v>
      </c>
      <c r="C4910" t="s">
        <v>971</v>
      </c>
      <c r="D4910" t="s">
        <v>32</v>
      </c>
      <c r="E4910">
        <v>2018</v>
      </c>
      <c r="F4910" t="s">
        <v>45</v>
      </c>
      <c r="G4910" t="s">
        <v>21</v>
      </c>
      <c r="H4910" t="s">
        <v>15</v>
      </c>
      <c r="I4910" t="s">
        <v>46</v>
      </c>
      <c r="J4910">
        <v>4.4660955000000002E-2</v>
      </c>
      <c r="L4910">
        <v>74.766999999999996</v>
      </c>
      <c r="M4910">
        <v>3.5</v>
      </c>
    </row>
    <row r="4911" spans="1:13" x14ac:dyDescent="0.35">
      <c r="A4911" t="s">
        <v>17</v>
      </c>
      <c r="B4911" s="1">
        <v>4910</v>
      </c>
      <c r="C4911" t="s">
        <v>657</v>
      </c>
      <c r="D4911" t="s">
        <v>32</v>
      </c>
      <c r="E4911">
        <v>2018</v>
      </c>
      <c r="F4911" t="s">
        <v>45</v>
      </c>
      <c r="G4911" t="s">
        <v>21</v>
      </c>
      <c r="H4911" t="s">
        <v>15</v>
      </c>
      <c r="I4911" t="s">
        <v>46</v>
      </c>
      <c r="J4911">
        <v>9.7429924000000001E-2</v>
      </c>
      <c r="L4911">
        <v>172.87379999999999</v>
      </c>
      <c r="M4911">
        <v>3.5</v>
      </c>
    </row>
    <row r="4912" spans="1:13" x14ac:dyDescent="0.35">
      <c r="A4912" t="s">
        <v>10</v>
      </c>
      <c r="B4912" s="1">
        <v>4911</v>
      </c>
      <c r="C4912" t="s">
        <v>1479</v>
      </c>
      <c r="D4912" t="s">
        <v>95</v>
      </c>
      <c r="E4912">
        <v>2018</v>
      </c>
      <c r="F4912" t="s">
        <v>45</v>
      </c>
      <c r="G4912" t="s">
        <v>21</v>
      </c>
      <c r="H4912" t="s">
        <v>15</v>
      </c>
      <c r="I4912" t="s">
        <v>46</v>
      </c>
      <c r="J4912">
        <v>1.6979325999999999E-2</v>
      </c>
      <c r="L4912">
        <v>177.03700000000001</v>
      </c>
      <c r="M4912">
        <v>3.5</v>
      </c>
    </row>
    <row r="4913" spans="1:13" x14ac:dyDescent="0.35">
      <c r="A4913" t="s">
        <v>10</v>
      </c>
      <c r="B4913" s="1">
        <v>4912</v>
      </c>
      <c r="C4913" t="s">
        <v>1577</v>
      </c>
      <c r="D4913" t="s">
        <v>67</v>
      </c>
      <c r="E4913">
        <v>2018</v>
      </c>
      <c r="F4913" t="s">
        <v>45</v>
      </c>
      <c r="G4913" t="s">
        <v>21</v>
      </c>
      <c r="H4913" t="s">
        <v>15</v>
      </c>
      <c r="I4913" t="s">
        <v>46</v>
      </c>
      <c r="J4913">
        <v>0</v>
      </c>
      <c r="L4913">
        <v>184.26079999999999</v>
      </c>
      <c r="M4913">
        <v>3.5</v>
      </c>
    </row>
    <row r="4914" spans="1:13" x14ac:dyDescent="0.35">
      <c r="A4914" t="s">
        <v>10</v>
      </c>
      <c r="B4914" s="1">
        <v>4913</v>
      </c>
      <c r="C4914" t="s">
        <v>1333</v>
      </c>
      <c r="D4914" t="s">
        <v>24</v>
      </c>
      <c r="E4914">
        <v>2018</v>
      </c>
      <c r="F4914" t="s">
        <v>45</v>
      </c>
      <c r="G4914" t="s">
        <v>21</v>
      </c>
      <c r="H4914" t="s">
        <v>15</v>
      </c>
      <c r="I4914" t="s">
        <v>46</v>
      </c>
      <c r="J4914">
        <v>0.12780038799999999</v>
      </c>
      <c r="L4914">
        <v>177.03700000000001</v>
      </c>
      <c r="M4914">
        <v>3.5</v>
      </c>
    </row>
    <row r="4915" spans="1:13" x14ac:dyDescent="0.35">
      <c r="A4915" t="s">
        <v>10</v>
      </c>
      <c r="B4915" s="1">
        <v>4914</v>
      </c>
      <c r="C4915" t="s">
        <v>1321</v>
      </c>
      <c r="D4915" t="s">
        <v>48</v>
      </c>
      <c r="E4915">
        <v>2018</v>
      </c>
      <c r="F4915" t="s">
        <v>45</v>
      </c>
      <c r="G4915" t="s">
        <v>21</v>
      </c>
      <c r="H4915" t="s">
        <v>15</v>
      </c>
      <c r="I4915" t="s">
        <v>46</v>
      </c>
      <c r="J4915">
        <v>1.0886323999999999E-2</v>
      </c>
      <c r="L4915">
        <v>57.258800000000001</v>
      </c>
      <c r="M4915">
        <v>3.5</v>
      </c>
    </row>
    <row r="4916" spans="1:13" x14ac:dyDescent="0.35">
      <c r="A4916" t="s">
        <v>17</v>
      </c>
      <c r="B4916" s="1">
        <v>4915</v>
      </c>
      <c r="C4916" t="s">
        <v>151</v>
      </c>
      <c r="D4916" t="s">
        <v>54</v>
      </c>
      <c r="E4916">
        <v>2012</v>
      </c>
      <c r="F4916" t="s">
        <v>13</v>
      </c>
      <c r="G4916" t="s">
        <v>14</v>
      </c>
      <c r="H4916" t="s">
        <v>15</v>
      </c>
      <c r="I4916" t="s">
        <v>16</v>
      </c>
      <c r="J4916">
        <v>1.6760074999999999E-2</v>
      </c>
      <c r="K4916">
        <v>17.5</v>
      </c>
      <c r="L4916">
        <v>141.61799999999999</v>
      </c>
      <c r="M4916">
        <v>3.4</v>
      </c>
    </row>
    <row r="4917" spans="1:13" x14ac:dyDescent="0.35">
      <c r="A4917" t="s">
        <v>17</v>
      </c>
      <c r="B4917" s="1">
        <v>4916</v>
      </c>
      <c r="C4917" t="s">
        <v>1195</v>
      </c>
      <c r="D4917" t="s">
        <v>48</v>
      </c>
      <c r="E4917">
        <v>2022</v>
      </c>
      <c r="F4917" t="s">
        <v>20</v>
      </c>
      <c r="G4917" t="s">
        <v>21</v>
      </c>
      <c r="H4917" t="s">
        <v>15</v>
      </c>
      <c r="I4917" t="s">
        <v>22</v>
      </c>
      <c r="J4917">
        <v>0</v>
      </c>
      <c r="K4917">
        <v>18.7</v>
      </c>
      <c r="L4917">
        <v>256.66719999999998</v>
      </c>
      <c r="M4917">
        <v>3.4</v>
      </c>
    </row>
    <row r="4918" spans="1:13" x14ac:dyDescent="0.35">
      <c r="A4918" t="s">
        <v>17</v>
      </c>
      <c r="B4918" s="1">
        <v>4917</v>
      </c>
      <c r="C4918" t="s">
        <v>1350</v>
      </c>
      <c r="D4918" t="s">
        <v>19</v>
      </c>
      <c r="E4918">
        <v>2012</v>
      </c>
      <c r="F4918" t="s">
        <v>13</v>
      </c>
      <c r="G4918" t="s">
        <v>14</v>
      </c>
      <c r="H4918" t="s">
        <v>15</v>
      </c>
      <c r="I4918" t="s">
        <v>16</v>
      </c>
      <c r="J4918">
        <v>2.8907832000000001E-2</v>
      </c>
      <c r="K4918">
        <v>14</v>
      </c>
      <c r="L4918">
        <v>130.43100000000001</v>
      </c>
      <c r="M4918">
        <v>3.4</v>
      </c>
    </row>
    <row r="4919" spans="1:13" x14ac:dyDescent="0.35">
      <c r="A4919" t="s">
        <v>17</v>
      </c>
      <c r="B4919" s="1">
        <v>4918</v>
      </c>
      <c r="C4919" t="s">
        <v>44</v>
      </c>
      <c r="D4919" t="s">
        <v>28</v>
      </c>
      <c r="E4919">
        <v>2022</v>
      </c>
      <c r="F4919" t="s">
        <v>20</v>
      </c>
      <c r="G4919" t="s">
        <v>21</v>
      </c>
      <c r="H4919" t="s">
        <v>15</v>
      </c>
      <c r="I4919" t="s">
        <v>22</v>
      </c>
      <c r="J4919">
        <v>0</v>
      </c>
      <c r="K4919">
        <v>16.7</v>
      </c>
      <c r="L4919">
        <v>181.22919999999999</v>
      </c>
      <c r="M4919">
        <v>3.4</v>
      </c>
    </row>
    <row r="4920" spans="1:13" x14ac:dyDescent="0.35">
      <c r="A4920" t="s">
        <v>17</v>
      </c>
      <c r="B4920" s="1">
        <v>4919</v>
      </c>
      <c r="C4920" t="s">
        <v>772</v>
      </c>
      <c r="D4920" t="s">
        <v>12</v>
      </c>
      <c r="E4920">
        <v>2012</v>
      </c>
      <c r="F4920" t="s">
        <v>13</v>
      </c>
      <c r="G4920" t="s">
        <v>14</v>
      </c>
      <c r="H4920" t="s">
        <v>15</v>
      </c>
      <c r="I4920" t="s">
        <v>16</v>
      </c>
      <c r="J4920">
        <v>0.105761491</v>
      </c>
      <c r="K4920">
        <v>6.59</v>
      </c>
      <c r="L4920">
        <v>84.890799999999999</v>
      </c>
      <c r="M4920">
        <v>3.4</v>
      </c>
    </row>
    <row r="4921" spans="1:13" x14ac:dyDescent="0.35">
      <c r="A4921" t="s">
        <v>10</v>
      </c>
      <c r="B4921" s="1">
        <v>4920</v>
      </c>
      <c r="C4921" t="s">
        <v>1095</v>
      </c>
      <c r="D4921" t="s">
        <v>95</v>
      </c>
      <c r="E4921">
        <v>2015</v>
      </c>
      <c r="F4921" t="s">
        <v>33</v>
      </c>
      <c r="G4921" t="s">
        <v>34</v>
      </c>
      <c r="H4921" t="s">
        <v>26</v>
      </c>
      <c r="I4921" t="s">
        <v>16</v>
      </c>
      <c r="J4921">
        <v>0</v>
      </c>
      <c r="K4921">
        <v>6.1349999999999998</v>
      </c>
      <c r="L4921">
        <v>151.3366</v>
      </c>
      <c r="M4921">
        <v>3.4</v>
      </c>
    </row>
    <row r="4922" spans="1:13" x14ac:dyDescent="0.35">
      <c r="A4922" t="s">
        <v>17</v>
      </c>
      <c r="B4922" s="1">
        <v>4921</v>
      </c>
      <c r="C4922" t="s">
        <v>689</v>
      </c>
      <c r="D4922" t="s">
        <v>12</v>
      </c>
      <c r="E4922">
        <v>2014</v>
      </c>
      <c r="F4922" t="s">
        <v>29</v>
      </c>
      <c r="G4922" t="s">
        <v>21</v>
      </c>
      <c r="H4922" t="s">
        <v>30</v>
      </c>
      <c r="I4922" t="s">
        <v>16</v>
      </c>
      <c r="J4922">
        <v>1.6944719E-2</v>
      </c>
      <c r="K4922">
        <v>6.6550000000000002</v>
      </c>
      <c r="L4922">
        <v>209.2586</v>
      </c>
      <c r="M4922">
        <v>3.4</v>
      </c>
    </row>
    <row r="4923" spans="1:13" x14ac:dyDescent="0.35">
      <c r="A4923" t="s">
        <v>10</v>
      </c>
      <c r="B4923" s="1">
        <v>4922</v>
      </c>
      <c r="C4923" t="s">
        <v>1422</v>
      </c>
      <c r="D4923" t="s">
        <v>95</v>
      </c>
      <c r="E4923">
        <v>2011</v>
      </c>
      <c r="F4923" t="s">
        <v>39</v>
      </c>
      <c r="G4923" t="s">
        <v>21</v>
      </c>
      <c r="H4923" t="s">
        <v>15</v>
      </c>
      <c r="I4923" t="s">
        <v>40</v>
      </c>
      <c r="J4923">
        <v>0.112985849</v>
      </c>
      <c r="K4923">
        <v>17.75</v>
      </c>
      <c r="L4923">
        <v>185.42400000000001</v>
      </c>
      <c r="M4923">
        <v>3.4</v>
      </c>
    </row>
    <row r="4924" spans="1:13" x14ac:dyDescent="0.35">
      <c r="A4924" t="s">
        <v>17</v>
      </c>
      <c r="B4924" s="1">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5">
      <c r="A4925" t="s">
        <v>17</v>
      </c>
      <c r="B4925" s="1">
        <v>4924</v>
      </c>
      <c r="C4925" t="s">
        <v>1560</v>
      </c>
      <c r="D4925" t="s">
        <v>67</v>
      </c>
      <c r="E4925">
        <v>2012</v>
      </c>
      <c r="F4925" t="s">
        <v>13</v>
      </c>
      <c r="G4925" t="s">
        <v>14</v>
      </c>
      <c r="H4925" t="s">
        <v>15</v>
      </c>
      <c r="I4925" t="s">
        <v>16</v>
      </c>
      <c r="J4925">
        <v>5.7626900000000002E-2</v>
      </c>
      <c r="K4925">
        <v>18.7</v>
      </c>
      <c r="L4925">
        <v>83.3566</v>
      </c>
      <c r="M4925">
        <v>3.4</v>
      </c>
    </row>
    <row r="4926" spans="1:13" x14ac:dyDescent="0.35">
      <c r="A4926" t="s">
        <v>17</v>
      </c>
      <c r="B4926" s="1">
        <v>4925</v>
      </c>
      <c r="C4926" t="s">
        <v>1527</v>
      </c>
      <c r="D4926" t="s">
        <v>67</v>
      </c>
      <c r="E4926">
        <v>2012</v>
      </c>
      <c r="F4926" t="s">
        <v>13</v>
      </c>
      <c r="G4926" t="s">
        <v>14</v>
      </c>
      <c r="H4926" t="s">
        <v>15</v>
      </c>
      <c r="I4926" t="s">
        <v>16</v>
      </c>
      <c r="J4926">
        <v>2.3876985E-2</v>
      </c>
      <c r="K4926">
        <v>18.75</v>
      </c>
      <c r="L4926">
        <v>97.404200000000003</v>
      </c>
      <c r="M4926">
        <v>3.4</v>
      </c>
    </row>
    <row r="4927" spans="1:13" x14ac:dyDescent="0.35">
      <c r="A4927" t="s">
        <v>17</v>
      </c>
      <c r="B4927" s="1">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5">
      <c r="A4928" t="s">
        <v>17</v>
      </c>
      <c r="B4928" s="1">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5">
      <c r="A4929" t="s">
        <v>17</v>
      </c>
      <c r="B4929" s="1">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5">
      <c r="A4930" t="s">
        <v>17</v>
      </c>
      <c r="B4930" s="1">
        <v>4929</v>
      </c>
      <c r="C4930" t="s">
        <v>1532</v>
      </c>
      <c r="D4930" t="s">
        <v>159</v>
      </c>
      <c r="E4930">
        <v>2012</v>
      </c>
      <c r="F4930" t="s">
        <v>13</v>
      </c>
      <c r="G4930" t="s">
        <v>14</v>
      </c>
      <c r="H4930" t="s">
        <v>15</v>
      </c>
      <c r="I4930" t="s">
        <v>16</v>
      </c>
      <c r="J4930">
        <v>7.1354773999999996E-2</v>
      </c>
      <c r="K4930">
        <v>12.5</v>
      </c>
      <c r="L4930">
        <v>125.702</v>
      </c>
      <c r="M4930">
        <v>3.4</v>
      </c>
    </row>
    <row r="4931" spans="1:13" x14ac:dyDescent="0.35">
      <c r="A4931" t="s">
        <v>10</v>
      </c>
      <c r="B4931" s="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5">
      <c r="A4932" t="s">
        <v>10</v>
      </c>
      <c r="B4932" s="1">
        <v>4931</v>
      </c>
      <c r="C4932" t="s">
        <v>1164</v>
      </c>
      <c r="D4932" t="s">
        <v>32</v>
      </c>
      <c r="E4932">
        <v>2012</v>
      </c>
      <c r="F4932" t="s">
        <v>13</v>
      </c>
      <c r="G4932" t="s">
        <v>14</v>
      </c>
      <c r="H4932" t="s">
        <v>15</v>
      </c>
      <c r="I4932" t="s">
        <v>16</v>
      </c>
      <c r="J4932">
        <v>0.11284010799999999</v>
      </c>
      <c r="K4932">
        <v>8.85</v>
      </c>
      <c r="L4932">
        <v>122.03879999999999</v>
      </c>
      <c r="M4932">
        <v>3.4</v>
      </c>
    </row>
    <row r="4933" spans="1:13" x14ac:dyDescent="0.35">
      <c r="A4933" t="s">
        <v>17</v>
      </c>
      <c r="B4933" s="1">
        <v>4932</v>
      </c>
      <c r="C4933" t="s">
        <v>1578</v>
      </c>
      <c r="D4933" t="s">
        <v>61</v>
      </c>
      <c r="E4933">
        <v>2018</v>
      </c>
      <c r="F4933" t="s">
        <v>138</v>
      </c>
      <c r="G4933" t="s">
        <v>14</v>
      </c>
      <c r="H4933" t="s">
        <v>26</v>
      </c>
      <c r="I4933" t="s">
        <v>40</v>
      </c>
      <c r="J4933">
        <v>3.7160705000000002E-2</v>
      </c>
      <c r="L4933">
        <v>54.229799999999997</v>
      </c>
      <c r="M4933">
        <v>3.4</v>
      </c>
    </row>
    <row r="4934" spans="1:13" x14ac:dyDescent="0.35">
      <c r="A4934" t="s">
        <v>17</v>
      </c>
      <c r="B4934" s="1">
        <v>4933</v>
      </c>
      <c r="C4934" t="s">
        <v>642</v>
      </c>
      <c r="D4934" t="s">
        <v>48</v>
      </c>
      <c r="E4934">
        <v>2018</v>
      </c>
      <c r="F4934" t="s">
        <v>138</v>
      </c>
      <c r="G4934" t="s">
        <v>14</v>
      </c>
      <c r="H4934" t="s">
        <v>26</v>
      </c>
      <c r="I4934" t="s">
        <v>40</v>
      </c>
      <c r="J4934">
        <v>0.19033746000000001</v>
      </c>
      <c r="L4934">
        <v>159.45779999999999</v>
      </c>
      <c r="M4934">
        <v>3.4</v>
      </c>
    </row>
    <row r="4935" spans="1:13" x14ac:dyDescent="0.35">
      <c r="A4935" t="s">
        <v>10</v>
      </c>
      <c r="B4935" s="1">
        <v>4934</v>
      </c>
      <c r="C4935" t="s">
        <v>1057</v>
      </c>
      <c r="D4935" t="s">
        <v>48</v>
      </c>
      <c r="E4935">
        <v>2018</v>
      </c>
      <c r="F4935" t="s">
        <v>138</v>
      </c>
      <c r="G4935" t="s">
        <v>14</v>
      </c>
      <c r="H4935" t="s">
        <v>26</v>
      </c>
      <c r="I4935" t="s">
        <v>40</v>
      </c>
      <c r="J4935">
        <v>6.216667E-2</v>
      </c>
      <c r="L4935">
        <v>112.3518</v>
      </c>
      <c r="M4935">
        <v>3.4</v>
      </c>
    </row>
    <row r="4936" spans="1:13" x14ac:dyDescent="0.35">
      <c r="A4936" t="s">
        <v>17</v>
      </c>
      <c r="B4936" s="1">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5">
      <c r="A4937" t="s">
        <v>17</v>
      </c>
      <c r="B4937" s="1">
        <v>4936</v>
      </c>
      <c r="C4937" t="s">
        <v>145</v>
      </c>
      <c r="D4937" t="s">
        <v>19</v>
      </c>
      <c r="E4937">
        <v>2016</v>
      </c>
      <c r="F4937" t="s">
        <v>25</v>
      </c>
      <c r="G4937" t="s">
        <v>14</v>
      </c>
      <c r="H4937" t="s">
        <v>26</v>
      </c>
      <c r="I4937" t="s">
        <v>16</v>
      </c>
      <c r="J4937">
        <v>0</v>
      </c>
      <c r="K4937">
        <v>5.6150000000000002</v>
      </c>
      <c r="L4937">
        <v>121.973</v>
      </c>
      <c r="M4937">
        <v>3.4</v>
      </c>
    </row>
    <row r="4938" spans="1:13" x14ac:dyDescent="0.35">
      <c r="A4938" t="s">
        <v>17</v>
      </c>
      <c r="B4938" s="1">
        <v>4937</v>
      </c>
      <c r="C4938" t="s">
        <v>1369</v>
      </c>
      <c r="D4938" t="s">
        <v>54</v>
      </c>
      <c r="E4938">
        <v>2016</v>
      </c>
      <c r="F4938" t="s">
        <v>25</v>
      </c>
      <c r="G4938" t="s">
        <v>14</v>
      </c>
      <c r="H4938" t="s">
        <v>26</v>
      </c>
      <c r="I4938" t="s">
        <v>16</v>
      </c>
      <c r="J4938">
        <v>7.2798890000000003E-3</v>
      </c>
      <c r="K4938">
        <v>11.3</v>
      </c>
      <c r="L4938">
        <v>199.3426</v>
      </c>
      <c r="M4938">
        <v>3.4</v>
      </c>
    </row>
    <row r="4939" spans="1:13" x14ac:dyDescent="0.35">
      <c r="A4939" t="s">
        <v>17</v>
      </c>
      <c r="B4939" s="1">
        <v>4938</v>
      </c>
      <c r="C4939" t="s">
        <v>1579</v>
      </c>
      <c r="D4939" t="s">
        <v>12</v>
      </c>
      <c r="E4939">
        <v>2016</v>
      </c>
      <c r="F4939" t="s">
        <v>25</v>
      </c>
      <c r="G4939" t="s">
        <v>14</v>
      </c>
      <c r="H4939" t="s">
        <v>26</v>
      </c>
      <c r="I4939" t="s">
        <v>16</v>
      </c>
      <c r="J4939">
        <v>5.507343E-2</v>
      </c>
      <c r="K4939">
        <v>17.75</v>
      </c>
      <c r="L4939">
        <v>145.14439999999999</v>
      </c>
      <c r="M4939">
        <v>3.4</v>
      </c>
    </row>
    <row r="4940" spans="1:13" x14ac:dyDescent="0.35">
      <c r="A4940" t="s">
        <v>10</v>
      </c>
      <c r="B4940" s="1">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5">
      <c r="A4941" t="s">
        <v>10</v>
      </c>
      <c r="B4941" s="1">
        <v>4940</v>
      </c>
      <c r="C4941" t="s">
        <v>1099</v>
      </c>
      <c r="D4941" t="s">
        <v>48</v>
      </c>
      <c r="E4941">
        <v>2016</v>
      </c>
      <c r="F4941" t="s">
        <v>25</v>
      </c>
      <c r="G4941" t="s">
        <v>14</v>
      </c>
      <c r="H4941" t="s">
        <v>26</v>
      </c>
      <c r="I4941" t="s">
        <v>16</v>
      </c>
      <c r="J4941">
        <v>3.7764306999999997E-2</v>
      </c>
      <c r="K4941">
        <v>10</v>
      </c>
      <c r="L4941">
        <v>127.29940000000001</v>
      </c>
      <c r="M4941">
        <v>3.4</v>
      </c>
    </row>
    <row r="4942" spans="1:13" x14ac:dyDescent="0.35">
      <c r="A4942" t="s">
        <v>10</v>
      </c>
      <c r="B4942" s="1">
        <v>4941</v>
      </c>
      <c r="C4942" t="s">
        <v>954</v>
      </c>
      <c r="D4942" t="s">
        <v>74</v>
      </c>
      <c r="E4942">
        <v>2016</v>
      </c>
      <c r="F4942" t="s">
        <v>25</v>
      </c>
      <c r="G4942" t="s">
        <v>14</v>
      </c>
      <c r="H4942" t="s">
        <v>26</v>
      </c>
      <c r="I4942" t="s">
        <v>16</v>
      </c>
      <c r="J4942">
        <v>3.3052168E-2</v>
      </c>
      <c r="K4942">
        <v>10.6</v>
      </c>
      <c r="L4942">
        <v>49.700800000000001</v>
      </c>
      <c r="M4942">
        <v>3.4</v>
      </c>
    </row>
    <row r="4943" spans="1:13" x14ac:dyDescent="0.35">
      <c r="A4943" t="s">
        <v>17</v>
      </c>
      <c r="B4943" s="1">
        <v>4942</v>
      </c>
      <c r="C4943" t="s">
        <v>795</v>
      </c>
      <c r="D4943" t="s">
        <v>61</v>
      </c>
      <c r="E4943">
        <v>2015</v>
      </c>
      <c r="F4943" t="s">
        <v>33</v>
      </c>
      <c r="G4943" t="s">
        <v>34</v>
      </c>
      <c r="H4943" t="s">
        <v>15</v>
      </c>
      <c r="I4943" t="s">
        <v>16</v>
      </c>
      <c r="J4943">
        <v>3.8815341000000003E-2</v>
      </c>
      <c r="K4943">
        <v>19.7</v>
      </c>
      <c r="L4943">
        <v>124.2362</v>
      </c>
      <c r="M4943">
        <v>3.4</v>
      </c>
    </row>
    <row r="4944" spans="1:13" x14ac:dyDescent="0.35">
      <c r="A4944" t="s">
        <v>17</v>
      </c>
      <c r="B4944" s="1">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5">
      <c r="A4945" t="s">
        <v>17</v>
      </c>
      <c r="B4945" s="1">
        <v>4944</v>
      </c>
      <c r="C4945" t="s">
        <v>225</v>
      </c>
      <c r="D4945" t="s">
        <v>28</v>
      </c>
      <c r="E4945">
        <v>2015</v>
      </c>
      <c r="F4945" t="s">
        <v>33</v>
      </c>
      <c r="G4945" t="s">
        <v>34</v>
      </c>
      <c r="H4945" t="s">
        <v>15</v>
      </c>
      <c r="I4945" t="s">
        <v>16</v>
      </c>
      <c r="J4945">
        <v>0.124758619</v>
      </c>
      <c r="K4945">
        <v>6.4649999999999999</v>
      </c>
      <c r="L4945">
        <v>264.1884</v>
      </c>
      <c r="M4945">
        <v>3.4</v>
      </c>
    </row>
    <row r="4946" spans="1:13" x14ac:dyDescent="0.35">
      <c r="A4946" t="s">
        <v>17</v>
      </c>
      <c r="B4946" s="1">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5">
      <c r="A4947" t="s">
        <v>17</v>
      </c>
      <c r="B4947" s="1">
        <v>4946</v>
      </c>
      <c r="C4947" t="s">
        <v>1110</v>
      </c>
      <c r="D4947" t="s">
        <v>12</v>
      </c>
      <c r="E4947">
        <v>2015</v>
      </c>
      <c r="F4947" t="s">
        <v>33</v>
      </c>
      <c r="G4947" t="s">
        <v>34</v>
      </c>
      <c r="H4947" t="s">
        <v>15</v>
      </c>
      <c r="I4947" t="s">
        <v>16</v>
      </c>
      <c r="J4947">
        <v>2.4020078E-2</v>
      </c>
      <c r="K4947">
        <v>10.65</v>
      </c>
      <c r="L4947">
        <v>57.227200000000003</v>
      </c>
      <c r="M4947">
        <v>3.4</v>
      </c>
    </row>
    <row r="4948" spans="1:13" x14ac:dyDescent="0.35">
      <c r="A4948" t="s">
        <v>17</v>
      </c>
      <c r="B4948" s="1">
        <v>4947</v>
      </c>
      <c r="C4948" t="s">
        <v>794</v>
      </c>
      <c r="D4948" t="s">
        <v>61</v>
      </c>
      <c r="E4948">
        <v>2015</v>
      </c>
      <c r="F4948" t="s">
        <v>33</v>
      </c>
      <c r="G4948" t="s">
        <v>34</v>
      </c>
      <c r="H4948" t="s">
        <v>15</v>
      </c>
      <c r="I4948" t="s">
        <v>16</v>
      </c>
      <c r="J4948">
        <v>3.4474060000000001E-2</v>
      </c>
      <c r="K4948">
        <v>8.26</v>
      </c>
      <c r="L4948">
        <v>117.0834</v>
      </c>
      <c r="M4948">
        <v>3.4</v>
      </c>
    </row>
    <row r="4949" spans="1:13" x14ac:dyDescent="0.35">
      <c r="A4949" t="s">
        <v>17</v>
      </c>
      <c r="B4949" s="1">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5">
      <c r="A4950" t="s">
        <v>17</v>
      </c>
      <c r="B4950" s="1">
        <v>4949</v>
      </c>
      <c r="C4950" t="s">
        <v>721</v>
      </c>
      <c r="D4950" t="s">
        <v>42</v>
      </c>
      <c r="E4950">
        <v>2015</v>
      </c>
      <c r="F4950" t="s">
        <v>33</v>
      </c>
      <c r="G4950" t="s">
        <v>34</v>
      </c>
      <c r="H4950" t="s">
        <v>26</v>
      </c>
      <c r="I4950" t="s">
        <v>16</v>
      </c>
      <c r="J4950">
        <v>0</v>
      </c>
      <c r="K4950">
        <v>6.9649999999999999</v>
      </c>
      <c r="L4950">
        <v>159.66040000000001</v>
      </c>
      <c r="M4950">
        <v>3.4</v>
      </c>
    </row>
    <row r="4951" spans="1:13" x14ac:dyDescent="0.35">
      <c r="A4951" t="s">
        <v>17</v>
      </c>
      <c r="B4951" s="1">
        <v>4950</v>
      </c>
      <c r="C4951" t="s">
        <v>175</v>
      </c>
      <c r="D4951" t="s">
        <v>54</v>
      </c>
      <c r="E4951">
        <v>2015</v>
      </c>
      <c r="F4951" t="s">
        <v>33</v>
      </c>
      <c r="G4951" t="s">
        <v>34</v>
      </c>
      <c r="H4951" t="s">
        <v>26</v>
      </c>
      <c r="I4951" t="s">
        <v>16</v>
      </c>
      <c r="J4951">
        <v>1.0652508E-2</v>
      </c>
      <c r="K4951">
        <v>6.17</v>
      </c>
      <c r="L4951">
        <v>65.682599999999994</v>
      </c>
      <c r="M4951">
        <v>3.4</v>
      </c>
    </row>
    <row r="4952" spans="1:13" x14ac:dyDescent="0.35">
      <c r="A4952" t="s">
        <v>17</v>
      </c>
      <c r="B4952" s="1">
        <v>4951</v>
      </c>
      <c r="C4952" t="s">
        <v>243</v>
      </c>
      <c r="D4952" t="s">
        <v>54</v>
      </c>
      <c r="E4952">
        <v>2015</v>
      </c>
      <c r="F4952" t="s">
        <v>33</v>
      </c>
      <c r="G4952" t="s">
        <v>34</v>
      </c>
      <c r="H4952" t="s">
        <v>26</v>
      </c>
      <c r="I4952" t="s">
        <v>16</v>
      </c>
      <c r="J4952">
        <v>1.001904E-2</v>
      </c>
      <c r="K4952">
        <v>21.25</v>
      </c>
      <c r="L4952">
        <v>184.66079999999999</v>
      </c>
      <c r="M4952">
        <v>3.4</v>
      </c>
    </row>
    <row r="4953" spans="1:13" x14ac:dyDescent="0.35">
      <c r="A4953" t="s">
        <v>17</v>
      </c>
      <c r="B4953" s="1">
        <v>4952</v>
      </c>
      <c r="C4953" t="s">
        <v>1541</v>
      </c>
      <c r="D4953" t="s">
        <v>48</v>
      </c>
      <c r="E4953">
        <v>2015</v>
      </c>
      <c r="F4953" t="s">
        <v>33</v>
      </c>
      <c r="G4953" t="s">
        <v>34</v>
      </c>
      <c r="H4953" t="s">
        <v>26</v>
      </c>
      <c r="I4953" t="s">
        <v>16</v>
      </c>
      <c r="J4953">
        <v>0.173833129</v>
      </c>
      <c r="K4953">
        <v>15.1</v>
      </c>
      <c r="L4953">
        <v>196.511</v>
      </c>
      <c r="M4953">
        <v>3.4</v>
      </c>
    </row>
    <row r="4954" spans="1:13" x14ac:dyDescent="0.35">
      <c r="A4954" t="s">
        <v>17</v>
      </c>
      <c r="B4954" s="1">
        <v>4953</v>
      </c>
      <c r="C4954" t="s">
        <v>344</v>
      </c>
      <c r="D4954" t="s">
        <v>67</v>
      </c>
      <c r="E4954">
        <v>2020</v>
      </c>
      <c r="F4954" t="s">
        <v>37</v>
      </c>
      <c r="G4954" t="s">
        <v>34</v>
      </c>
      <c r="H4954" t="s">
        <v>26</v>
      </c>
      <c r="I4954" t="s">
        <v>16</v>
      </c>
      <c r="J4954">
        <v>0.137584599</v>
      </c>
      <c r="K4954">
        <v>10.895</v>
      </c>
      <c r="L4954">
        <v>262.2568</v>
      </c>
      <c r="M4954">
        <v>3.4</v>
      </c>
    </row>
    <row r="4955" spans="1:13" x14ac:dyDescent="0.35">
      <c r="A4955" t="s">
        <v>17</v>
      </c>
      <c r="B4955" s="1">
        <v>4954</v>
      </c>
      <c r="C4955" t="s">
        <v>657</v>
      </c>
      <c r="D4955" t="s">
        <v>32</v>
      </c>
      <c r="E4955">
        <v>2020</v>
      </c>
      <c r="F4955" t="s">
        <v>37</v>
      </c>
      <c r="G4955" t="s">
        <v>34</v>
      </c>
      <c r="H4955" t="s">
        <v>30</v>
      </c>
      <c r="I4955" t="s">
        <v>16</v>
      </c>
      <c r="J4955">
        <v>9.8457814000000005E-2</v>
      </c>
      <c r="K4955">
        <v>17.5</v>
      </c>
      <c r="L4955">
        <v>171.77379999999999</v>
      </c>
      <c r="M4955">
        <v>3.4</v>
      </c>
    </row>
    <row r="4956" spans="1:13" x14ac:dyDescent="0.35">
      <c r="A4956" t="s">
        <v>10</v>
      </c>
      <c r="B4956" s="1">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5">
      <c r="A4957" t="s">
        <v>10</v>
      </c>
      <c r="B4957" s="1">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5">
      <c r="A4958" t="s">
        <v>10</v>
      </c>
      <c r="B4958" s="1">
        <v>4957</v>
      </c>
      <c r="C4958" t="s">
        <v>900</v>
      </c>
      <c r="D4958" t="s">
        <v>28</v>
      </c>
      <c r="E4958">
        <v>2015</v>
      </c>
      <c r="F4958" t="s">
        <v>33</v>
      </c>
      <c r="G4958" t="s">
        <v>34</v>
      </c>
      <c r="H4958" t="s">
        <v>30</v>
      </c>
      <c r="I4958" t="s">
        <v>16</v>
      </c>
      <c r="J4958">
        <v>5.4488533999999998E-2</v>
      </c>
      <c r="K4958">
        <v>15</v>
      </c>
      <c r="L4958">
        <v>57.590400000000002</v>
      </c>
      <c r="M4958">
        <v>3.4</v>
      </c>
    </row>
    <row r="4959" spans="1:13" x14ac:dyDescent="0.35">
      <c r="A4959" t="s">
        <v>10</v>
      </c>
      <c r="B4959" s="1">
        <v>4958</v>
      </c>
      <c r="C4959" t="s">
        <v>423</v>
      </c>
      <c r="D4959" t="s">
        <v>28</v>
      </c>
      <c r="E4959">
        <v>2015</v>
      </c>
      <c r="F4959" t="s">
        <v>33</v>
      </c>
      <c r="G4959" t="s">
        <v>34</v>
      </c>
      <c r="H4959" t="s">
        <v>30</v>
      </c>
      <c r="I4959" t="s">
        <v>16</v>
      </c>
      <c r="J4959">
        <v>0.10293224600000001</v>
      </c>
      <c r="K4959">
        <v>20.25</v>
      </c>
      <c r="L4959">
        <v>93.212000000000003</v>
      </c>
      <c r="M4959">
        <v>3.4</v>
      </c>
    </row>
    <row r="4960" spans="1:13" x14ac:dyDescent="0.35">
      <c r="A4960" t="s">
        <v>10</v>
      </c>
      <c r="B4960" s="1">
        <v>4959</v>
      </c>
      <c r="C4960" t="s">
        <v>487</v>
      </c>
      <c r="D4960" t="s">
        <v>48</v>
      </c>
      <c r="E4960">
        <v>2015</v>
      </c>
      <c r="F4960" t="s">
        <v>33</v>
      </c>
      <c r="G4960" t="s">
        <v>34</v>
      </c>
      <c r="H4960" t="s">
        <v>30</v>
      </c>
      <c r="I4960" t="s">
        <v>16</v>
      </c>
      <c r="J4960">
        <v>0.12367891</v>
      </c>
      <c r="K4960">
        <v>6.67</v>
      </c>
      <c r="L4960">
        <v>88.951400000000007</v>
      </c>
      <c r="M4960">
        <v>3.4</v>
      </c>
    </row>
    <row r="4961" spans="1:13" x14ac:dyDescent="0.35">
      <c r="A4961" t="s">
        <v>10</v>
      </c>
      <c r="B4961" s="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5">
      <c r="A4962" t="s">
        <v>10</v>
      </c>
      <c r="B4962" s="1">
        <v>4961</v>
      </c>
      <c r="C4962" t="s">
        <v>1345</v>
      </c>
      <c r="D4962" t="s">
        <v>28</v>
      </c>
      <c r="E4962">
        <v>2020</v>
      </c>
      <c r="F4962" t="s">
        <v>37</v>
      </c>
      <c r="G4962" t="s">
        <v>34</v>
      </c>
      <c r="H4962" t="s">
        <v>30</v>
      </c>
      <c r="I4962" t="s">
        <v>16</v>
      </c>
      <c r="J4962">
        <v>4.0432954E-2</v>
      </c>
      <c r="K4962">
        <v>8.6</v>
      </c>
      <c r="L4962">
        <v>191.65299999999999</v>
      </c>
      <c r="M4962">
        <v>3.4</v>
      </c>
    </row>
    <row r="4963" spans="1:13" x14ac:dyDescent="0.35">
      <c r="A4963" t="s">
        <v>10</v>
      </c>
      <c r="B4963" s="1">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5">
      <c r="A4964" t="s">
        <v>10</v>
      </c>
      <c r="B4964" s="1">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5">
      <c r="A4965" t="s">
        <v>17</v>
      </c>
      <c r="B4965" s="1">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5">
      <c r="A4966" t="s">
        <v>17</v>
      </c>
      <c r="B4966" s="1">
        <v>4965</v>
      </c>
      <c r="C4966" t="s">
        <v>736</v>
      </c>
      <c r="D4966" t="s">
        <v>159</v>
      </c>
      <c r="E4966">
        <v>2017</v>
      </c>
      <c r="F4966" t="s">
        <v>50</v>
      </c>
      <c r="G4966" t="s">
        <v>34</v>
      </c>
      <c r="H4966" t="s">
        <v>26</v>
      </c>
      <c r="I4966" t="s">
        <v>16</v>
      </c>
      <c r="J4966">
        <v>0</v>
      </c>
      <c r="K4966">
        <v>12.85</v>
      </c>
      <c r="L4966">
        <v>254.70400000000001</v>
      </c>
      <c r="M4966">
        <v>3.4</v>
      </c>
    </row>
    <row r="4967" spans="1:13" x14ac:dyDescent="0.35">
      <c r="A4967" t="s">
        <v>17</v>
      </c>
      <c r="B4967" s="1">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5">
      <c r="A4968" t="s">
        <v>17</v>
      </c>
      <c r="B4968" s="1">
        <v>4967</v>
      </c>
      <c r="C4968" t="s">
        <v>1327</v>
      </c>
      <c r="D4968" t="s">
        <v>42</v>
      </c>
      <c r="E4968">
        <v>2017</v>
      </c>
      <c r="F4968" t="s">
        <v>50</v>
      </c>
      <c r="G4968" t="s">
        <v>34</v>
      </c>
      <c r="H4968" t="s">
        <v>26</v>
      </c>
      <c r="I4968" t="s">
        <v>16</v>
      </c>
      <c r="J4968">
        <v>5.0929428999999998E-2</v>
      </c>
      <c r="K4968">
        <v>17.7</v>
      </c>
      <c r="L4968">
        <v>129.1678</v>
      </c>
      <c r="M4968">
        <v>3.4</v>
      </c>
    </row>
    <row r="4969" spans="1:13" x14ac:dyDescent="0.35">
      <c r="A4969" t="s">
        <v>17</v>
      </c>
      <c r="B4969" s="1">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5">
      <c r="A4970" t="s">
        <v>17</v>
      </c>
      <c r="B4970" s="1">
        <v>4969</v>
      </c>
      <c r="C4970" t="s">
        <v>1537</v>
      </c>
      <c r="D4970" t="s">
        <v>32</v>
      </c>
      <c r="E4970">
        <v>2017</v>
      </c>
      <c r="F4970" t="s">
        <v>50</v>
      </c>
      <c r="G4970" t="s">
        <v>34</v>
      </c>
      <c r="H4970" t="s">
        <v>26</v>
      </c>
      <c r="I4970" t="s">
        <v>16</v>
      </c>
      <c r="J4970">
        <v>0</v>
      </c>
      <c r="K4970">
        <v>20.75</v>
      </c>
      <c r="L4970">
        <v>153.00239999999999</v>
      </c>
      <c r="M4970">
        <v>3.4</v>
      </c>
    </row>
    <row r="4971" spans="1:13" x14ac:dyDescent="0.35">
      <c r="A4971" t="s">
        <v>10</v>
      </c>
      <c r="B4971" s="1">
        <v>4970</v>
      </c>
      <c r="C4971" t="s">
        <v>512</v>
      </c>
      <c r="D4971" t="s">
        <v>67</v>
      </c>
      <c r="E4971">
        <v>2017</v>
      </c>
      <c r="F4971" t="s">
        <v>50</v>
      </c>
      <c r="G4971" t="s">
        <v>34</v>
      </c>
      <c r="H4971" t="s">
        <v>26</v>
      </c>
      <c r="I4971" t="s">
        <v>16</v>
      </c>
      <c r="J4971">
        <v>2.0565921000000001E-2</v>
      </c>
      <c r="K4971">
        <v>11.5</v>
      </c>
      <c r="L4971">
        <v>86.054000000000002</v>
      </c>
      <c r="M4971">
        <v>3.4</v>
      </c>
    </row>
    <row r="4972" spans="1:13" x14ac:dyDescent="0.35">
      <c r="A4972" t="s">
        <v>17</v>
      </c>
      <c r="B4972" s="1">
        <v>4971</v>
      </c>
      <c r="C4972" t="s">
        <v>1034</v>
      </c>
      <c r="D4972" t="s">
        <v>57</v>
      </c>
      <c r="E4972">
        <v>2011</v>
      </c>
      <c r="F4972" t="s">
        <v>39</v>
      </c>
      <c r="G4972" t="s">
        <v>21</v>
      </c>
      <c r="H4972" t="s">
        <v>15</v>
      </c>
      <c r="I4972" t="s">
        <v>40</v>
      </c>
      <c r="J4972">
        <v>7.7622622000000002E-2</v>
      </c>
      <c r="K4972">
        <v>15</v>
      </c>
      <c r="L4972">
        <v>121.84139999999999</v>
      </c>
      <c r="M4972">
        <v>3.4</v>
      </c>
    </row>
    <row r="4973" spans="1:13" x14ac:dyDescent="0.35">
      <c r="A4973" t="s">
        <v>17</v>
      </c>
      <c r="B4973" s="1">
        <v>4972</v>
      </c>
      <c r="C4973" t="s">
        <v>858</v>
      </c>
      <c r="D4973" t="s">
        <v>61</v>
      </c>
      <c r="E4973">
        <v>2011</v>
      </c>
      <c r="F4973" t="s">
        <v>39</v>
      </c>
      <c r="G4973" t="s">
        <v>21</v>
      </c>
      <c r="H4973" t="s">
        <v>15</v>
      </c>
      <c r="I4973" t="s">
        <v>40</v>
      </c>
      <c r="J4973">
        <v>0.18784108199999999</v>
      </c>
      <c r="K4973">
        <v>10.195</v>
      </c>
      <c r="L4973">
        <v>112.486</v>
      </c>
      <c r="M4973">
        <v>3.4</v>
      </c>
    </row>
    <row r="4974" spans="1:13" x14ac:dyDescent="0.35">
      <c r="A4974" t="s">
        <v>17</v>
      </c>
      <c r="B4974" s="1">
        <v>4973</v>
      </c>
      <c r="C4974" t="s">
        <v>992</v>
      </c>
      <c r="D4974" t="s">
        <v>19</v>
      </c>
      <c r="E4974">
        <v>2011</v>
      </c>
      <c r="F4974" t="s">
        <v>39</v>
      </c>
      <c r="G4974" t="s">
        <v>21</v>
      </c>
      <c r="H4974" t="s">
        <v>15</v>
      </c>
      <c r="I4974" t="s">
        <v>40</v>
      </c>
      <c r="J4974">
        <v>6.2903296999999997E-2</v>
      </c>
      <c r="K4974">
        <v>11.6</v>
      </c>
      <c r="L4974">
        <v>100.4042</v>
      </c>
      <c r="M4974">
        <v>3.4</v>
      </c>
    </row>
    <row r="4975" spans="1:13" x14ac:dyDescent="0.35">
      <c r="A4975" t="s">
        <v>17</v>
      </c>
      <c r="B4975" s="1">
        <v>4974</v>
      </c>
      <c r="C4975" t="s">
        <v>1541</v>
      </c>
      <c r="D4975" t="s">
        <v>48</v>
      </c>
      <c r="E4975">
        <v>2011</v>
      </c>
      <c r="F4975" t="s">
        <v>39</v>
      </c>
      <c r="G4975" t="s">
        <v>21</v>
      </c>
      <c r="H4975" t="s">
        <v>30</v>
      </c>
      <c r="I4975" t="s">
        <v>40</v>
      </c>
      <c r="J4975">
        <v>0</v>
      </c>
      <c r="K4975">
        <v>15.1</v>
      </c>
      <c r="L4975">
        <v>197.21100000000001</v>
      </c>
      <c r="M4975">
        <v>3.4</v>
      </c>
    </row>
    <row r="4976" spans="1:13" x14ac:dyDescent="0.35">
      <c r="A4976" t="s">
        <v>10</v>
      </c>
      <c r="B4976" s="1">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5">
      <c r="A4977" t="s">
        <v>17</v>
      </c>
      <c r="B4977" s="1">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5">
      <c r="A4978" t="s">
        <v>17</v>
      </c>
      <c r="B4978" s="1">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5">
      <c r="A4979" t="s">
        <v>17</v>
      </c>
      <c r="B4979" s="1">
        <v>4978</v>
      </c>
      <c r="C4979" t="s">
        <v>225</v>
      </c>
      <c r="D4979" t="s">
        <v>28</v>
      </c>
      <c r="E4979">
        <v>2014</v>
      </c>
      <c r="F4979" t="s">
        <v>29</v>
      </c>
      <c r="G4979" t="s">
        <v>21</v>
      </c>
      <c r="H4979" t="s">
        <v>30</v>
      </c>
      <c r="I4979" t="s">
        <v>16</v>
      </c>
      <c r="J4979">
        <v>0.124402507</v>
      </c>
      <c r="K4979">
        <v>6.4649999999999999</v>
      </c>
      <c r="L4979">
        <v>266.1884</v>
      </c>
      <c r="M4979">
        <v>3.4</v>
      </c>
    </row>
    <row r="4980" spans="1:13" x14ac:dyDescent="0.35">
      <c r="A4980" t="s">
        <v>17</v>
      </c>
      <c r="B4980" s="1">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5">
      <c r="A4981" t="s">
        <v>17</v>
      </c>
      <c r="B4981" s="1">
        <v>4980</v>
      </c>
      <c r="C4981" t="s">
        <v>1441</v>
      </c>
      <c r="D4981" t="s">
        <v>12</v>
      </c>
      <c r="E4981">
        <v>2014</v>
      </c>
      <c r="F4981" t="s">
        <v>29</v>
      </c>
      <c r="G4981" t="s">
        <v>21</v>
      </c>
      <c r="H4981" t="s">
        <v>30</v>
      </c>
      <c r="I4981" t="s">
        <v>16</v>
      </c>
      <c r="J4981">
        <v>2.7292686E-2</v>
      </c>
      <c r="K4981">
        <v>10.3</v>
      </c>
      <c r="L4981">
        <v>101.2042</v>
      </c>
      <c r="M4981">
        <v>3.4</v>
      </c>
    </row>
    <row r="4982" spans="1:13" x14ac:dyDescent="0.35">
      <c r="A4982" t="s">
        <v>17</v>
      </c>
      <c r="B4982" s="1">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5">
      <c r="A4983" t="s">
        <v>17</v>
      </c>
      <c r="B4983" s="1">
        <v>4982</v>
      </c>
      <c r="C4983" t="s">
        <v>1265</v>
      </c>
      <c r="D4983" t="s">
        <v>48</v>
      </c>
      <c r="E4983">
        <v>2014</v>
      </c>
      <c r="F4983" t="s">
        <v>29</v>
      </c>
      <c r="G4983" t="s">
        <v>21</v>
      </c>
      <c r="H4983" t="s">
        <v>30</v>
      </c>
      <c r="I4983" t="s">
        <v>16</v>
      </c>
      <c r="J4983">
        <v>3.8978525999999999E-2</v>
      </c>
      <c r="K4983">
        <v>18</v>
      </c>
      <c r="L4983">
        <v>148.64179999999999</v>
      </c>
      <c r="M4983">
        <v>3.4</v>
      </c>
    </row>
    <row r="4984" spans="1:13" x14ac:dyDescent="0.35">
      <c r="A4984" t="s">
        <v>17</v>
      </c>
      <c r="B4984" s="1">
        <v>4983</v>
      </c>
      <c r="C4984" t="s">
        <v>1397</v>
      </c>
      <c r="D4984" t="s">
        <v>32</v>
      </c>
      <c r="E4984">
        <v>2014</v>
      </c>
      <c r="F4984" t="s">
        <v>29</v>
      </c>
      <c r="G4984" t="s">
        <v>21</v>
      </c>
      <c r="H4984" t="s">
        <v>30</v>
      </c>
      <c r="I4984" t="s">
        <v>16</v>
      </c>
      <c r="J4984">
        <v>0</v>
      </c>
      <c r="K4984">
        <v>16.2</v>
      </c>
      <c r="L4984">
        <v>73.4696</v>
      </c>
      <c r="M4984">
        <v>3.4</v>
      </c>
    </row>
    <row r="4985" spans="1:13" x14ac:dyDescent="0.35">
      <c r="A4985" t="s">
        <v>10</v>
      </c>
      <c r="B4985" s="1">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5">
      <c r="A4986" t="s">
        <v>10</v>
      </c>
      <c r="B4986" s="1">
        <v>4985</v>
      </c>
      <c r="C4986" t="s">
        <v>315</v>
      </c>
      <c r="D4986" t="s">
        <v>12</v>
      </c>
      <c r="E4986">
        <v>2014</v>
      </c>
      <c r="F4986" t="s">
        <v>29</v>
      </c>
      <c r="G4986" t="s">
        <v>21</v>
      </c>
      <c r="H4986" t="s">
        <v>30</v>
      </c>
      <c r="I4986" t="s">
        <v>16</v>
      </c>
      <c r="J4986">
        <v>5.9751638000000003E-2</v>
      </c>
      <c r="K4986">
        <v>20.2</v>
      </c>
      <c r="L4986">
        <v>129.1678</v>
      </c>
      <c r="M4986">
        <v>3.4</v>
      </c>
    </row>
    <row r="4987" spans="1:13" x14ac:dyDescent="0.35">
      <c r="A4987" t="s">
        <v>10</v>
      </c>
      <c r="B4987" s="1">
        <v>4986</v>
      </c>
      <c r="C4987" t="s">
        <v>55</v>
      </c>
      <c r="D4987" t="s">
        <v>12</v>
      </c>
      <c r="E4987">
        <v>2014</v>
      </c>
      <c r="F4987" t="s">
        <v>29</v>
      </c>
      <c r="G4987" t="s">
        <v>21</v>
      </c>
      <c r="H4987" t="s">
        <v>30</v>
      </c>
      <c r="I4987" t="s">
        <v>16</v>
      </c>
      <c r="J4987">
        <v>1.8789455E-2</v>
      </c>
      <c r="K4987">
        <v>20.25</v>
      </c>
      <c r="L4987">
        <v>222.0772</v>
      </c>
      <c r="M4987">
        <v>3.4</v>
      </c>
    </row>
    <row r="4988" spans="1:13" x14ac:dyDescent="0.35">
      <c r="A4988" t="s">
        <v>10</v>
      </c>
      <c r="B4988" s="1">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5">
      <c r="A4989" t="s">
        <v>17</v>
      </c>
      <c r="B4989" s="1">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5">
      <c r="A4990" t="s">
        <v>17</v>
      </c>
      <c r="B4990" s="1">
        <v>4989</v>
      </c>
      <c r="C4990" t="s">
        <v>1323</v>
      </c>
      <c r="D4990" t="s">
        <v>24</v>
      </c>
      <c r="E4990">
        <v>2022</v>
      </c>
      <c r="F4990" t="s">
        <v>20</v>
      </c>
      <c r="G4990" t="s">
        <v>21</v>
      </c>
      <c r="H4990" t="s">
        <v>15</v>
      </c>
      <c r="I4990" t="s">
        <v>22</v>
      </c>
      <c r="J4990">
        <v>0.100482186</v>
      </c>
      <c r="K4990">
        <v>19.2</v>
      </c>
      <c r="L4990">
        <v>111.8886</v>
      </c>
      <c r="M4990">
        <v>3.4</v>
      </c>
    </row>
    <row r="4991" spans="1:13" x14ac:dyDescent="0.35">
      <c r="A4991" t="s">
        <v>17</v>
      </c>
      <c r="B4991" s="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5">
      <c r="A4992" t="s">
        <v>10</v>
      </c>
      <c r="B4992" s="1">
        <v>4991</v>
      </c>
      <c r="C4992" t="s">
        <v>580</v>
      </c>
      <c r="D4992" t="s">
        <v>24</v>
      </c>
      <c r="E4992">
        <v>2022</v>
      </c>
      <c r="F4992" t="s">
        <v>20</v>
      </c>
      <c r="G4992" t="s">
        <v>21</v>
      </c>
      <c r="H4992" t="s">
        <v>15</v>
      </c>
      <c r="I4992" t="s">
        <v>22</v>
      </c>
      <c r="J4992">
        <v>2.0015391E-2</v>
      </c>
      <c r="K4992">
        <v>15.1</v>
      </c>
      <c r="L4992">
        <v>128.83099999999999</v>
      </c>
      <c r="M4992">
        <v>3.4</v>
      </c>
    </row>
    <row r="4993" spans="1:13" x14ac:dyDescent="0.35">
      <c r="A4993" t="s">
        <v>10</v>
      </c>
      <c r="B4993" s="1">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5">
      <c r="A4994" t="s">
        <v>35</v>
      </c>
      <c r="B4994" s="1">
        <v>4993</v>
      </c>
      <c r="C4994" t="s">
        <v>1566</v>
      </c>
      <c r="D4994" t="s">
        <v>48</v>
      </c>
      <c r="E4994">
        <v>2022</v>
      </c>
      <c r="F4994" t="s">
        <v>20</v>
      </c>
      <c r="G4994" t="s">
        <v>21</v>
      </c>
      <c r="H4994" t="s">
        <v>15</v>
      </c>
      <c r="I4994" t="s">
        <v>22</v>
      </c>
      <c r="J4994">
        <v>0.105282932</v>
      </c>
      <c r="K4994">
        <v>16.75</v>
      </c>
      <c r="L4994">
        <v>156.96299999999999</v>
      </c>
      <c r="M4994">
        <v>3.4</v>
      </c>
    </row>
    <row r="4995" spans="1:13" x14ac:dyDescent="0.35">
      <c r="A4995" t="s">
        <v>17</v>
      </c>
      <c r="B4995" s="1">
        <v>4994</v>
      </c>
      <c r="C4995" t="s">
        <v>564</v>
      </c>
      <c r="D4995" t="s">
        <v>95</v>
      </c>
      <c r="E4995">
        <v>2018</v>
      </c>
      <c r="F4995" t="s">
        <v>45</v>
      </c>
      <c r="G4995" t="s">
        <v>21</v>
      </c>
      <c r="H4995" t="s">
        <v>15</v>
      </c>
      <c r="I4995" t="s">
        <v>46</v>
      </c>
      <c r="J4995">
        <v>5.5648052000000003E-2</v>
      </c>
      <c r="L4995">
        <v>100.30159999999999</v>
      </c>
      <c r="M4995">
        <v>3.4</v>
      </c>
    </row>
    <row r="4996" spans="1:13" x14ac:dyDescent="0.35">
      <c r="A4996" t="s">
        <v>17</v>
      </c>
      <c r="B4996" s="1">
        <v>4995</v>
      </c>
      <c r="C4996" t="s">
        <v>977</v>
      </c>
      <c r="D4996" t="s">
        <v>42</v>
      </c>
      <c r="E4996">
        <v>2018</v>
      </c>
      <c r="F4996" t="s">
        <v>45</v>
      </c>
      <c r="G4996" t="s">
        <v>21</v>
      </c>
      <c r="H4996" t="s">
        <v>15</v>
      </c>
      <c r="I4996" t="s">
        <v>46</v>
      </c>
      <c r="J4996">
        <v>2.5842950999999999E-2</v>
      </c>
      <c r="L4996">
        <v>48.637599999999999</v>
      </c>
      <c r="M4996">
        <v>3.4</v>
      </c>
    </row>
    <row r="4997" spans="1:13" x14ac:dyDescent="0.35">
      <c r="A4997" t="s">
        <v>17</v>
      </c>
      <c r="B4997" s="1">
        <v>4996</v>
      </c>
      <c r="C4997" t="s">
        <v>1251</v>
      </c>
      <c r="D4997" t="s">
        <v>54</v>
      </c>
      <c r="E4997">
        <v>2018</v>
      </c>
      <c r="F4997" t="s">
        <v>45</v>
      </c>
      <c r="G4997" t="s">
        <v>21</v>
      </c>
      <c r="H4997" t="s">
        <v>15</v>
      </c>
      <c r="I4997" t="s">
        <v>46</v>
      </c>
      <c r="J4997">
        <v>3.7712875E-2</v>
      </c>
      <c r="L4997">
        <v>64.482600000000005</v>
      </c>
      <c r="M4997">
        <v>3.4</v>
      </c>
    </row>
    <row r="4998" spans="1:13" x14ac:dyDescent="0.35">
      <c r="A4998" t="s">
        <v>10</v>
      </c>
      <c r="B4998" s="1">
        <v>4997</v>
      </c>
      <c r="C4998" t="s">
        <v>701</v>
      </c>
      <c r="D4998" t="s">
        <v>67</v>
      </c>
      <c r="E4998">
        <v>2018</v>
      </c>
      <c r="F4998" t="s">
        <v>45</v>
      </c>
      <c r="G4998" t="s">
        <v>21</v>
      </c>
      <c r="H4998" t="s">
        <v>15</v>
      </c>
      <c r="I4998" t="s">
        <v>46</v>
      </c>
      <c r="J4998">
        <v>0.13800843099999999</v>
      </c>
      <c r="L4998">
        <v>54.829799999999999</v>
      </c>
      <c r="M4998">
        <v>3.4</v>
      </c>
    </row>
    <row r="4999" spans="1:13" x14ac:dyDescent="0.35">
      <c r="A4999" t="s">
        <v>10</v>
      </c>
      <c r="B4999" s="1">
        <v>4998</v>
      </c>
      <c r="C4999" t="s">
        <v>1570</v>
      </c>
      <c r="D4999" t="s">
        <v>95</v>
      </c>
      <c r="E4999">
        <v>2022</v>
      </c>
      <c r="F4999" t="s">
        <v>20</v>
      </c>
      <c r="G4999" t="s">
        <v>21</v>
      </c>
      <c r="H4999" t="s">
        <v>15</v>
      </c>
      <c r="I4999" t="s">
        <v>22</v>
      </c>
      <c r="J4999">
        <v>0</v>
      </c>
      <c r="K4999">
        <v>10.395</v>
      </c>
      <c r="L4999">
        <v>51.400799999999997</v>
      </c>
      <c r="M4999">
        <v>3.3</v>
      </c>
    </row>
    <row r="5000" spans="1:13" x14ac:dyDescent="0.35">
      <c r="A5000" t="s">
        <v>17</v>
      </c>
      <c r="B5000" s="1">
        <v>4999</v>
      </c>
      <c r="C5000" t="s">
        <v>616</v>
      </c>
      <c r="D5000" t="s">
        <v>42</v>
      </c>
      <c r="E5000">
        <v>2020</v>
      </c>
      <c r="F5000" t="s">
        <v>37</v>
      </c>
      <c r="G5000" t="s">
        <v>34</v>
      </c>
      <c r="H5000" t="s">
        <v>26</v>
      </c>
      <c r="I5000" t="s">
        <v>16</v>
      </c>
      <c r="J5000">
        <v>9.9887103000000005E-2</v>
      </c>
      <c r="K5000">
        <v>13</v>
      </c>
      <c r="L5000">
        <v>45.905999999999999</v>
      </c>
      <c r="M5000">
        <v>3.3</v>
      </c>
    </row>
    <row r="5001" spans="1:13" x14ac:dyDescent="0.35">
      <c r="A5001" t="s">
        <v>35</v>
      </c>
      <c r="B5001" s="1">
        <v>5000</v>
      </c>
      <c r="C5001" t="s">
        <v>307</v>
      </c>
      <c r="D5001" t="s">
        <v>32</v>
      </c>
      <c r="E5001">
        <v>2018</v>
      </c>
      <c r="F5001" t="s">
        <v>138</v>
      </c>
      <c r="G5001" t="s">
        <v>14</v>
      </c>
      <c r="H5001" t="s">
        <v>26</v>
      </c>
      <c r="I5001" t="s">
        <v>40</v>
      </c>
      <c r="J5001">
        <v>0.27897407499999999</v>
      </c>
      <c r="L5001">
        <v>225.37200000000001</v>
      </c>
      <c r="M5001">
        <v>3.3</v>
      </c>
    </row>
    <row r="5002" spans="1:13" x14ac:dyDescent="0.35">
      <c r="A5002" t="s">
        <v>17</v>
      </c>
      <c r="B5002" s="1">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5">
      <c r="A5003" t="s">
        <v>35</v>
      </c>
      <c r="B5003" s="1">
        <v>5002</v>
      </c>
      <c r="C5003" t="s">
        <v>447</v>
      </c>
      <c r="D5003" t="s">
        <v>12</v>
      </c>
      <c r="E5003">
        <v>2015</v>
      </c>
      <c r="F5003" t="s">
        <v>33</v>
      </c>
      <c r="G5003" t="s">
        <v>34</v>
      </c>
      <c r="H5003" t="s">
        <v>26</v>
      </c>
      <c r="I5003" t="s">
        <v>16</v>
      </c>
      <c r="J5003">
        <v>3.3287540999999997E-2</v>
      </c>
      <c r="K5003">
        <v>12.85</v>
      </c>
      <c r="L5003">
        <v>198.4768</v>
      </c>
      <c r="M5003">
        <v>3.3</v>
      </c>
    </row>
    <row r="5004" spans="1:13" x14ac:dyDescent="0.35">
      <c r="A5004" t="s">
        <v>17</v>
      </c>
      <c r="B5004" s="1">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5">
      <c r="A5005" t="s">
        <v>17</v>
      </c>
      <c r="B5005" s="1">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5">
      <c r="A5006" t="s">
        <v>10</v>
      </c>
      <c r="B5006" s="1">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5">
      <c r="A5007" t="s">
        <v>17</v>
      </c>
      <c r="B5007" s="1">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5">
      <c r="A5008" t="s">
        <v>17</v>
      </c>
      <c r="B5008" s="1">
        <v>5007</v>
      </c>
      <c r="C5008" t="s">
        <v>438</v>
      </c>
      <c r="D5008" t="s">
        <v>19</v>
      </c>
      <c r="E5008">
        <v>2016</v>
      </c>
      <c r="F5008" t="s">
        <v>25</v>
      </c>
      <c r="G5008" t="s">
        <v>14</v>
      </c>
      <c r="H5008" t="s">
        <v>26</v>
      </c>
      <c r="I5008" t="s">
        <v>16</v>
      </c>
      <c r="J5008">
        <v>3.6234917999999998E-2</v>
      </c>
      <c r="K5008">
        <v>7.5</v>
      </c>
      <c r="L5008">
        <v>175.30279999999999</v>
      </c>
      <c r="M5008">
        <v>3.3</v>
      </c>
    </row>
    <row r="5009" spans="1:13" x14ac:dyDescent="0.35">
      <c r="A5009" t="s">
        <v>17</v>
      </c>
      <c r="B5009" s="1">
        <v>5008</v>
      </c>
      <c r="C5009" t="s">
        <v>449</v>
      </c>
      <c r="D5009" t="s">
        <v>32</v>
      </c>
      <c r="E5009">
        <v>2018</v>
      </c>
      <c r="F5009" t="s">
        <v>45</v>
      </c>
      <c r="G5009" t="s">
        <v>21</v>
      </c>
      <c r="H5009" t="s">
        <v>15</v>
      </c>
      <c r="I5009" t="s">
        <v>46</v>
      </c>
      <c r="J5009">
        <v>7.0437799999999995E-2</v>
      </c>
      <c r="L5009">
        <v>112.886</v>
      </c>
      <c r="M5009">
        <v>3.3</v>
      </c>
    </row>
    <row r="5010" spans="1:13" x14ac:dyDescent="0.35">
      <c r="A5010" t="s">
        <v>17</v>
      </c>
      <c r="B5010" s="1">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5">
      <c r="A5011" t="s">
        <v>17</v>
      </c>
      <c r="B5011" s="1">
        <v>5010</v>
      </c>
      <c r="C5011" t="s">
        <v>843</v>
      </c>
      <c r="D5011" t="s">
        <v>57</v>
      </c>
      <c r="E5011">
        <v>2018</v>
      </c>
      <c r="F5011" t="s">
        <v>45</v>
      </c>
      <c r="G5011" t="s">
        <v>21</v>
      </c>
      <c r="H5011" t="s">
        <v>15</v>
      </c>
      <c r="I5011" t="s">
        <v>46</v>
      </c>
      <c r="J5011">
        <v>5.1411100000000001E-2</v>
      </c>
      <c r="L5011">
        <v>33.055799999999998</v>
      </c>
      <c r="M5011">
        <v>3.3</v>
      </c>
    </row>
    <row r="5012" spans="1:13" x14ac:dyDescent="0.35">
      <c r="A5012" t="s">
        <v>17</v>
      </c>
      <c r="B5012" s="1">
        <v>5011</v>
      </c>
      <c r="C5012" t="s">
        <v>1581</v>
      </c>
      <c r="D5012" t="s">
        <v>28</v>
      </c>
      <c r="E5012">
        <v>2012</v>
      </c>
      <c r="F5012" t="s">
        <v>13</v>
      </c>
      <c r="G5012" t="s">
        <v>14</v>
      </c>
      <c r="H5012" t="s">
        <v>15</v>
      </c>
      <c r="I5012" t="s">
        <v>16</v>
      </c>
      <c r="J5012">
        <v>0.12657958599999999</v>
      </c>
      <c r="K5012">
        <v>10.195</v>
      </c>
      <c r="L5012">
        <v>112.2886</v>
      </c>
      <c r="M5012">
        <v>3.3</v>
      </c>
    </row>
    <row r="5013" spans="1:13" x14ac:dyDescent="0.35">
      <c r="A5013" t="s">
        <v>17</v>
      </c>
      <c r="B5013" s="1">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5">
      <c r="A5014" t="s">
        <v>17</v>
      </c>
      <c r="B5014" s="1">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5">
      <c r="A5015" t="s">
        <v>10</v>
      </c>
      <c r="B5015" s="1">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5">
      <c r="A5016" t="s">
        <v>10</v>
      </c>
      <c r="B5016" s="1">
        <v>5015</v>
      </c>
      <c r="C5016" t="s">
        <v>1225</v>
      </c>
      <c r="D5016" t="s">
        <v>12</v>
      </c>
      <c r="E5016">
        <v>2012</v>
      </c>
      <c r="F5016" t="s">
        <v>13</v>
      </c>
      <c r="G5016" t="s">
        <v>14</v>
      </c>
      <c r="H5016" t="s">
        <v>15</v>
      </c>
      <c r="I5016" t="s">
        <v>16</v>
      </c>
      <c r="J5016">
        <v>0.110163385</v>
      </c>
      <c r="K5016">
        <v>12.5</v>
      </c>
      <c r="L5016">
        <v>83.659199999999998</v>
      </c>
      <c r="M5016">
        <v>3.3</v>
      </c>
    </row>
    <row r="5017" spans="1:13" x14ac:dyDescent="0.35">
      <c r="A5017" t="s">
        <v>10</v>
      </c>
      <c r="B5017" s="1">
        <v>5016</v>
      </c>
      <c r="C5017" t="s">
        <v>1336</v>
      </c>
      <c r="D5017" t="s">
        <v>153</v>
      </c>
      <c r="E5017">
        <v>2012</v>
      </c>
      <c r="F5017" t="s">
        <v>13</v>
      </c>
      <c r="G5017" t="s">
        <v>14</v>
      </c>
      <c r="H5017" t="s">
        <v>15</v>
      </c>
      <c r="I5017" t="s">
        <v>16</v>
      </c>
      <c r="J5017">
        <v>0.140458316</v>
      </c>
      <c r="K5017">
        <v>5.3650000000000002</v>
      </c>
      <c r="L5017">
        <v>169.7764</v>
      </c>
      <c r="M5017">
        <v>3.3</v>
      </c>
    </row>
    <row r="5018" spans="1:13" x14ac:dyDescent="0.35">
      <c r="A5018" t="s">
        <v>10</v>
      </c>
      <c r="B5018" s="1">
        <v>5017</v>
      </c>
      <c r="C5018" t="s">
        <v>260</v>
      </c>
      <c r="D5018" t="s">
        <v>48</v>
      </c>
      <c r="E5018">
        <v>2012</v>
      </c>
      <c r="F5018" t="s">
        <v>13</v>
      </c>
      <c r="G5018" t="s">
        <v>14</v>
      </c>
      <c r="H5018" t="s">
        <v>15</v>
      </c>
      <c r="I5018" t="s">
        <v>16</v>
      </c>
      <c r="J5018">
        <v>1.1143599000000001E-2</v>
      </c>
      <c r="K5018">
        <v>10.3</v>
      </c>
      <c r="L5018">
        <v>88.254000000000005</v>
      </c>
      <c r="M5018">
        <v>3.3</v>
      </c>
    </row>
    <row r="5019" spans="1:13" x14ac:dyDescent="0.35">
      <c r="A5019" t="s">
        <v>10</v>
      </c>
      <c r="B5019" s="1">
        <v>5018</v>
      </c>
      <c r="C5019" t="s">
        <v>490</v>
      </c>
      <c r="D5019" t="s">
        <v>159</v>
      </c>
      <c r="E5019">
        <v>2012</v>
      </c>
      <c r="F5019" t="s">
        <v>13</v>
      </c>
      <c r="G5019" t="s">
        <v>14</v>
      </c>
      <c r="H5019" t="s">
        <v>15</v>
      </c>
      <c r="I5019" t="s">
        <v>16</v>
      </c>
      <c r="J5019">
        <v>0</v>
      </c>
      <c r="K5019">
        <v>16.7</v>
      </c>
      <c r="L5019">
        <v>63.616799999999998</v>
      </c>
      <c r="M5019">
        <v>3.3</v>
      </c>
    </row>
    <row r="5020" spans="1:13" x14ac:dyDescent="0.35">
      <c r="A5020" t="s">
        <v>10</v>
      </c>
      <c r="B5020" s="1">
        <v>5019</v>
      </c>
      <c r="C5020" t="s">
        <v>62</v>
      </c>
      <c r="D5020" t="s">
        <v>12</v>
      </c>
      <c r="E5020">
        <v>2012</v>
      </c>
      <c r="F5020" t="s">
        <v>13</v>
      </c>
      <c r="G5020" t="s">
        <v>14</v>
      </c>
      <c r="H5020" t="s">
        <v>15</v>
      </c>
      <c r="I5020" t="s">
        <v>16</v>
      </c>
      <c r="J5020">
        <v>9.4037290999999995E-2</v>
      </c>
      <c r="K5020">
        <v>15.1</v>
      </c>
      <c r="L5020">
        <v>62.319400000000002</v>
      </c>
      <c r="M5020">
        <v>3.3</v>
      </c>
    </row>
    <row r="5021" spans="1:13" x14ac:dyDescent="0.35">
      <c r="A5021" t="s">
        <v>17</v>
      </c>
      <c r="B5021" s="1">
        <v>5020</v>
      </c>
      <c r="C5021" t="s">
        <v>1035</v>
      </c>
      <c r="D5021" t="s">
        <v>67</v>
      </c>
      <c r="E5021">
        <v>2018</v>
      </c>
      <c r="F5021" t="s">
        <v>138</v>
      </c>
      <c r="G5021" t="s">
        <v>14</v>
      </c>
      <c r="H5021" t="s">
        <v>26</v>
      </c>
      <c r="I5021" t="s">
        <v>40</v>
      </c>
      <c r="J5021">
        <v>0.144534212</v>
      </c>
      <c r="L5021">
        <v>190.65039999999999</v>
      </c>
      <c r="M5021">
        <v>3.3</v>
      </c>
    </row>
    <row r="5022" spans="1:13" x14ac:dyDescent="0.35">
      <c r="A5022" t="s">
        <v>17</v>
      </c>
      <c r="B5022" s="1">
        <v>5021</v>
      </c>
      <c r="C5022" t="s">
        <v>626</v>
      </c>
      <c r="D5022" t="s">
        <v>19</v>
      </c>
      <c r="E5022">
        <v>2018</v>
      </c>
      <c r="F5022" t="s">
        <v>138</v>
      </c>
      <c r="G5022" t="s">
        <v>14</v>
      </c>
      <c r="H5022" t="s">
        <v>26</v>
      </c>
      <c r="I5022" t="s">
        <v>40</v>
      </c>
      <c r="J5022">
        <v>9.1411749E-2</v>
      </c>
      <c r="L5022">
        <v>121.373</v>
      </c>
      <c r="M5022">
        <v>3.3</v>
      </c>
    </row>
    <row r="5023" spans="1:13" x14ac:dyDescent="0.35">
      <c r="A5023" t="s">
        <v>17</v>
      </c>
      <c r="B5023" s="1">
        <v>5022</v>
      </c>
      <c r="C5023" t="s">
        <v>1113</v>
      </c>
      <c r="D5023" t="s">
        <v>19</v>
      </c>
      <c r="E5023">
        <v>2018</v>
      </c>
      <c r="F5023" t="s">
        <v>138</v>
      </c>
      <c r="G5023" t="s">
        <v>14</v>
      </c>
      <c r="H5023" t="s">
        <v>26</v>
      </c>
      <c r="I5023" t="s">
        <v>40</v>
      </c>
      <c r="J5023">
        <v>0.16994319499999999</v>
      </c>
      <c r="L5023">
        <v>116.2492</v>
      </c>
      <c r="M5023">
        <v>3.3</v>
      </c>
    </row>
    <row r="5024" spans="1:13" x14ac:dyDescent="0.35">
      <c r="A5024" t="s">
        <v>17</v>
      </c>
      <c r="B5024" s="1">
        <v>5023</v>
      </c>
      <c r="C5024" t="s">
        <v>1474</v>
      </c>
      <c r="D5024" t="s">
        <v>32</v>
      </c>
      <c r="E5024">
        <v>2018</v>
      </c>
      <c r="F5024" t="s">
        <v>138</v>
      </c>
      <c r="G5024" t="s">
        <v>14</v>
      </c>
      <c r="H5024" t="s">
        <v>26</v>
      </c>
      <c r="I5024" t="s">
        <v>40</v>
      </c>
      <c r="J5024">
        <v>0.19842484099999999</v>
      </c>
      <c r="L5024">
        <v>185.29239999999999</v>
      </c>
      <c r="M5024">
        <v>3.3</v>
      </c>
    </row>
    <row r="5025" spans="1:13" x14ac:dyDescent="0.35">
      <c r="A5025" t="s">
        <v>10</v>
      </c>
      <c r="B5025" s="1">
        <v>5024</v>
      </c>
      <c r="C5025" t="s">
        <v>1124</v>
      </c>
      <c r="D5025" t="s">
        <v>48</v>
      </c>
      <c r="E5025">
        <v>2018</v>
      </c>
      <c r="F5025" t="s">
        <v>138</v>
      </c>
      <c r="G5025" t="s">
        <v>14</v>
      </c>
      <c r="H5025" t="s">
        <v>26</v>
      </c>
      <c r="I5025" t="s">
        <v>40</v>
      </c>
      <c r="J5025">
        <v>0.23585940799999999</v>
      </c>
      <c r="L5025">
        <v>46.1402</v>
      </c>
      <c r="M5025">
        <v>3.3</v>
      </c>
    </row>
    <row r="5026" spans="1:13" x14ac:dyDescent="0.35">
      <c r="A5026" t="s">
        <v>17</v>
      </c>
      <c r="B5026" s="1">
        <v>5025</v>
      </c>
      <c r="C5026" t="s">
        <v>1502</v>
      </c>
      <c r="D5026" t="s">
        <v>95</v>
      </c>
      <c r="E5026">
        <v>2016</v>
      </c>
      <c r="F5026" t="s">
        <v>25</v>
      </c>
      <c r="G5026" t="s">
        <v>14</v>
      </c>
      <c r="H5026" t="s">
        <v>26</v>
      </c>
      <c r="I5026" t="s">
        <v>16</v>
      </c>
      <c r="J5026">
        <v>4.5955031E-2</v>
      </c>
      <c r="K5026">
        <v>4.92</v>
      </c>
      <c r="L5026">
        <v>199.10839999999999</v>
      </c>
      <c r="M5026">
        <v>3.3</v>
      </c>
    </row>
    <row r="5027" spans="1:13" x14ac:dyDescent="0.35">
      <c r="A5027" t="s">
        <v>17</v>
      </c>
      <c r="B5027" s="1">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5">
      <c r="A5028" t="s">
        <v>17</v>
      </c>
      <c r="B5028" s="1">
        <v>5027</v>
      </c>
      <c r="C5028" t="s">
        <v>1105</v>
      </c>
      <c r="D5028" t="s">
        <v>67</v>
      </c>
      <c r="E5028">
        <v>2016</v>
      </c>
      <c r="F5028" t="s">
        <v>25</v>
      </c>
      <c r="G5028" t="s">
        <v>14</v>
      </c>
      <c r="H5028" t="s">
        <v>26</v>
      </c>
      <c r="I5028" t="s">
        <v>16</v>
      </c>
      <c r="J5028">
        <v>0.13095581100000001</v>
      </c>
      <c r="K5028">
        <v>5.8</v>
      </c>
      <c r="L5028">
        <v>90.3172</v>
      </c>
      <c r="M5028">
        <v>3.3</v>
      </c>
    </row>
    <row r="5029" spans="1:13" x14ac:dyDescent="0.35">
      <c r="A5029" t="s">
        <v>17</v>
      </c>
      <c r="B5029" s="1">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5">
      <c r="A5030" t="s">
        <v>17</v>
      </c>
      <c r="B5030" s="1">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5">
      <c r="A5031" t="s">
        <v>17</v>
      </c>
      <c r="B5031" s="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5">
      <c r="A5032" t="s">
        <v>17</v>
      </c>
      <c r="B5032" s="1">
        <v>5031</v>
      </c>
      <c r="C5032" t="s">
        <v>1086</v>
      </c>
      <c r="D5032" t="s">
        <v>48</v>
      </c>
      <c r="E5032">
        <v>2016</v>
      </c>
      <c r="F5032" t="s">
        <v>25</v>
      </c>
      <c r="G5032" t="s">
        <v>14</v>
      </c>
      <c r="H5032" t="s">
        <v>26</v>
      </c>
      <c r="I5032" t="s">
        <v>16</v>
      </c>
      <c r="J5032">
        <v>3.5579134999999998E-2</v>
      </c>
      <c r="K5032">
        <v>9.6</v>
      </c>
      <c r="L5032">
        <v>244.417</v>
      </c>
      <c r="M5032">
        <v>3.3</v>
      </c>
    </row>
    <row r="5033" spans="1:13" x14ac:dyDescent="0.35">
      <c r="A5033" t="s">
        <v>17</v>
      </c>
      <c r="B5033" s="1">
        <v>5032</v>
      </c>
      <c r="C5033" t="s">
        <v>1166</v>
      </c>
      <c r="D5033" t="s">
        <v>32</v>
      </c>
      <c r="E5033">
        <v>2016</v>
      </c>
      <c r="F5033" t="s">
        <v>25</v>
      </c>
      <c r="G5033" t="s">
        <v>14</v>
      </c>
      <c r="H5033" t="s">
        <v>26</v>
      </c>
      <c r="I5033" t="s">
        <v>16</v>
      </c>
      <c r="J5033">
        <v>0</v>
      </c>
      <c r="K5033">
        <v>6.1349999999999998</v>
      </c>
      <c r="L5033">
        <v>114.286</v>
      </c>
      <c r="M5033">
        <v>3.3</v>
      </c>
    </row>
    <row r="5034" spans="1:13" x14ac:dyDescent="0.35">
      <c r="A5034" t="s">
        <v>10</v>
      </c>
      <c r="B5034" s="1">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5">
      <c r="A5035" t="s">
        <v>10</v>
      </c>
      <c r="B5035" s="1">
        <v>5034</v>
      </c>
      <c r="C5035" t="s">
        <v>1345</v>
      </c>
      <c r="D5035" t="s">
        <v>28</v>
      </c>
      <c r="E5035">
        <v>2016</v>
      </c>
      <c r="F5035" t="s">
        <v>25</v>
      </c>
      <c r="G5035" t="s">
        <v>14</v>
      </c>
      <c r="H5035" t="s">
        <v>26</v>
      </c>
      <c r="I5035" t="s">
        <v>16</v>
      </c>
      <c r="J5035">
        <v>4.0205535000000001E-2</v>
      </c>
      <c r="K5035">
        <v>8.6</v>
      </c>
      <c r="L5035">
        <v>188.75299999999999</v>
      </c>
      <c r="M5035">
        <v>3.3</v>
      </c>
    </row>
    <row r="5036" spans="1:13" x14ac:dyDescent="0.35">
      <c r="A5036" t="s">
        <v>10</v>
      </c>
      <c r="B5036" s="1">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5">
      <c r="A5037" t="s">
        <v>10</v>
      </c>
      <c r="B5037" s="1">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5">
      <c r="A5038" t="s">
        <v>10</v>
      </c>
      <c r="B5038" s="1">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5">
      <c r="A5039" t="s">
        <v>10</v>
      </c>
      <c r="B5039" s="1">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5">
      <c r="A5040" t="s">
        <v>10</v>
      </c>
      <c r="B5040" s="1">
        <v>5039</v>
      </c>
      <c r="C5040" t="s">
        <v>806</v>
      </c>
      <c r="D5040" t="s">
        <v>12</v>
      </c>
      <c r="E5040">
        <v>2016</v>
      </c>
      <c r="F5040" t="s">
        <v>25</v>
      </c>
      <c r="G5040" t="s">
        <v>14</v>
      </c>
      <c r="H5040" t="s">
        <v>26</v>
      </c>
      <c r="I5040" t="s">
        <v>16</v>
      </c>
      <c r="J5040">
        <v>7.9713575999999994E-2</v>
      </c>
      <c r="K5040">
        <v>16.5</v>
      </c>
      <c r="L5040">
        <v>101.33320000000001</v>
      </c>
      <c r="M5040">
        <v>3.3</v>
      </c>
    </row>
    <row r="5041" spans="1:13" x14ac:dyDescent="0.35">
      <c r="A5041" t="s">
        <v>17</v>
      </c>
      <c r="B5041" s="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5">
      <c r="A5042" t="s">
        <v>17</v>
      </c>
      <c r="B5042" s="1">
        <v>5041</v>
      </c>
      <c r="C5042" t="s">
        <v>827</v>
      </c>
      <c r="D5042" t="s">
        <v>67</v>
      </c>
      <c r="E5042">
        <v>2015</v>
      </c>
      <c r="F5042" t="s">
        <v>33</v>
      </c>
      <c r="G5042" t="s">
        <v>34</v>
      </c>
      <c r="H5042" t="s">
        <v>15</v>
      </c>
      <c r="I5042" t="s">
        <v>16</v>
      </c>
      <c r="J5042">
        <v>0</v>
      </c>
      <c r="K5042">
        <v>11.15</v>
      </c>
      <c r="L5042">
        <v>44.7744</v>
      </c>
      <c r="M5042">
        <v>3.3</v>
      </c>
    </row>
    <row r="5043" spans="1:13" x14ac:dyDescent="0.35">
      <c r="A5043" t="s">
        <v>17</v>
      </c>
      <c r="B5043" s="1">
        <v>5042</v>
      </c>
      <c r="C5043" t="s">
        <v>830</v>
      </c>
      <c r="D5043" t="s">
        <v>61</v>
      </c>
      <c r="E5043">
        <v>2015</v>
      </c>
      <c r="F5043" t="s">
        <v>33</v>
      </c>
      <c r="G5043" t="s">
        <v>34</v>
      </c>
      <c r="H5043" t="s">
        <v>15</v>
      </c>
      <c r="I5043" t="s">
        <v>16</v>
      </c>
      <c r="J5043">
        <v>0.163310805</v>
      </c>
      <c r="K5043">
        <v>7.85</v>
      </c>
      <c r="L5043">
        <v>143.5444</v>
      </c>
      <c r="M5043">
        <v>3.3</v>
      </c>
    </row>
    <row r="5044" spans="1:13" x14ac:dyDescent="0.35">
      <c r="A5044" t="s">
        <v>17</v>
      </c>
      <c r="B5044" s="1">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5">
      <c r="A5045" t="s">
        <v>17</v>
      </c>
      <c r="B5045" s="1">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5">
      <c r="A5046" t="s">
        <v>17</v>
      </c>
      <c r="B5046" s="1">
        <v>5045</v>
      </c>
      <c r="C5046" t="s">
        <v>533</v>
      </c>
      <c r="D5046" t="s">
        <v>42</v>
      </c>
      <c r="E5046">
        <v>2015</v>
      </c>
      <c r="F5046" t="s">
        <v>33</v>
      </c>
      <c r="G5046" t="s">
        <v>34</v>
      </c>
      <c r="H5046" t="s">
        <v>26</v>
      </c>
      <c r="I5046" t="s">
        <v>16</v>
      </c>
      <c r="J5046">
        <v>9.660879E-2</v>
      </c>
      <c r="K5046">
        <v>7.5</v>
      </c>
      <c r="L5046">
        <v>56.958799999999997</v>
      </c>
      <c r="M5046">
        <v>3.3</v>
      </c>
    </row>
    <row r="5047" spans="1:13" x14ac:dyDescent="0.35">
      <c r="A5047" t="s">
        <v>17</v>
      </c>
      <c r="B5047" s="1">
        <v>5046</v>
      </c>
      <c r="C5047" t="s">
        <v>1065</v>
      </c>
      <c r="D5047" t="s">
        <v>67</v>
      </c>
      <c r="E5047">
        <v>2020</v>
      </c>
      <c r="F5047" t="s">
        <v>37</v>
      </c>
      <c r="G5047" t="s">
        <v>34</v>
      </c>
      <c r="H5047" t="s">
        <v>26</v>
      </c>
      <c r="I5047" t="s">
        <v>16</v>
      </c>
      <c r="J5047">
        <v>0</v>
      </c>
      <c r="K5047">
        <v>13.35</v>
      </c>
      <c r="L5047">
        <v>75.7012</v>
      </c>
      <c r="M5047">
        <v>3.3</v>
      </c>
    </row>
    <row r="5048" spans="1:13" x14ac:dyDescent="0.35">
      <c r="A5048" t="s">
        <v>17</v>
      </c>
      <c r="B5048" s="1">
        <v>5047</v>
      </c>
      <c r="C5048" t="s">
        <v>1527</v>
      </c>
      <c r="D5048" t="s">
        <v>67</v>
      </c>
      <c r="E5048">
        <v>2020</v>
      </c>
      <c r="F5048" t="s">
        <v>37</v>
      </c>
      <c r="G5048" t="s">
        <v>34</v>
      </c>
      <c r="H5048" t="s">
        <v>26</v>
      </c>
      <c r="I5048" t="s">
        <v>16</v>
      </c>
      <c r="J5048">
        <v>2.3974769E-2</v>
      </c>
      <c r="K5048">
        <v>18.75</v>
      </c>
      <c r="L5048">
        <v>99.004199999999997</v>
      </c>
      <c r="M5048">
        <v>3.3</v>
      </c>
    </row>
    <row r="5049" spans="1:13" x14ac:dyDescent="0.35">
      <c r="A5049" t="s">
        <v>17</v>
      </c>
      <c r="B5049" s="1">
        <v>5048</v>
      </c>
      <c r="C5049" t="s">
        <v>1204</v>
      </c>
      <c r="D5049" t="s">
        <v>24</v>
      </c>
      <c r="E5049">
        <v>2020</v>
      </c>
      <c r="F5049" t="s">
        <v>37</v>
      </c>
      <c r="G5049" t="s">
        <v>34</v>
      </c>
      <c r="H5049" t="s">
        <v>26</v>
      </c>
      <c r="I5049" t="s">
        <v>16</v>
      </c>
      <c r="J5049">
        <v>0</v>
      </c>
      <c r="K5049">
        <v>10.195</v>
      </c>
      <c r="L5049">
        <v>143.11539999999999</v>
      </c>
      <c r="M5049">
        <v>3.3</v>
      </c>
    </row>
    <row r="5050" spans="1:13" x14ac:dyDescent="0.35">
      <c r="A5050" t="s">
        <v>17</v>
      </c>
      <c r="B5050" s="1">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5">
      <c r="A5051" t="s">
        <v>17</v>
      </c>
      <c r="B5051" s="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5">
      <c r="A5052" t="s">
        <v>17</v>
      </c>
      <c r="B5052" s="1">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5">
      <c r="A5053" t="s">
        <v>17</v>
      </c>
      <c r="B5053" s="1">
        <v>5052</v>
      </c>
      <c r="C5053" t="s">
        <v>686</v>
      </c>
      <c r="D5053" t="s">
        <v>19</v>
      </c>
      <c r="E5053">
        <v>2020</v>
      </c>
      <c r="F5053" t="s">
        <v>37</v>
      </c>
      <c r="G5053" t="s">
        <v>34</v>
      </c>
      <c r="H5053" t="s">
        <v>26</v>
      </c>
      <c r="I5053" t="s">
        <v>16</v>
      </c>
      <c r="J5053">
        <v>0.114246019</v>
      </c>
      <c r="K5053">
        <v>21.25</v>
      </c>
      <c r="L5053">
        <v>231.23</v>
      </c>
      <c r="M5053">
        <v>3.3</v>
      </c>
    </row>
    <row r="5054" spans="1:13" x14ac:dyDescent="0.35">
      <c r="A5054" t="s">
        <v>17</v>
      </c>
      <c r="B5054" s="1">
        <v>5053</v>
      </c>
      <c r="C5054" t="s">
        <v>1488</v>
      </c>
      <c r="D5054" t="s">
        <v>42</v>
      </c>
      <c r="E5054">
        <v>2020</v>
      </c>
      <c r="F5054" t="s">
        <v>37</v>
      </c>
      <c r="G5054" t="s">
        <v>34</v>
      </c>
      <c r="H5054" t="s">
        <v>26</v>
      </c>
      <c r="I5054" t="s">
        <v>16</v>
      </c>
      <c r="J5054">
        <v>0</v>
      </c>
      <c r="K5054">
        <v>7.8250000000000002</v>
      </c>
      <c r="L5054">
        <v>253.46979999999999</v>
      </c>
      <c r="M5054">
        <v>3.3</v>
      </c>
    </row>
    <row r="5055" spans="1:13" x14ac:dyDescent="0.35">
      <c r="A5055" t="s">
        <v>17</v>
      </c>
      <c r="B5055" s="1">
        <v>5054</v>
      </c>
      <c r="C5055" t="s">
        <v>1135</v>
      </c>
      <c r="D5055" t="s">
        <v>42</v>
      </c>
      <c r="E5055">
        <v>2020</v>
      </c>
      <c r="F5055" t="s">
        <v>37</v>
      </c>
      <c r="G5055" t="s">
        <v>34</v>
      </c>
      <c r="H5055" t="s">
        <v>26</v>
      </c>
      <c r="I5055" t="s">
        <v>16</v>
      </c>
      <c r="J5055">
        <v>2.4468805999999999E-2</v>
      </c>
      <c r="K5055">
        <v>14</v>
      </c>
      <c r="L5055">
        <v>41.145400000000002</v>
      </c>
      <c r="M5055">
        <v>3.3</v>
      </c>
    </row>
    <row r="5056" spans="1:13" x14ac:dyDescent="0.35">
      <c r="A5056" t="s">
        <v>17</v>
      </c>
      <c r="B5056" s="1">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5">
      <c r="A5057" t="s">
        <v>17</v>
      </c>
      <c r="B5057" s="1">
        <v>5056</v>
      </c>
      <c r="C5057" t="s">
        <v>656</v>
      </c>
      <c r="D5057" t="s">
        <v>48</v>
      </c>
      <c r="E5057">
        <v>2020</v>
      </c>
      <c r="F5057" t="s">
        <v>37</v>
      </c>
      <c r="G5057" t="s">
        <v>34</v>
      </c>
      <c r="H5057" t="s">
        <v>30</v>
      </c>
      <c r="I5057" t="s">
        <v>16</v>
      </c>
      <c r="J5057">
        <v>0</v>
      </c>
      <c r="K5057">
        <v>15.5</v>
      </c>
      <c r="L5057">
        <v>141.547</v>
      </c>
      <c r="M5057">
        <v>3.3</v>
      </c>
    </row>
    <row r="5058" spans="1:13" x14ac:dyDescent="0.35">
      <c r="A5058" t="s">
        <v>17</v>
      </c>
      <c r="B5058" s="1">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5">
      <c r="A5059" t="s">
        <v>17</v>
      </c>
      <c r="B5059" s="1">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5">
      <c r="A5060" t="s">
        <v>17</v>
      </c>
      <c r="B5060" s="1">
        <v>5059</v>
      </c>
      <c r="C5060" t="s">
        <v>430</v>
      </c>
      <c r="D5060" t="s">
        <v>48</v>
      </c>
      <c r="E5060">
        <v>2020</v>
      </c>
      <c r="F5060" t="s">
        <v>37</v>
      </c>
      <c r="G5060" t="s">
        <v>34</v>
      </c>
      <c r="H5060" t="s">
        <v>30</v>
      </c>
      <c r="I5060" t="s">
        <v>16</v>
      </c>
      <c r="J5060">
        <v>6.7314073000000002E-2</v>
      </c>
      <c r="K5060">
        <v>19.7</v>
      </c>
      <c r="L5060">
        <v>175.137</v>
      </c>
      <c r="M5060">
        <v>3.3</v>
      </c>
    </row>
    <row r="5061" spans="1:13" x14ac:dyDescent="0.35">
      <c r="A5061" t="s">
        <v>17</v>
      </c>
      <c r="B5061" s="1">
        <v>5060</v>
      </c>
      <c r="C5061" t="s">
        <v>306</v>
      </c>
      <c r="D5061" t="s">
        <v>48</v>
      </c>
      <c r="E5061">
        <v>2020</v>
      </c>
      <c r="F5061" t="s">
        <v>37</v>
      </c>
      <c r="G5061" t="s">
        <v>34</v>
      </c>
      <c r="H5061" t="s">
        <v>30</v>
      </c>
      <c r="I5061" t="s">
        <v>16</v>
      </c>
      <c r="J5061">
        <v>4.9583899000000001E-2</v>
      </c>
      <c r="K5061">
        <v>21</v>
      </c>
      <c r="L5061">
        <v>193.84780000000001</v>
      </c>
      <c r="M5061">
        <v>3.3</v>
      </c>
    </row>
    <row r="5062" spans="1:13" x14ac:dyDescent="0.35">
      <c r="A5062" t="s">
        <v>10</v>
      </c>
      <c r="B5062" s="1">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5">
      <c r="A5063" t="s">
        <v>10</v>
      </c>
      <c r="B5063" s="1">
        <v>5062</v>
      </c>
      <c r="C5063" t="s">
        <v>1514</v>
      </c>
      <c r="D5063" t="s">
        <v>12</v>
      </c>
      <c r="E5063">
        <v>2015</v>
      </c>
      <c r="F5063" t="s">
        <v>33</v>
      </c>
      <c r="G5063" t="s">
        <v>34</v>
      </c>
      <c r="H5063" t="s">
        <v>30</v>
      </c>
      <c r="I5063" t="s">
        <v>16</v>
      </c>
      <c r="J5063">
        <v>1.3064516E-2</v>
      </c>
      <c r="K5063">
        <v>13.65</v>
      </c>
      <c r="L5063">
        <v>115.5834</v>
      </c>
      <c r="M5063">
        <v>3.3</v>
      </c>
    </row>
    <row r="5064" spans="1:13" x14ac:dyDescent="0.35">
      <c r="A5064" t="s">
        <v>10</v>
      </c>
      <c r="B5064" s="1">
        <v>5063</v>
      </c>
      <c r="C5064" t="s">
        <v>1469</v>
      </c>
      <c r="D5064" t="s">
        <v>12</v>
      </c>
      <c r="E5064">
        <v>2015</v>
      </c>
      <c r="F5064" t="s">
        <v>33</v>
      </c>
      <c r="G5064" t="s">
        <v>34</v>
      </c>
      <c r="H5064" t="s">
        <v>30</v>
      </c>
      <c r="I5064" t="s">
        <v>16</v>
      </c>
      <c r="J5064">
        <v>0.11263801599999999</v>
      </c>
      <c r="K5064">
        <v>20.5</v>
      </c>
      <c r="L5064">
        <v>195.5478</v>
      </c>
      <c r="M5064">
        <v>3.3</v>
      </c>
    </row>
    <row r="5065" spans="1:13" x14ac:dyDescent="0.35">
      <c r="A5065" t="s">
        <v>10</v>
      </c>
      <c r="B5065" s="1">
        <v>5064</v>
      </c>
      <c r="C5065" t="s">
        <v>1101</v>
      </c>
      <c r="D5065" t="s">
        <v>48</v>
      </c>
      <c r="E5065">
        <v>2015</v>
      </c>
      <c r="F5065" t="s">
        <v>33</v>
      </c>
      <c r="G5065" t="s">
        <v>34</v>
      </c>
      <c r="H5065" t="s">
        <v>30</v>
      </c>
      <c r="I5065" t="s">
        <v>16</v>
      </c>
      <c r="J5065">
        <v>4.6114018E-2</v>
      </c>
      <c r="K5065">
        <v>20.6</v>
      </c>
      <c r="L5065">
        <v>178.23439999999999</v>
      </c>
      <c r="M5065">
        <v>3.3</v>
      </c>
    </row>
    <row r="5066" spans="1:13" x14ac:dyDescent="0.35">
      <c r="A5066" t="s">
        <v>10</v>
      </c>
      <c r="B5066" s="1">
        <v>5065</v>
      </c>
      <c r="C5066" t="s">
        <v>127</v>
      </c>
      <c r="D5066" t="s">
        <v>24</v>
      </c>
      <c r="E5066">
        <v>2020</v>
      </c>
      <c r="F5066" t="s">
        <v>37</v>
      </c>
      <c r="G5066" t="s">
        <v>34</v>
      </c>
      <c r="H5066" t="s">
        <v>30</v>
      </c>
      <c r="I5066" t="s">
        <v>16</v>
      </c>
      <c r="J5066">
        <v>7.7601069999999994E-2</v>
      </c>
      <c r="K5066">
        <v>11.6</v>
      </c>
      <c r="L5066">
        <v>171.01060000000001</v>
      </c>
      <c r="M5066">
        <v>3.3</v>
      </c>
    </row>
    <row r="5067" spans="1:13" x14ac:dyDescent="0.35">
      <c r="A5067" t="s">
        <v>10</v>
      </c>
      <c r="B5067" s="1">
        <v>5066</v>
      </c>
      <c r="C5067" t="s">
        <v>254</v>
      </c>
      <c r="D5067" t="s">
        <v>24</v>
      </c>
      <c r="E5067">
        <v>2020</v>
      </c>
      <c r="F5067" t="s">
        <v>37</v>
      </c>
      <c r="G5067" t="s">
        <v>34</v>
      </c>
      <c r="H5067" t="s">
        <v>30</v>
      </c>
      <c r="I5067" t="s">
        <v>16</v>
      </c>
      <c r="J5067">
        <v>5.1783760999999998E-2</v>
      </c>
      <c r="K5067">
        <v>20</v>
      </c>
      <c r="L5067">
        <v>125.8678</v>
      </c>
      <c r="M5067">
        <v>3.3</v>
      </c>
    </row>
    <row r="5068" spans="1:13" x14ac:dyDescent="0.35">
      <c r="A5068" t="s">
        <v>17</v>
      </c>
      <c r="B5068" s="1">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5">
      <c r="A5069" t="s">
        <v>17</v>
      </c>
      <c r="B5069" s="1">
        <v>5068</v>
      </c>
      <c r="C5069" t="s">
        <v>1147</v>
      </c>
      <c r="D5069" t="s">
        <v>42</v>
      </c>
      <c r="E5069">
        <v>2017</v>
      </c>
      <c r="F5069" t="s">
        <v>50</v>
      </c>
      <c r="G5069" t="s">
        <v>34</v>
      </c>
      <c r="H5069" t="s">
        <v>26</v>
      </c>
      <c r="I5069" t="s">
        <v>16</v>
      </c>
      <c r="J5069">
        <v>2.8674471E-2</v>
      </c>
      <c r="K5069">
        <v>10.85</v>
      </c>
      <c r="L5069">
        <v>115.1808</v>
      </c>
      <c r="M5069">
        <v>3.3</v>
      </c>
    </row>
    <row r="5070" spans="1:13" x14ac:dyDescent="0.35">
      <c r="A5070" t="s">
        <v>17</v>
      </c>
      <c r="B5070" s="1">
        <v>5069</v>
      </c>
      <c r="C5070" t="s">
        <v>920</v>
      </c>
      <c r="D5070" t="s">
        <v>32</v>
      </c>
      <c r="E5070">
        <v>2017</v>
      </c>
      <c r="F5070" t="s">
        <v>50</v>
      </c>
      <c r="G5070" t="s">
        <v>34</v>
      </c>
      <c r="H5070" t="s">
        <v>26</v>
      </c>
      <c r="I5070" t="s">
        <v>16</v>
      </c>
      <c r="J5070">
        <v>9.5360186E-2</v>
      </c>
      <c r="K5070">
        <v>14.15</v>
      </c>
      <c r="L5070">
        <v>172.31059999999999</v>
      </c>
      <c r="M5070">
        <v>3.3</v>
      </c>
    </row>
    <row r="5071" spans="1:13" x14ac:dyDescent="0.35">
      <c r="A5071" t="s">
        <v>17</v>
      </c>
      <c r="B5071" s="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5">
      <c r="A5072" t="s">
        <v>17</v>
      </c>
      <c r="B5072" s="1">
        <v>5071</v>
      </c>
      <c r="C5072" t="s">
        <v>143</v>
      </c>
      <c r="D5072" t="s">
        <v>12</v>
      </c>
      <c r="E5072">
        <v>2017</v>
      </c>
      <c r="F5072" t="s">
        <v>50</v>
      </c>
      <c r="G5072" t="s">
        <v>34</v>
      </c>
      <c r="H5072" t="s">
        <v>26</v>
      </c>
      <c r="I5072" t="s">
        <v>16</v>
      </c>
      <c r="J5072">
        <v>2.5732114E-2</v>
      </c>
      <c r="K5072">
        <v>16.25</v>
      </c>
      <c r="L5072">
        <v>166.44739999999999</v>
      </c>
      <c r="M5072">
        <v>3.3</v>
      </c>
    </row>
    <row r="5073" spans="1:13" x14ac:dyDescent="0.35">
      <c r="A5073" t="s">
        <v>17</v>
      </c>
      <c r="B5073" s="1">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5">
      <c r="A5074" t="s">
        <v>17</v>
      </c>
      <c r="B5074" s="1">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5">
      <c r="A5075" t="s">
        <v>17</v>
      </c>
      <c r="B5075" s="1">
        <v>5074</v>
      </c>
      <c r="C5075" t="s">
        <v>673</v>
      </c>
      <c r="D5075" t="s">
        <v>42</v>
      </c>
      <c r="E5075">
        <v>2017</v>
      </c>
      <c r="F5075" t="s">
        <v>50</v>
      </c>
      <c r="G5075" t="s">
        <v>34</v>
      </c>
      <c r="H5075" t="s">
        <v>26</v>
      </c>
      <c r="I5075" t="s">
        <v>16</v>
      </c>
      <c r="J5075">
        <v>2.4646608E-2</v>
      </c>
      <c r="K5075">
        <v>13.15</v>
      </c>
      <c r="L5075">
        <v>177.46860000000001</v>
      </c>
      <c r="M5075">
        <v>3.3</v>
      </c>
    </row>
    <row r="5076" spans="1:13" x14ac:dyDescent="0.35">
      <c r="A5076" t="s">
        <v>17</v>
      </c>
      <c r="B5076" s="1">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5">
      <c r="A5077" t="s">
        <v>17</v>
      </c>
      <c r="B5077" s="1">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5">
      <c r="A5078" t="s">
        <v>10</v>
      </c>
      <c r="B5078" s="1">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5">
      <c r="A5079" t="s">
        <v>10</v>
      </c>
      <c r="B5079" s="1">
        <v>5078</v>
      </c>
      <c r="C5079" t="s">
        <v>774</v>
      </c>
      <c r="D5079" t="s">
        <v>12</v>
      </c>
      <c r="E5079">
        <v>2017</v>
      </c>
      <c r="F5079" t="s">
        <v>50</v>
      </c>
      <c r="G5079" t="s">
        <v>34</v>
      </c>
      <c r="H5079" t="s">
        <v>26</v>
      </c>
      <c r="I5079" t="s">
        <v>16</v>
      </c>
      <c r="J5079">
        <v>0.102901425</v>
      </c>
      <c r="K5079">
        <v>6.11</v>
      </c>
      <c r="L5079">
        <v>128.49680000000001</v>
      </c>
      <c r="M5079">
        <v>3.3</v>
      </c>
    </row>
    <row r="5080" spans="1:13" x14ac:dyDescent="0.35">
      <c r="A5080" t="s">
        <v>17</v>
      </c>
      <c r="B5080" s="1">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5">
      <c r="A5081" t="s">
        <v>17</v>
      </c>
      <c r="B5081" s="1">
        <v>5080</v>
      </c>
      <c r="C5081" t="s">
        <v>445</v>
      </c>
      <c r="D5081" t="s">
        <v>95</v>
      </c>
      <c r="E5081">
        <v>2011</v>
      </c>
      <c r="F5081" t="s">
        <v>39</v>
      </c>
      <c r="G5081" t="s">
        <v>21</v>
      </c>
      <c r="H5081" t="s">
        <v>15</v>
      </c>
      <c r="I5081" t="s">
        <v>40</v>
      </c>
      <c r="J5081">
        <v>3.5607579E-2</v>
      </c>
      <c r="K5081">
        <v>13.3</v>
      </c>
      <c r="L5081">
        <v>119.91240000000001</v>
      </c>
      <c r="M5081">
        <v>3.3</v>
      </c>
    </row>
    <row r="5082" spans="1:13" x14ac:dyDescent="0.35">
      <c r="A5082" t="s">
        <v>17</v>
      </c>
      <c r="B5082" s="1">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5">
      <c r="A5083" t="s">
        <v>17</v>
      </c>
      <c r="B5083" s="1">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5">
      <c r="A5084" t="s">
        <v>17</v>
      </c>
      <c r="B5084" s="1">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5">
      <c r="A5085" t="s">
        <v>17</v>
      </c>
      <c r="B5085" s="1">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5">
      <c r="A5086" t="s">
        <v>17</v>
      </c>
      <c r="B5086" s="1">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5">
      <c r="A5087" t="s">
        <v>17</v>
      </c>
      <c r="B5087" s="1">
        <v>5086</v>
      </c>
      <c r="C5087" t="s">
        <v>1287</v>
      </c>
      <c r="D5087" t="s">
        <v>12</v>
      </c>
      <c r="E5087">
        <v>2014</v>
      </c>
      <c r="F5087" t="s">
        <v>29</v>
      </c>
      <c r="G5087" t="s">
        <v>21</v>
      </c>
      <c r="H5087" t="s">
        <v>30</v>
      </c>
      <c r="I5087" t="s">
        <v>16</v>
      </c>
      <c r="J5087">
        <v>0.100149459</v>
      </c>
      <c r="K5087">
        <v>16.100000000000001</v>
      </c>
      <c r="L5087">
        <v>78.4328</v>
      </c>
      <c r="M5087">
        <v>3.3</v>
      </c>
    </row>
    <row r="5088" spans="1:13" x14ac:dyDescent="0.35">
      <c r="A5088" t="s">
        <v>17</v>
      </c>
      <c r="B5088" s="1">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5">
      <c r="A5089" t="s">
        <v>17</v>
      </c>
      <c r="B5089" s="1">
        <v>5088</v>
      </c>
      <c r="C5089" t="s">
        <v>662</v>
      </c>
      <c r="D5089" t="s">
        <v>57</v>
      </c>
      <c r="E5089">
        <v>2014</v>
      </c>
      <c r="F5089" t="s">
        <v>29</v>
      </c>
      <c r="G5089" t="s">
        <v>21</v>
      </c>
      <c r="H5089" t="s">
        <v>30</v>
      </c>
      <c r="I5089" t="s">
        <v>16</v>
      </c>
      <c r="J5089">
        <v>0.128778474</v>
      </c>
      <c r="K5089">
        <v>16.75</v>
      </c>
      <c r="L5089">
        <v>89.185599999999994</v>
      </c>
      <c r="M5089">
        <v>3.3</v>
      </c>
    </row>
    <row r="5090" spans="1:13" x14ac:dyDescent="0.35">
      <c r="A5090" t="s">
        <v>17</v>
      </c>
      <c r="B5090" s="1">
        <v>5089</v>
      </c>
      <c r="C5090" t="s">
        <v>65</v>
      </c>
      <c r="D5090" t="s">
        <v>24</v>
      </c>
      <c r="E5090">
        <v>2014</v>
      </c>
      <c r="F5090" t="s">
        <v>29</v>
      </c>
      <c r="G5090" t="s">
        <v>21</v>
      </c>
      <c r="H5090" t="s">
        <v>30</v>
      </c>
      <c r="I5090" t="s">
        <v>16</v>
      </c>
      <c r="J5090">
        <v>2.2864237999999999E-2</v>
      </c>
      <c r="K5090">
        <v>6.85</v>
      </c>
      <c r="L5090">
        <v>260.05939999999998</v>
      </c>
      <c r="M5090">
        <v>3.3</v>
      </c>
    </row>
    <row r="5091" spans="1:13" x14ac:dyDescent="0.35">
      <c r="A5091" t="s">
        <v>17</v>
      </c>
      <c r="B5091" s="1">
        <v>5090</v>
      </c>
      <c r="C5091" t="s">
        <v>151</v>
      </c>
      <c r="D5091" t="s">
        <v>54</v>
      </c>
      <c r="E5091">
        <v>2014</v>
      </c>
      <c r="F5091" t="s">
        <v>29</v>
      </c>
      <c r="G5091" t="s">
        <v>21</v>
      </c>
      <c r="H5091" t="s">
        <v>30</v>
      </c>
      <c r="I5091" t="s">
        <v>16</v>
      </c>
      <c r="J5091">
        <v>1.6720182E-2</v>
      </c>
      <c r="K5091">
        <v>17.5</v>
      </c>
      <c r="L5091">
        <v>139.91800000000001</v>
      </c>
      <c r="M5091">
        <v>3.3</v>
      </c>
    </row>
    <row r="5092" spans="1:13" x14ac:dyDescent="0.35">
      <c r="A5092" t="s">
        <v>17</v>
      </c>
      <c r="B5092" s="1">
        <v>5091</v>
      </c>
      <c r="C5092" t="s">
        <v>788</v>
      </c>
      <c r="D5092" t="s">
        <v>64</v>
      </c>
      <c r="E5092">
        <v>2014</v>
      </c>
      <c r="F5092" t="s">
        <v>29</v>
      </c>
      <c r="G5092" t="s">
        <v>21</v>
      </c>
      <c r="H5092" t="s">
        <v>30</v>
      </c>
      <c r="I5092" t="s">
        <v>16</v>
      </c>
      <c r="J5092">
        <v>0.120180894</v>
      </c>
      <c r="K5092">
        <v>7.39</v>
      </c>
      <c r="L5092">
        <v>141.447</v>
      </c>
      <c r="M5092">
        <v>3.3</v>
      </c>
    </row>
    <row r="5093" spans="1:13" x14ac:dyDescent="0.35">
      <c r="A5093" t="s">
        <v>17</v>
      </c>
      <c r="B5093" s="1">
        <v>5092</v>
      </c>
      <c r="C5093" t="s">
        <v>440</v>
      </c>
      <c r="D5093" t="s">
        <v>64</v>
      </c>
      <c r="E5093">
        <v>2014</v>
      </c>
      <c r="F5093" t="s">
        <v>29</v>
      </c>
      <c r="G5093" t="s">
        <v>21</v>
      </c>
      <c r="H5093" t="s">
        <v>30</v>
      </c>
      <c r="I5093" t="s">
        <v>16</v>
      </c>
      <c r="J5093">
        <v>3.3916450000000001E-2</v>
      </c>
      <c r="K5093">
        <v>18.5</v>
      </c>
      <c r="L5093">
        <v>130.92840000000001</v>
      </c>
      <c r="M5093">
        <v>3.3</v>
      </c>
    </row>
    <row r="5094" spans="1:13" x14ac:dyDescent="0.35">
      <c r="A5094" t="s">
        <v>17</v>
      </c>
      <c r="B5094" s="1">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5">
      <c r="A5095" t="s">
        <v>10</v>
      </c>
      <c r="B5095" s="1">
        <v>5094</v>
      </c>
      <c r="C5095" t="s">
        <v>136</v>
      </c>
      <c r="D5095" t="s">
        <v>67</v>
      </c>
      <c r="E5095">
        <v>2014</v>
      </c>
      <c r="F5095" t="s">
        <v>29</v>
      </c>
      <c r="G5095" t="s">
        <v>21</v>
      </c>
      <c r="H5095" t="s">
        <v>30</v>
      </c>
      <c r="I5095" t="s">
        <v>16</v>
      </c>
      <c r="J5095">
        <v>0.114022125</v>
      </c>
      <c r="K5095">
        <v>20.7</v>
      </c>
      <c r="L5095">
        <v>92.943600000000004</v>
      </c>
      <c r="M5095">
        <v>3.3</v>
      </c>
    </row>
    <row r="5096" spans="1:13" x14ac:dyDescent="0.35">
      <c r="A5096" t="s">
        <v>10</v>
      </c>
      <c r="B5096" s="1">
        <v>5095</v>
      </c>
      <c r="C5096" t="s">
        <v>500</v>
      </c>
      <c r="D5096" t="s">
        <v>24</v>
      </c>
      <c r="E5096">
        <v>2014</v>
      </c>
      <c r="F5096" t="s">
        <v>29</v>
      </c>
      <c r="G5096" t="s">
        <v>21</v>
      </c>
      <c r="H5096" t="s">
        <v>30</v>
      </c>
      <c r="I5096" t="s">
        <v>16</v>
      </c>
      <c r="J5096">
        <v>0</v>
      </c>
      <c r="K5096">
        <v>9.5</v>
      </c>
      <c r="L5096">
        <v>231.36680000000001</v>
      </c>
      <c r="M5096">
        <v>3.3</v>
      </c>
    </row>
    <row r="5097" spans="1:13" x14ac:dyDescent="0.35">
      <c r="A5097" t="s">
        <v>10</v>
      </c>
      <c r="B5097" s="1">
        <v>5096</v>
      </c>
      <c r="C5097" t="s">
        <v>765</v>
      </c>
      <c r="D5097" t="s">
        <v>12</v>
      </c>
      <c r="E5097">
        <v>2014</v>
      </c>
      <c r="F5097" t="s">
        <v>29</v>
      </c>
      <c r="G5097" t="s">
        <v>21</v>
      </c>
      <c r="H5097" t="s">
        <v>30</v>
      </c>
      <c r="I5097" t="s">
        <v>16</v>
      </c>
      <c r="J5097">
        <v>7.4565097999999996E-2</v>
      </c>
      <c r="K5097">
        <v>8.75</v>
      </c>
      <c r="L5097">
        <v>186.85560000000001</v>
      </c>
      <c r="M5097">
        <v>3.3</v>
      </c>
    </row>
    <row r="5098" spans="1:13" x14ac:dyDescent="0.35">
      <c r="A5098" t="s">
        <v>10</v>
      </c>
      <c r="B5098" s="1">
        <v>5097</v>
      </c>
      <c r="C5098" t="s">
        <v>1013</v>
      </c>
      <c r="D5098" t="s">
        <v>54</v>
      </c>
      <c r="E5098">
        <v>2014</v>
      </c>
      <c r="F5098" t="s">
        <v>29</v>
      </c>
      <c r="G5098" t="s">
        <v>21</v>
      </c>
      <c r="H5098" t="s">
        <v>30</v>
      </c>
      <c r="I5098" t="s">
        <v>16</v>
      </c>
      <c r="J5098">
        <v>0.158337479</v>
      </c>
      <c r="K5098">
        <v>12.35</v>
      </c>
      <c r="L5098">
        <v>157.99459999999999</v>
      </c>
      <c r="M5098">
        <v>3.3</v>
      </c>
    </row>
    <row r="5099" spans="1:13" x14ac:dyDescent="0.35">
      <c r="A5099" t="s">
        <v>35</v>
      </c>
      <c r="B5099" s="1">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5">
      <c r="A5100" t="s">
        <v>10</v>
      </c>
      <c r="B5100" s="1">
        <v>5099</v>
      </c>
      <c r="C5100" t="s">
        <v>1100</v>
      </c>
      <c r="D5100" t="s">
        <v>48</v>
      </c>
      <c r="E5100">
        <v>2014</v>
      </c>
      <c r="F5100" t="s">
        <v>29</v>
      </c>
      <c r="G5100" t="s">
        <v>21</v>
      </c>
      <c r="H5100" t="s">
        <v>30</v>
      </c>
      <c r="I5100" t="s">
        <v>16</v>
      </c>
      <c r="J5100">
        <v>7.665661E-2</v>
      </c>
      <c r="K5100">
        <v>11.8</v>
      </c>
      <c r="L5100">
        <v>32.355800000000002</v>
      </c>
      <c r="M5100">
        <v>3.3</v>
      </c>
    </row>
    <row r="5101" spans="1:13" x14ac:dyDescent="0.35">
      <c r="A5101" t="s">
        <v>17</v>
      </c>
      <c r="B5101" s="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5">
      <c r="A5102" t="s">
        <v>17</v>
      </c>
      <c r="B5102" s="1">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5">
      <c r="A5103" t="s">
        <v>17</v>
      </c>
      <c r="B5103" s="1">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5">
      <c r="A5104" t="s">
        <v>17</v>
      </c>
      <c r="B5104" s="1">
        <v>5103</v>
      </c>
      <c r="C5104" t="s">
        <v>352</v>
      </c>
      <c r="D5104" t="s">
        <v>42</v>
      </c>
      <c r="E5104">
        <v>2022</v>
      </c>
      <c r="F5104" t="s">
        <v>20</v>
      </c>
      <c r="G5104" t="s">
        <v>21</v>
      </c>
      <c r="H5104" t="s">
        <v>15</v>
      </c>
      <c r="I5104" t="s">
        <v>22</v>
      </c>
      <c r="J5104">
        <v>0.16131749500000001</v>
      </c>
      <c r="K5104">
        <v>15.7</v>
      </c>
      <c r="L5104">
        <v>57.556199999999997</v>
      </c>
      <c r="M5104">
        <v>3.3</v>
      </c>
    </row>
    <row r="5105" spans="1:13" x14ac:dyDescent="0.35">
      <c r="A5105" t="s">
        <v>17</v>
      </c>
      <c r="B5105" s="1">
        <v>5104</v>
      </c>
      <c r="C5105" t="s">
        <v>1451</v>
      </c>
      <c r="D5105" t="s">
        <v>48</v>
      </c>
      <c r="E5105">
        <v>2022</v>
      </c>
      <c r="F5105" t="s">
        <v>20</v>
      </c>
      <c r="G5105" t="s">
        <v>21</v>
      </c>
      <c r="H5105" t="s">
        <v>15</v>
      </c>
      <c r="I5105" t="s">
        <v>22</v>
      </c>
      <c r="J5105">
        <v>6.7481899999999997E-2</v>
      </c>
      <c r="K5105">
        <v>10</v>
      </c>
      <c r="L5105">
        <v>234.85900000000001</v>
      </c>
      <c r="M5105">
        <v>3.3</v>
      </c>
    </row>
    <row r="5106" spans="1:13" x14ac:dyDescent="0.35">
      <c r="A5106" t="s">
        <v>17</v>
      </c>
      <c r="B5106" s="1">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5">
      <c r="A5107" t="s">
        <v>10</v>
      </c>
      <c r="B5107" s="1">
        <v>5106</v>
      </c>
      <c r="C5107" t="s">
        <v>1458</v>
      </c>
      <c r="D5107" t="s">
        <v>28</v>
      </c>
      <c r="E5107">
        <v>2022</v>
      </c>
      <c r="F5107" t="s">
        <v>20</v>
      </c>
      <c r="G5107" t="s">
        <v>21</v>
      </c>
      <c r="H5107" t="s">
        <v>15</v>
      </c>
      <c r="I5107" t="s">
        <v>22</v>
      </c>
      <c r="J5107">
        <v>2.7729547E-2</v>
      </c>
      <c r="K5107">
        <v>15.7</v>
      </c>
      <c r="L5107">
        <v>169.37899999999999</v>
      </c>
      <c r="M5107">
        <v>3.3</v>
      </c>
    </row>
    <row r="5108" spans="1:13" x14ac:dyDescent="0.35">
      <c r="A5108" t="s">
        <v>10</v>
      </c>
      <c r="B5108" s="1">
        <v>5107</v>
      </c>
      <c r="C5108" t="s">
        <v>598</v>
      </c>
      <c r="D5108" t="s">
        <v>24</v>
      </c>
      <c r="E5108">
        <v>2022</v>
      </c>
      <c r="F5108" t="s">
        <v>20</v>
      </c>
      <c r="G5108" t="s">
        <v>21</v>
      </c>
      <c r="H5108" t="s">
        <v>15</v>
      </c>
      <c r="I5108" t="s">
        <v>22</v>
      </c>
      <c r="J5108">
        <v>1.9277945000000001E-2</v>
      </c>
      <c r="K5108">
        <v>20.5</v>
      </c>
      <c r="L5108">
        <v>82.859200000000001</v>
      </c>
      <c r="M5108">
        <v>3.3</v>
      </c>
    </row>
    <row r="5109" spans="1:13" x14ac:dyDescent="0.35">
      <c r="A5109" t="s">
        <v>10</v>
      </c>
      <c r="B5109" s="1">
        <v>5108</v>
      </c>
      <c r="C5109" t="s">
        <v>82</v>
      </c>
      <c r="D5109" t="s">
        <v>48</v>
      </c>
      <c r="E5109">
        <v>2022</v>
      </c>
      <c r="F5109" t="s">
        <v>20</v>
      </c>
      <c r="G5109" t="s">
        <v>21</v>
      </c>
      <c r="H5109" t="s">
        <v>15</v>
      </c>
      <c r="I5109" t="s">
        <v>22</v>
      </c>
      <c r="J5109">
        <v>3.8107380000000003E-2</v>
      </c>
      <c r="K5109">
        <v>13.15</v>
      </c>
      <c r="L5109">
        <v>86.385599999999997</v>
      </c>
      <c r="M5109">
        <v>3.3</v>
      </c>
    </row>
    <row r="5110" spans="1:13" x14ac:dyDescent="0.35">
      <c r="A5110" t="s">
        <v>10</v>
      </c>
      <c r="B5110" s="1">
        <v>5109</v>
      </c>
      <c r="C5110" t="s">
        <v>1163</v>
      </c>
      <c r="D5110" t="s">
        <v>48</v>
      </c>
      <c r="E5110">
        <v>2022</v>
      </c>
      <c r="F5110" t="s">
        <v>20</v>
      </c>
      <c r="G5110" t="s">
        <v>21</v>
      </c>
      <c r="H5110" t="s">
        <v>15</v>
      </c>
      <c r="I5110" t="s">
        <v>22</v>
      </c>
      <c r="J5110">
        <v>0.17346284100000001</v>
      </c>
      <c r="K5110">
        <v>16</v>
      </c>
      <c r="L5110">
        <v>157.69720000000001</v>
      </c>
      <c r="M5110">
        <v>3.3</v>
      </c>
    </row>
    <row r="5111" spans="1:13" x14ac:dyDescent="0.35">
      <c r="A5111" t="s">
        <v>10</v>
      </c>
      <c r="B5111" s="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5">
      <c r="A5112" t="s">
        <v>17</v>
      </c>
      <c r="B5112" s="1">
        <v>5111</v>
      </c>
      <c r="C5112" t="s">
        <v>495</v>
      </c>
      <c r="D5112" t="s">
        <v>67</v>
      </c>
      <c r="E5112">
        <v>2018</v>
      </c>
      <c r="F5112" t="s">
        <v>45</v>
      </c>
      <c r="G5112" t="s">
        <v>21</v>
      </c>
      <c r="H5112" t="s">
        <v>15</v>
      </c>
      <c r="I5112" t="s">
        <v>46</v>
      </c>
      <c r="J5112">
        <v>0</v>
      </c>
      <c r="L5112">
        <v>175.30279999999999</v>
      </c>
      <c r="M5112">
        <v>3.3</v>
      </c>
    </row>
    <row r="5113" spans="1:13" x14ac:dyDescent="0.35">
      <c r="A5113" t="s">
        <v>17</v>
      </c>
      <c r="B5113" s="1">
        <v>5112</v>
      </c>
      <c r="C5113" t="s">
        <v>466</v>
      </c>
      <c r="D5113" t="s">
        <v>24</v>
      </c>
      <c r="E5113">
        <v>2018</v>
      </c>
      <c r="F5113" t="s">
        <v>45</v>
      </c>
      <c r="G5113" t="s">
        <v>21</v>
      </c>
      <c r="H5113" t="s">
        <v>15</v>
      </c>
      <c r="I5113" t="s">
        <v>46</v>
      </c>
      <c r="J5113">
        <v>3.9988162000000001E-2</v>
      </c>
      <c r="L5113">
        <v>55.729799999999997</v>
      </c>
      <c r="M5113">
        <v>3.3</v>
      </c>
    </row>
    <row r="5114" spans="1:13" x14ac:dyDescent="0.35">
      <c r="A5114" t="s">
        <v>17</v>
      </c>
      <c r="B5114" s="1">
        <v>5113</v>
      </c>
      <c r="C5114" t="s">
        <v>196</v>
      </c>
      <c r="D5114" t="s">
        <v>19</v>
      </c>
      <c r="E5114">
        <v>2018</v>
      </c>
      <c r="F5114" t="s">
        <v>45</v>
      </c>
      <c r="G5114" t="s">
        <v>21</v>
      </c>
      <c r="H5114" t="s">
        <v>15</v>
      </c>
      <c r="I5114" t="s">
        <v>46</v>
      </c>
      <c r="J5114">
        <v>7.9046991999999996E-2</v>
      </c>
      <c r="L5114">
        <v>39.8506</v>
      </c>
      <c r="M5114">
        <v>3.3</v>
      </c>
    </row>
    <row r="5115" spans="1:13" x14ac:dyDescent="0.35">
      <c r="A5115" t="s">
        <v>17</v>
      </c>
      <c r="B5115" s="1">
        <v>5114</v>
      </c>
      <c r="C5115" t="s">
        <v>528</v>
      </c>
      <c r="D5115" t="s">
        <v>19</v>
      </c>
      <c r="E5115">
        <v>2018</v>
      </c>
      <c r="F5115" t="s">
        <v>45</v>
      </c>
      <c r="G5115" t="s">
        <v>21</v>
      </c>
      <c r="H5115" t="s">
        <v>15</v>
      </c>
      <c r="I5115" t="s">
        <v>46</v>
      </c>
      <c r="J5115">
        <v>2.4358634000000001E-2</v>
      </c>
      <c r="L5115">
        <v>190.42140000000001</v>
      </c>
      <c r="M5115">
        <v>3.3</v>
      </c>
    </row>
    <row r="5116" spans="1:13" x14ac:dyDescent="0.35">
      <c r="A5116" t="s">
        <v>10</v>
      </c>
      <c r="B5116" s="1">
        <v>5115</v>
      </c>
      <c r="C5116" t="s">
        <v>250</v>
      </c>
      <c r="D5116" t="s">
        <v>28</v>
      </c>
      <c r="E5116">
        <v>2018</v>
      </c>
      <c r="F5116" t="s">
        <v>45</v>
      </c>
      <c r="G5116" t="s">
        <v>21</v>
      </c>
      <c r="H5116" t="s">
        <v>15</v>
      </c>
      <c r="I5116" t="s">
        <v>46</v>
      </c>
      <c r="J5116">
        <v>3.0693308999999998E-2</v>
      </c>
      <c r="L5116">
        <v>228.0352</v>
      </c>
      <c r="M5116">
        <v>3.3</v>
      </c>
    </row>
    <row r="5117" spans="1:13" x14ac:dyDescent="0.35">
      <c r="A5117" t="s">
        <v>10</v>
      </c>
      <c r="B5117" s="1">
        <v>5116</v>
      </c>
      <c r="C5117" t="s">
        <v>1004</v>
      </c>
      <c r="D5117" t="s">
        <v>67</v>
      </c>
      <c r="E5117">
        <v>2018</v>
      </c>
      <c r="F5117" t="s">
        <v>45</v>
      </c>
      <c r="G5117" t="s">
        <v>21</v>
      </c>
      <c r="H5117" t="s">
        <v>15</v>
      </c>
      <c r="I5117" t="s">
        <v>46</v>
      </c>
      <c r="J5117">
        <v>0.14331999500000001</v>
      </c>
      <c r="L5117">
        <v>237.5222</v>
      </c>
      <c r="M5117">
        <v>3.3</v>
      </c>
    </row>
    <row r="5118" spans="1:13" x14ac:dyDescent="0.35">
      <c r="A5118" t="s">
        <v>10</v>
      </c>
      <c r="B5118" s="1">
        <v>5117</v>
      </c>
      <c r="C5118" t="s">
        <v>526</v>
      </c>
      <c r="D5118" t="s">
        <v>54</v>
      </c>
      <c r="E5118">
        <v>2018</v>
      </c>
      <c r="F5118" t="s">
        <v>45</v>
      </c>
      <c r="G5118" t="s">
        <v>21</v>
      </c>
      <c r="H5118" t="s">
        <v>15</v>
      </c>
      <c r="I5118" t="s">
        <v>46</v>
      </c>
      <c r="J5118">
        <v>6.9250192000000002E-2</v>
      </c>
      <c r="L5118">
        <v>232.9616</v>
      </c>
      <c r="M5118">
        <v>3.3</v>
      </c>
    </row>
    <row r="5119" spans="1:13" x14ac:dyDescent="0.35">
      <c r="A5119" t="s">
        <v>10</v>
      </c>
      <c r="B5119" s="1">
        <v>5118</v>
      </c>
      <c r="C5119" t="s">
        <v>583</v>
      </c>
      <c r="D5119" t="s">
        <v>54</v>
      </c>
      <c r="E5119">
        <v>2018</v>
      </c>
      <c r="F5119" t="s">
        <v>45</v>
      </c>
      <c r="G5119" t="s">
        <v>21</v>
      </c>
      <c r="H5119" t="s">
        <v>15</v>
      </c>
      <c r="I5119" t="s">
        <v>46</v>
      </c>
      <c r="J5119">
        <v>5.4846706000000002E-2</v>
      </c>
      <c r="L5119">
        <v>147.3734</v>
      </c>
      <c r="M5119">
        <v>3.3</v>
      </c>
    </row>
    <row r="5120" spans="1:13" x14ac:dyDescent="0.35">
      <c r="A5120" t="s">
        <v>17</v>
      </c>
      <c r="B5120" s="1">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5">
      <c r="A5121" t="s">
        <v>17</v>
      </c>
      <c r="B5121" s="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5">
      <c r="A5122" t="s">
        <v>17</v>
      </c>
      <c r="B5122" s="1">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5">
      <c r="A5123" t="s">
        <v>10</v>
      </c>
      <c r="B5123" s="1">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5">
      <c r="A5124" t="s">
        <v>17</v>
      </c>
      <c r="B5124" s="1">
        <v>5123</v>
      </c>
      <c r="C5124" t="s">
        <v>1525</v>
      </c>
      <c r="D5124" t="s">
        <v>42</v>
      </c>
      <c r="E5124">
        <v>2020</v>
      </c>
      <c r="F5124" t="s">
        <v>37</v>
      </c>
      <c r="G5124" t="s">
        <v>34</v>
      </c>
      <c r="H5124" t="s">
        <v>15</v>
      </c>
      <c r="I5124" t="s">
        <v>16</v>
      </c>
      <c r="J5124">
        <v>9.3307713E-2</v>
      </c>
      <c r="K5124">
        <v>7.39</v>
      </c>
      <c r="L5124">
        <v>250.9066</v>
      </c>
      <c r="M5124">
        <v>3.2</v>
      </c>
    </row>
    <row r="5125" spans="1:13" x14ac:dyDescent="0.35">
      <c r="A5125" t="s">
        <v>17</v>
      </c>
      <c r="B5125" s="1">
        <v>5124</v>
      </c>
      <c r="C5125" t="s">
        <v>404</v>
      </c>
      <c r="D5125" t="s">
        <v>28</v>
      </c>
      <c r="E5125">
        <v>2012</v>
      </c>
      <c r="F5125" t="s">
        <v>13</v>
      </c>
      <c r="G5125" t="s">
        <v>14</v>
      </c>
      <c r="H5125" t="s">
        <v>15</v>
      </c>
      <c r="I5125" t="s">
        <v>16</v>
      </c>
      <c r="J5125">
        <v>2.6722744E-2</v>
      </c>
      <c r="K5125">
        <v>12.35</v>
      </c>
      <c r="L5125">
        <v>59.224600000000002</v>
      </c>
      <c r="M5125">
        <v>3.2</v>
      </c>
    </row>
    <row r="5126" spans="1:13" x14ac:dyDescent="0.35">
      <c r="A5126" t="s">
        <v>17</v>
      </c>
      <c r="B5126" s="1">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5">
      <c r="A5127" t="s">
        <v>17</v>
      </c>
      <c r="B5127" s="1">
        <v>5126</v>
      </c>
      <c r="C5127" t="s">
        <v>328</v>
      </c>
      <c r="D5127" t="s">
        <v>42</v>
      </c>
      <c r="E5127">
        <v>2012</v>
      </c>
      <c r="F5127" t="s">
        <v>13</v>
      </c>
      <c r="G5127" t="s">
        <v>14</v>
      </c>
      <c r="H5127" t="s">
        <v>15</v>
      </c>
      <c r="I5127" t="s">
        <v>16</v>
      </c>
      <c r="J5127">
        <v>0.12644033499999999</v>
      </c>
      <c r="K5127">
        <v>17</v>
      </c>
      <c r="L5127">
        <v>125.2362</v>
      </c>
      <c r="M5127">
        <v>3.2</v>
      </c>
    </row>
    <row r="5128" spans="1:13" x14ac:dyDescent="0.35">
      <c r="A5128" t="s">
        <v>17</v>
      </c>
      <c r="B5128" s="1">
        <v>5127</v>
      </c>
      <c r="C5128" t="s">
        <v>1342</v>
      </c>
      <c r="D5128" t="s">
        <v>32</v>
      </c>
      <c r="E5128">
        <v>2012</v>
      </c>
      <c r="F5128" t="s">
        <v>13</v>
      </c>
      <c r="G5128" t="s">
        <v>14</v>
      </c>
      <c r="H5128" t="s">
        <v>15</v>
      </c>
      <c r="I5128" t="s">
        <v>16</v>
      </c>
      <c r="J5128">
        <v>5.2149675E-2</v>
      </c>
      <c r="K5128">
        <v>10.8</v>
      </c>
      <c r="L5128">
        <v>239.9564</v>
      </c>
      <c r="M5128">
        <v>3.2</v>
      </c>
    </row>
    <row r="5129" spans="1:13" x14ac:dyDescent="0.35">
      <c r="A5129" t="s">
        <v>10</v>
      </c>
      <c r="B5129" s="1">
        <v>5128</v>
      </c>
      <c r="C5129" t="s">
        <v>1345</v>
      </c>
      <c r="D5129" t="s">
        <v>28</v>
      </c>
      <c r="E5129">
        <v>2012</v>
      </c>
      <c r="F5129" t="s">
        <v>13</v>
      </c>
      <c r="G5129" t="s">
        <v>14</v>
      </c>
      <c r="H5129" t="s">
        <v>15</v>
      </c>
      <c r="I5129" t="s">
        <v>16</v>
      </c>
      <c r="J5129">
        <v>4.0268044000000003E-2</v>
      </c>
      <c r="K5129">
        <v>8.6</v>
      </c>
      <c r="L5129">
        <v>191.453</v>
      </c>
      <c r="M5129">
        <v>3.2</v>
      </c>
    </row>
    <row r="5130" spans="1:13" x14ac:dyDescent="0.35">
      <c r="A5130" t="s">
        <v>10</v>
      </c>
      <c r="B5130" s="1">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5">
      <c r="A5131" t="s">
        <v>10</v>
      </c>
      <c r="B5131" s="1">
        <v>5130</v>
      </c>
      <c r="C5131" t="s">
        <v>458</v>
      </c>
      <c r="D5131" t="s">
        <v>48</v>
      </c>
      <c r="E5131">
        <v>2012</v>
      </c>
      <c r="F5131" t="s">
        <v>13</v>
      </c>
      <c r="G5131" t="s">
        <v>14</v>
      </c>
      <c r="H5131" t="s">
        <v>15</v>
      </c>
      <c r="I5131" t="s">
        <v>16</v>
      </c>
      <c r="J5131">
        <v>4.5835395000000001E-2</v>
      </c>
      <c r="K5131">
        <v>15.6</v>
      </c>
      <c r="L5131">
        <v>168.2132</v>
      </c>
      <c r="M5131">
        <v>3.2</v>
      </c>
    </row>
    <row r="5132" spans="1:13" x14ac:dyDescent="0.35">
      <c r="A5132" t="s">
        <v>10</v>
      </c>
      <c r="B5132" s="1">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5">
      <c r="A5133" t="s">
        <v>17</v>
      </c>
      <c r="B5133" s="1">
        <v>5132</v>
      </c>
      <c r="C5133" t="s">
        <v>1079</v>
      </c>
      <c r="D5133" t="s">
        <v>12</v>
      </c>
      <c r="E5133">
        <v>2018</v>
      </c>
      <c r="F5133" t="s">
        <v>138</v>
      </c>
      <c r="G5133" t="s">
        <v>14</v>
      </c>
      <c r="H5133" t="s">
        <v>26</v>
      </c>
      <c r="I5133" t="s">
        <v>40</v>
      </c>
      <c r="J5133">
        <v>0.15531693599999999</v>
      </c>
      <c r="L5133">
        <v>64.150999999999996</v>
      </c>
      <c r="M5133">
        <v>3.2</v>
      </c>
    </row>
    <row r="5134" spans="1:13" x14ac:dyDescent="0.35">
      <c r="A5134" t="s">
        <v>10</v>
      </c>
      <c r="B5134" s="1">
        <v>5133</v>
      </c>
      <c r="C5134" t="s">
        <v>124</v>
      </c>
      <c r="D5134" t="s">
        <v>67</v>
      </c>
      <c r="E5134">
        <v>2018</v>
      </c>
      <c r="F5134" t="s">
        <v>138</v>
      </c>
      <c r="G5134" t="s">
        <v>14</v>
      </c>
      <c r="H5134" t="s">
        <v>26</v>
      </c>
      <c r="I5134" t="s">
        <v>40</v>
      </c>
      <c r="J5134">
        <v>5.2040538999999997E-2</v>
      </c>
      <c r="L5134">
        <v>143.17859999999999</v>
      </c>
      <c r="M5134">
        <v>3.2</v>
      </c>
    </row>
    <row r="5135" spans="1:13" x14ac:dyDescent="0.35">
      <c r="A5135" t="s">
        <v>10</v>
      </c>
      <c r="B5135" s="1">
        <v>5134</v>
      </c>
      <c r="C5135" t="s">
        <v>487</v>
      </c>
      <c r="D5135" t="s">
        <v>48</v>
      </c>
      <c r="E5135">
        <v>2018</v>
      </c>
      <c r="F5135" t="s">
        <v>138</v>
      </c>
      <c r="G5135" t="s">
        <v>14</v>
      </c>
      <c r="H5135" t="s">
        <v>26</v>
      </c>
      <c r="I5135" t="s">
        <v>40</v>
      </c>
      <c r="J5135">
        <v>0.21610753499999999</v>
      </c>
      <c r="L5135">
        <v>86.851399999999998</v>
      </c>
      <c r="M5135">
        <v>3.2</v>
      </c>
    </row>
    <row r="5136" spans="1:13" x14ac:dyDescent="0.35">
      <c r="A5136" t="s">
        <v>17</v>
      </c>
      <c r="B5136" s="1">
        <v>5135</v>
      </c>
      <c r="C5136" t="s">
        <v>1354</v>
      </c>
      <c r="D5136" t="s">
        <v>48</v>
      </c>
      <c r="E5136">
        <v>2016</v>
      </c>
      <c r="F5136" t="s">
        <v>25</v>
      </c>
      <c r="G5136" t="s">
        <v>14</v>
      </c>
      <c r="H5136" t="s">
        <v>26</v>
      </c>
      <c r="I5136" t="s">
        <v>16</v>
      </c>
      <c r="J5136">
        <v>5.4234196999999998E-2</v>
      </c>
      <c r="K5136">
        <v>18.25</v>
      </c>
      <c r="L5136">
        <v>142.0154</v>
      </c>
      <c r="M5136">
        <v>3.2</v>
      </c>
    </row>
    <row r="5137" spans="1:13" x14ac:dyDescent="0.35">
      <c r="A5137" t="s">
        <v>10</v>
      </c>
      <c r="B5137" s="1">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5">
      <c r="A5138" t="s">
        <v>17</v>
      </c>
      <c r="B5138" s="1">
        <v>5137</v>
      </c>
      <c r="C5138" t="s">
        <v>1103</v>
      </c>
      <c r="D5138" t="s">
        <v>28</v>
      </c>
      <c r="E5138">
        <v>2015</v>
      </c>
      <c r="F5138" t="s">
        <v>33</v>
      </c>
      <c r="G5138" t="s">
        <v>34</v>
      </c>
      <c r="H5138" t="s">
        <v>15</v>
      </c>
      <c r="I5138" t="s">
        <v>16</v>
      </c>
      <c r="J5138">
        <v>1.0663189E-2</v>
      </c>
      <c r="K5138">
        <v>11.1</v>
      </c>
      <c r="L5138">
        <v>82.390799999999999</v>
      </c>
      <c r="M5138">
        <v>3.2</v>
      </c>
    </row>
    <row r="5139" spans="1:13" x14ac:dyDescent="0.35">
      <c r="A5139" t="s">
        <v>17</v>
      </c>
      <c r="B5139" s="1">
        <v>5138</v>
      </c>
      <c r="C5139" t="s">
        <v>238</v>
      </c>
      <c r="D5139" t="s">
        <v>19</v>
      </c>
      <c r="E5139">
        <v>2015</v>
      </c>
      <c r="F5139" t="s">
        <v>33</v>
      </c>
      <c r="G5139" t="s">
        <v>34</v>
      </c>
      <c r="H5139" t="s">
        <v>26</v>
      </c>
      <c r="I5139" t="s">
        <v>16</v>
      </c>
      <c r="J5139">
        <v>2.1649904000000001E-2</v>
      </c>
      <c r="K5139">
        <v>11.395</v>
      </c>
      <c r="L5139">
        <v>150.8708</v>
      </c>
      <c r="M5139">
        <v>3.2</v>
      </c>
    </row>
    <row r="5140" spans="1:13" x14ac:dyDescent="0.35">
      <c r="A5140" t="s">
        <v>17</v>
      </c>
      <c r="B5140" s="1">
        <v>5139</v>
      </c>
      <c r="C5140" t="s">
        <v>1118</v>
      </c>
      <c r="D5140" t="s">
        <v>32</v>
      </c>
      <c r="E5140">
        <v>2015</v>
      </c>
      <c r="F5140" t="s">
        <v>33</v>
      </c>
      <c r="G5140" t="s">
        <v>34</v>
      </c>
      <c r="H5140" t="s">
        <v>26</v>
      </c>
      <c r="I5140" t="s">
        <v>16</v>
      </c>
      <c r="J5140">
        <v>0.183879453</v>
      </c>
      <c r="K5140">
        <v>14.15</v>
      </c>
      <c r="L5140">
        <v>82.927599999999998</v>
      </c>
      <c r="M5140">
        <v>3.2</v>
      </c>
    </row>
    <row r="5141" spans="1:13" x14ac:dyDescent="0.35">
      <c r="A5141" t="s">
        <v>17</v>
      </c>
      <c r="B5141" s="1">
        <v>5140</v>
      </c>
      <c r="C5141" t="s">
        <v>1314</v>
      </c>
      <c r="D5141" t="s">
        <v>24</v>
      </c>
      <c r="E5141">
        <v>2020</v>
      </c>
      <c r="F5141" t="s">
        <v>37</v>
      </c>
      <c r="G5141" t="s">
        <v>34</v>
      </c>
      <c r="H5141" t="s">
        <v>26</v>
      </c>
      <c r="I5141" t="s">
        <v>16</v>
      </c>
      <c r="J5141">
        <v>0</v>
      </c>
      <c r="K5141">
        <v>9.3000000000000007</v>
      </c>
      <c r="L5141">
        <v>182.92920000000001</v>
      </c>
      <c r="M5141">
        <v>3.2</v>
      </c>
    </row>
    <row r="5142" spans="1:13" x14ac:dyDescent="0.35">
      <c r="A5142" t="s">
        <v>17</v>
      </c>
      <c r="B5142" s="1">
        <v>5141</v>
      </c>
      <c r="C5142" t="s">
        <v>1111</v>
      </c>
      <c r="D5142" t="s">
        <v>12</v>
      </c>
      <c r="E5142">
        <v>2020</v>
      </c>
      <c r="F5142" t="s">
        <v>37</v>
      </c>
      <c r="G5142" t="s">
        <v>34</v>
      </c>
      <c r="H5142" t="s">
        <v>26</v>
      </c>
      <c r="I5142" t="s">
        <v>16</v>
      </c>
      <c r="J5142">
        <v>4.0744057E-2</v>
      </c>
      <c r="K5142">
        <v>11.65</v>
      </c>
      <c r="L5142">
        <v>185.92400000000001</v>
      </c>
      <c r="M5142">
        <v>3.2</v>
      </c>
    </row>
    <row r="5143" spans="1:13" x14ac:dyDescent="0.35">
      <c r="A5143" t="s">
        <v>17</v>
      </c>
      <c r="B5143" s="1">
        <v>5142</v>
      </c>
      <c r="C5143" t="s">
        <v>379</v>
      </c>
      <c r="D5143" t="s">
        <v>42</v>
      </c>
      <c r="E5143">
        <v>2020</v>
      </c>
      <c r="F5143" t="s">
        <v>37</v>
      </c>
      <c r="G5143" t="s">
        <v>34</v>
      </c>
      <c r="H5143" t="s">
        <v>26</v>
      </c>
      <c r="I5143" t="s">
        <v>16</v>
      </c>
      <c r="J5143">
        <v>0.110913601</v>
      </c>
      <c r="K5143">
        <v>8.2750000000000004</v>
      </c>
      <c r="L5143">
        <v>106.3306</v>
      </c>
      <c r="M5143">
        <v>3.2</v>
      </c>
    </row>
    <row r="5144" spans="1:13" x14ac:dyDescent="0.35">
      <c r="A5144" t="s">
        <v>17</v>
      </c>
      <c r="B5144" s="1">
        <v>5143</v>
      </c>
      <c r="C5144" t="s">
        <v>587</v>
      </c>
      <c r="D5144" t="s">
        <v>159</v>
      </c>
      <c r="E5144">
        <v>2020</v>
      </c>
      <c r="F5144" t="s">
        <v>37</v>
      </c>
      <c r="G5144" t="s">
        <v>34</v>
      </c>
      <c r="H5144" t="s">
        <v>30</v>
      </c>
      <c r="I5144" t="s">
        <v>16</v>
      </c>
      <c r="J5144">
        <v>7.0012633000000005E-2</v>
      </c>
      <c r="K5144">
        <v>12.8</v>
      </c>
      <c r="L5144">
        <v>262.8252</v>
      </c>
      <c r="M5144">
        <v>3.2</v>
      </c>
    </row>
    <row r="5145" spans="1:13" x14ac:dyDescent="0.35">
      <c r="A5145" t="s">
        <v>10</v>
      </c>
      <c r="B5145" s="1">
        <v>5144</v>
      </c>
      <c r="C5145" t="s">
        <v>512</v>
      </c>
      <c r="D5145" t="s">
        <v>67</v>
      </c>
      <c r="E5145">
        <v>2015</v>
      </c>
      <c r="F5145" t="s">
        <v>33</v>
      </c>
      <c r="G5145" t="s">
        <v>34</v>
      </c>
      <c r="H5145" t="s">
        <v>30</v>
      </c>
      <c r="I5145" t="s">
        <v>16</v>
      </c>
      <c r="J5145">
        <v>2.0611526000000002E-2</v>
      </c>
      <c r="K5145">
        <v>11.5</v>
      </c>
      <c r="L5145">
        <v>84.953999999999994</v>
      </c>
      <c r="M5145">
        <v>3.2</v>
      </c>
    </row>
    <row r="5146" spans="1:13" x14ac:dyDescent="0.35">
      <c r="A5146" t="s">
        <v>10</v>
      </c>
      <c r="B5146" s="1">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5">
      <c r="A5147" t="s">
        <v>10</v>
      </c>
      <c r="B5147" s="1">
        <v>5146</v>
      </c>
      <c r="C5147" t="s">
        <v>900</v>
      </c>
      <c r="D5147" t="s">
        <v>28</v>
      </c>
      <c r="E5147">
        <v>2020</v>
      </c>
      <c r="F5147" t="s">
        <v>37</v>
      </c>
      <c r="G5147" t="s">
        <v>34</v>
      </c>
      <c r="H5147" t="s">
        <v>30</v>
      </c>
      <c r="I5147" t="s">
        <v>16</v>
      </c>
      <c r="J5147">
        <v>5.4685839E-2</v>
      </c>
      <c r="K5147">
        <v>15</v>
      </c>
      <c r="L5147">
        <v>60.290399999999998</v>
      </c>
      <c r="M5147">
        <v>3.2</v>
      </c>
    </row>
    <row r="5148" spans="1:13" x14ac:dyDescent="0.35">
      <c r="A5148" t="s">
        <v>10</v>
      </c>
      <c r="B5148" s="1">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5">
      <c r="A5149" t="s">
        <v>17</v>
      </c>
      <c r="B5149" s="1">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5">
      <c r="A5150" t="s">
        <v>17</v>
      </c>
      <c r="B5150" s="1">
        <v>5149</v>
      </c>
      <c r="C5150" t="s">
        <v>845</v>
      </c>
      <c r="D5150" t="s">
        <v>67</v>
      </c>
      <c r="E5150">
        <v>2017</v>
      </c>
      <c r="F5150" t="s">
        <v>50</v>
      </c>
      <c r="G5150" t="s">
        <v>34</v>
      </c>
      <c r="H5150" t="s">
        <v>26</v>
      </c>
      <c r="I5150" t="s">
        <v>16</v>
      </c>
      <c r="J5150">
        <v>8.7791916999999997E-2</v>
      </c>
      <c r="K5150">
        <v>17.7</v>
      </c>
      <c r="L5150">
        <v>180.6292</v>
      </c>
      <c r="M5150">
        <v>3.2</v>
      </c>
    </row>
    <row r="5151" spans="1:13" x14ac:dyDescent="0.35">
      <c r="A5151" t="s">
        <v>17</v>
      </c>
      <c r="B5151" s="1">
        <v>5150</v>
      </c>
      <c r="C5151" t="s">
        <v>829</v>
      </c>
      <c r="D5151" t="s">
        <v>24</v>
      </c>
      <c r="E5151">
        <v>2017</v>
      </c>
      <c r="F5151" t="s">
        <v>50</v>
      </c>
      <c r="G5151" t="s">
        <v>34</v>
      </c>
      <c r="H5151" t="s">
        <v>26</v>
      </c>
      <c r="I5151" t="s">
        <v>16</v>
      </c>
      <c r="J5151">
        <v>6.3554150000000004E-2</v>
      </c>
      <c r="K5151">
        <v>13.3</v>
      </c>
      <c r="L5151">
        <v>149.4708</v>
      </c>
      <c r="M5151">
        <v>3.2</v>
      </c>
    </row>
    <row r="5152" spans="1:13" x14ac:dyDescent="0.35">
      <c r="A5152" t="s">
        <v>17</v>
      </c>
      <c r="B5152" s="1">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5">
      <c r="A5153" t="s">
        <v>17</v>
      </c>
      <c r="B5153" s="1">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5">
      <c r="A5154" t="s">
        <v>10</v>
      </c>
      <c r="B5154" s="1">
        <v>5153</v>
      </c>
      <c r="C5154" t="s">
        <v>806</v>
      </c>
      <c r="D5154" t="s">
        <v>12</v>
      </c>
      <c r="E5154">
        <v>2017</v>
      </c>
      <c r="F5154" t="s">
        <v>50</v>
      </c>
      <c r="G5154" t="s">
        <v>34</v>
      </c>
      <c r="H5154" t="s">
        <v>26</v>
      </c>
      <c r="I5154" t="s">
        <v>16</v>
      </c>
      <c r="J5154">
        <v>7.9698503000000004E-2</v>
      </c>
      <c r="K5154">
        <v>16.5</v>
      </c>
      <c r="L5154">
        <v>100.6332</v>
      </c>
      <c r="M5154">
        <v>3.2</v>
      </c>
    </row>
    <row r="5155" spans="1:13" x14ac:dyDescent="0.35">
      <c r="A5155" t="s">
        <v>17</v>
      </c>
      <c r="B5155" s="1">
        <v>5154</v>
      </c>
      <c r="C5155" t="s">
        <v>1035</v>
      </c>
      <c r="D5155" t="s">
        <v>67</v>
      </c>
      <c r="E5155">
        <v>2011</v>
      </c>
      <c r="F5155" t="s">
        <v>39</v>
      </c>
      <c r="G5155" t="s">
        <v>21</v>
      </c>
      <c r="H5155" t="s">
        <v>15</v>
      </c>
      <c r="I5155" t="s">
        <v>40</v>
      </c>
      <c r="J5155">
        <v>0.138171603</v>
      </c>
      <c r="K5155">
        <v>10.8</v>
      </c>
      <c r="L5155">
        <v>191.4504</v>
      </c>
      <c r="M5155">
        <v>3.2</v>
      </c>
    </row>
    <row r="5156" spans="1:13" x14ac:dyDescent="0.35">
      <c r="A5156" t="s">
        <v>17</v>
      </c>
      <c r="B5156" s="1">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5">
      <c r="A5157" t="s">
        <v>17</v>
      </c>
      <c r="B5157" s="1">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5">
      <c r="A5158" t="s">
        <v>17</v>
      </c>
      <c r="B5158" s="1">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5">
      <c r="A5159" t="s">
        <v>10</v>
      </c>
      <c r="B5159" s="1">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5">
      <c r="A5160" t="s">
        <v>17</v>
      </c>
      <c r="B5160" s="1">
        <v>5159</v>
      </c>
      <c r="C5160" t="s">
        <v>212</v>
      </c>
      <c r="D5160" t="s">
        <v>19</v>
      </c>
      <c r="E5160">
        <v>2014</v>
      </c>
      <c r="F5160" t="s">
        <v>29</v>
      </c>
      <c r="G5160" t="s">
        <v>21</v>
      </c>
      <c r="H5160" t="s">
        <v>30</v>
      </c>
      <c r="I5160" t="s">
        <v>16</v>
      </c>
      <c r="J5160">
        <v>4.1831008000000003E-2</v>
      </c>
      <c r="K5160">
        <v>10.8</v>
      </c>
      <c r="L5160">
        <v>186.62139999999999</v>
      </c>
      <c r="M5160">
        <v>3.2</v>
      </c>
    </row>
    <row r="5161" spans="1:13" x14ac:dyDescent="0.35">
      <c r="A5161" t="s">
        <v>17</v>
      </c>
      <c r="B5161" s="1">
        <v>5160</v>
      </c>
      <c r="C5161" t="s">
        <v>627</v>
      </c>
      <c r="D5161" t="s">
        <v>67</v>
      </c>
      <c r="E5161">
        <v>2014</v>
      </c>
      <c r="F5161" t="s">
        <v>29</v>
      </c>
      <c r="G5161" t="s">
        <v>21</v>
      </c>
      <c r="H5161" t="s">
        <v>30</v>
      </c>
      <c r="I5161" t="s">
        <v>16</v>
      </c>
      <c r="J5161">
        <v>0.132560174</v>
      </c>
      <c r="K5161">
        <v>11.85</v>
      </c>
      <c r="L5161">
        <v>97.272599999999997</v>
      </c>
      <c r="M5161">
        <v>3.2</v>
      </c>
    </row>
    <row r="5162" spans="1:13" x14ac:dyDescent="0.35">
      <c r="A5162" t="s">
        <v>17</v>
      </c>
      <c r="B5162" s="1">
        <v>5161</v>
      </c>
      <c r="C5162" t="s">
        <v>719</v>
      </c>
      <c r="D5162" t="s">
        <v>19</v>
      </c>
      <c r="E5162">
        <v>2014</v>
      </c>
      <c r="F5162" t="s">
        <v>29</v>
      </c>
      <c r="G5162" t="s">
        <v>21</v>
      </c>
      <c r="H5162" t="s">
        <v>30</v>
      </c>
      <c r="I5162" t="s">
        <v>16</v>
      </c>
      <c r="J5162">
        <v>7.1312063999999994E-2</v>
      </c>
      <c r="K5162">
        <v>15</v>
      </c>
      <c r="L5162">
        <v>125.7362</v>
      </c>
      <c r="M5162">
        <v>3.2</v>
      </c>
    </row>
    <row r="5163" spans="1:13" x14ac:dyDescent="0.35">
      <c r="A5163" t="s">
        <v>10</v>
      </c>
      <c r="B5163" s="1">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5">
      <c r="A5164" t="s">
        <v>35</v>
      </c>
      <c r="B5164" s="1">
        <v>5163</v>
      </c>
      <c r="C5164" t="s">
        <v>872</v>
      </c>
      <c r="D5164" t="s">
        <v>67</v>
      </c>
      <c r="E5164">
        <v>2014</v>
      </c>
      <c r="F5164" t="s">
        <v>29</v>
      </c>
      <c r="G5164" t="s">
        <v>21</v>
      </c>
      <c r="H5164" t="s">
        <v>30</v>
      </c>
      <c r="I5164" t="s">
        <v>16</v>
      </c>
      <c r="J5164">
        <v>0.102426197</v>
      </c>
      <c r="K5164">
        <v>13.35</v>
      </c>
      <c r="L5164">
        <v>230.6352</v>
      </c>
      <c r="M5164">
        <v>3.2</v>
      </c>
    </row>
    <row r="5165" spans="1:13" x14ac:dyDescent="0.35">
      <c r="A5165" t="s">
        <v>17</v>
      </c>
      <c r="B5165" s="1">
        <v>5164</v>
      </c>
      <c r="C5165" t="s">
        <v>509</v>
      </c>
      <c r="D5165" t="s">
        <v>19</v>
      </c>
      <c r="E5165">
        <v>2022</v>
      </c>
      <c r="F5165" t="s">
        <v>20</v>
      </c>
      <c r="G5165" t="s">
        <v>21</v>
      </c>
      <c r="H5165" t="s">
        <v>15</v>
      </c>
      <c r="I5165" t="s">
        <v>22</v>
      </c>
      <c r="J5165">
        <v>1.9465204999999999E-2</v>
      </c>
      <c r="K5165">
        <v>18</v>
      </c>
      <c r="L5165">
        <v>128.6994</v>
      </c>
      <c r="M5165">
        <v>3.2</v>
      </c>
    </row>
    <row r="5166" spans="1:13" x14ac:dyDescent="0.35">
      <c r="A5166" t="s">
        <v>17</v>
      </c>
      <c r="B5166" s="1">
        <v>5165</v>
      </c>
      <c r="C5166" t="s">
        <v>952</v>
      </c>
      <c r="D5166" t="s">
        <v>42</v>
      </c>
      <c r="E5166">
        <v>2022</v>
      </c>
      <c r="F5166" t="s">
        <v>20</v>
      </c>
      <c r="G5166" t="s">
        <v>21</v>
      </c>
      <c r="H5166" t="s">
        <v>15</v>
      </c>
      <c r="I5166" t="s">
        <v>22</v>
      </c>
      <c r="J5166">
        <v>1.2593467000000001E-2</v>
      </c>
      <c r="K5166">
        <v>17.7</v>
      </c>
      <c r="L5166">
        <v>167.6474</v>
      </c>
      <c r="M5166">
        <v>3.2</v>
      </c>
    </row>
    <row r="5167" spans="1:13" x14ac:dyDescent="0.35">
      <c r="A5167" t="s">
        <v>10</v>
      </c>
      <c r="B5167" s="1">
        <v>5166</v>
      </c>
      <c r="C5167" t="s">
        <v>11</v>
      </c>
      <c r="D5167" t="s">
        <v>12</v>
      </c>
      <c r="E5167">
        <v>2022</v>
      </c>
      <c r="F5167" t="s">
        <v>20</v>
      </c>
      <c r="G5167" t="s">
        <v>21</v>
      </c>
      <c r="H5167" t="s">
        <v>15</v>
      </c>
      <c r="I5167" t="s">
        <v>22</v>
      </c>
      <c r="J5167">
        <v>0.10026502700000001</v>
      </c>
      <c r="K5167">
        <v>15.1</v>
      </c>
      <c r="L5167">
        <v>142.57859999999999</v>
      </c>
      <c r="M5167">
        <v>3.2</v>
      </c>
    </row>
    <row r="5168" spans="1:13" x14ac:dyDescent="0.35">
      <c r="A5168" t="s">
        <v>17</v>
      </c>
      <c r="B5168" s="1">
        <v>5167</v>
      </c>
      <c r="C5168" t="s">
        <v>1061</v>
      </c>
      <c r="D5168" t="s">
        <v>95</v>
      </c>
      <c r="E5168">
        <v>2018</v>
      </c>
      <c r="F5168" t="s">
        <v>45</v>
      </c>
      <c r="G5168" t="s">
        <v>21</v>
      </c>
      <c r="H5168" t="s">
        <v>15</v>
      </c>
      <c r="I5168" t="s">
        <v>46</v>
      </c>
      <c r="J5168">
        <v>8.499464E-3</v>
      </c>
      <c r="L5168">
        <v>81.361800000000002</v>
      </c>
      <c r="M5168">
        <v>3.2</v>
      </c>
    </row>
    <row r="5169" spans="1:13" x14ac:dyDescent="0.35">
      <c r="A5169" t="s">
        <v>17</v>
      </c>
      <c r="B5169" s="1">
        <v>5168</v>
      </c>
      <c r="C5169" t="s">
        <v>56</v>
      </c>
      <c r="D5169" t="s">
        <v>57</v>
      </c>
      <c r="E5169">
        <v>2018</v>
      </c>
      <c r="F5169" t="s">
        <v>45</v>
      </c>
      <c r="G5169" t="s">
        <v>21</v>
      </c>
      <c r="H5169" t="s">
        <v>15</v>
      </c>
      <c r="I5169" t="s">
        <v>46</v>
      </c>
      <c r="J5169">
        <v>0.14571827000000001</v>
      </c>
      <c r="L5169">
        <v>94.343599999999995</v>
      </c>
      <c r="M5169">
        <v>3.2</v>
      </c>
    </row>
    <row r="5170" spans="1:13" x14ac:dyDescent="0.35">
      <c r="A5170" t="s">
        <v>17</v>
      </c>
      <c r="B5170" s="1">
        <v>5169</v>
      </c>
      <c r="C5170" t="s">
        <v>668</v>
      </c>
      <c r="D5170" t="s">
        <v>12</v>
      </c>
      <c r="E5170">
        <v>2018</v>
      </c>
      <c r="F5170" t="s">
        <v>45</v>
      </c>
      <c r="G5170" t="s">
        <v>21</v>
      </c>
      <c r="H5170" t="s">
        <v>15</v>
      </c>
      <c r="I5170" t="s">
        <v>46</v>
      </c>
      <c r="J5170">
        <v>0</v>
      </c>
      <c r="L5170">
        <v>255.7988</v>
      </c>
      <c r="M5170">
        <v>3.2</v>
      </c>
    </row>
    <row r="5171" spans="1:13" x14ac:dyDescent="0.35">
      <c r="A5171" t="s">
        <v>10</v>
      </c>
      <c r="B5171" s="1">
        <v>5170</v>
      </c>
      <c r="C5171" t="s">
        <v>1422</v>
      </c>
      <c r="D5171" t="s">
        <v>95</v>
      </c>
      <c r="E5171">
        <v>2018</v>
      </c>
      <c r="F5171" t="s">
        <v>45</v>
      </c>
      <c r="G5171" t="s">
        <v>21</v>
      </c>
      <c r="H5171" t="s">
        <v>15</v>
      </c>
      <c r="I5171" t="s">
        <v>46</v>
      </c>
      <c r="J5171">
        <v>6.7175915000000003E-2</v>
      </c>
      <c r="L5171">
        <v>187.124</v>
      </c>
      <c r="M5171">
        <v>3.2</v>
      </c>
    </row>
    <row r="5172" spans="1:13" x14ac:dyDescent="0.35">
      <c r="A5172" t="s">
        <v>10</v>
      </c>
      <c r="B5172" s="1">
        <v>5171</v>
      </c>
      <c r="C5172" t="s">
        <v>253</v>
      </c>
      <c r="D5172" t="s">
        <v>67</v>
      </c>
      <c r="E5172">
        <v>2018</v>
      </c>
      <c r="F5172" t="s">
        <v>45</v>
      </c>
      <c r="G5172" t="s">
        <v>21</v>
      </c>
      <c r="H5172" t="s">
        <v>15</v>
      </c>
      <c r="I5172" t="s">
        <v>46</v>
      </c>
      <c r="J5172">
        <v>6.2920180000000006E-2</v>
      </c>
      <c r="L5172">
        <v>88.985600000000005</v>
      </c>
      <c r="M5172">
        <v>3.2</v>
      </c>
    </row>
    <row r="5173" spans="1:13" x14ac:dyDescent="0.35">
      <c r="A5173" t="s">
        <v>10</v>
      </c>
      <c r="B5173" s="1">
        <v>5172</v>
      </c>
      <c r="C5173" t="s">
        <v>630</v>
      </c>
      <c r="D5173" t="s">
        <v>54</v>
      </c>
      <c r="E5173">
        <v>2018</v>
      </c>
      <c r="F5173" t="s">
        <v>45</v>
      </c>
      <c r="G5173" t="s">
        <v>21</v>
      </c>
      <c r="H5173" t="s">
        <v>15</v>
      </c>
      <c r="I5173" t="s">
        <v>46</v>
      </c>
      <c r="J5173">
        <v>2.3417004000000002E-2</v>
      </c>
      <c r="L5173">
        <v>223.84039999999999</v>
      </c>
      <c r="M5173">
        <v>3.2</v>
      </c>
    </row>
    <row r="5174" spans="1:13" x14ac:dyDescent="0.35">
      <c r="A5174" t="s">
        <v>10</v>
      </c>
      <c r="B5174" s="1">
        <v>5173</v>
      </c>
      <c r="C5174" t="s">
        <v>735</v>
      </c>
      <c r="D5174" t="s">
        <v>48</v>
      </c>
      <c r="E5174">
        <v>2018</v>
      </c>
      <c r="F5174" t="s">
        <v>45</v>
      </c>
      <c r="G5174" t="s">
        <v>21</v>
      </c>
      <c r="H5174" t="s">
        <v>15</v>
      </c>
      <c r="I5174" t="s">
        <v>46</v>
      </c>
      <c r="J5174">
        <v>7.8024650000000001E-2</v>
      </c>
      <c r="L5174">
        <v>171.44220000000001</v>
      </c>
      <c r="M5174">
        <v>3.2</v>
      </c>
    </row>
    <row r="5175" spans="1:13" x14ac:dyDescent="0.35">
      <c r="A5175" t="s">
        <v>10</v>
      </c>
      <c r="B5175" s="1">
        <v>5174</v>
      </c>
      <c r="C5175" t="s">
        <v>1052</v>
      </c>
      <c r="D5175" t="s">
        <v>24</v>
      </c>
      <c r="E5175">
        <v>2014</v>
      </c>
      <c r="F5175" t="s">
        <v>29</v>
      </c>
      <c r="G5175" t="s">
        <v>21</v>
      </c>
      <c r="H5175" t="s">
        <v>30</v>
      </c>
      <c r="I5175" t="s">
        <v>16</v>
      </c>
      <c r="J5175">
        <v>6.0376776E-2</v>
      </c>
      <c r="K5175">
        <v>14</v>
      </c>
      <c r="L5175">
        <v>154.56559999999999</v>
      </c>
      <c r="M5175">
        <v>3.1</v>
      </c>
    </row>
    <row r="5176" spans="1:13" x14ac:dyDescent="0.35">
      <c r="A5176" t="s">
        <v>17</v>
      </c>
      <c r="B5176" s="1">
        <v>5175</v>
      </c>
      <c r="C5176" t="s">
        <v>522</v>
      </c>
      <c r="D5176" t="s">
        <v>67</v>
      </c>
      <c r="E5176">
        <v>2018</v>
      </c>
      <c r="F5176" t="s">
        <v>138</v>
      </c>
      <c r="G5176" t="s">
        <v>14</v>
      </c>
      <c r="H5176" t="s">
        <v>26</v>
      </c>
      <c r="I5176" t="s">
        <v>40</v>
      </c>
      <c r="J5176">
        <v>6.1393095000000002E-2</v>
      </c>
      <c r="L5176">
        <v>91.811999999999998</v>
      </c>
      <c r="M5176">
        <v>3.1</v>
      </c>
    </row>
    <row r="5177" spans="1:13" x14ac:dyDescent="0.35">
      <c r="A5177" t="s">
        <v>17</v>
      </c>
      <c r="B5177" s="1">
        <v>5176</v>
      </c>
      <c r="C5177" t="s">
        <v>221</v>
      </c>
      <c r="D5177" t="s">
        <v>32</v>
      </c>
      <c r="E5177">
        <v>2016</v>
      </c>
      <c r="F5177" t="s">
        <v>25</v>
      </c>
      <c r="G5177" t="s">
        <v>14</v>
      </c>
      <c r="H5177" t="s">
        <v>26</v>
      </c>
      <c r="I5177" t="s">
        <v>16</v>
      </c>
      <c r="J5177">
        <v>4.4004675E-2</v>
      </c>
      <c r="K5177">
        <v>5</v>
      </c>
      <c r="L5177">
        <v>188.85300000000001</v>
      </c>
      <c r="M5177">
        <v>3.1</v>
      </c>
    </row>
    <row r="5178" spans="1:13" x14ac:dyDescent="0.35">
      <c r="A5178" t="s">
        <v>10</v>
      </c>
      <c r="B5178" s="1">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5">
      <c r="A5179" t="s">
        <v>10</v>
      </c>
      <c r="B5179" s="1">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5">
      <c r="A5180" t="s">
        <v>17</v>
      </c>
      <c r="B5180" s="1">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5">
      <c r="A5181" t="s">
        <v>17</v>
      </c>
      <c r="B5181" s="1">
        <v>5180</v>
      </c>
      <c r="C5181" t="s">
        <v>910</v>
      </c>
      <c r="D5181" t="s">
        <v>12</v>
      </c>
      <c r="E5181">
        <v>2012</v>
      </c>
      <c r="F5181" t="s">
        <v>13</v>
      </c>
      <c r="G5181" t="s">
        <v>14</v>
      </c>
      <c r="H5181" t="s">
        <v>15</v>
      </c>
      <c r="I5181" t="s">
        <v>16</v>
      </c>
      <c r="J5181">
        <v>1.2467648E-2</v>
      </c>
      <c r="K5181">
        <v>19.75</v>
      </c>
      <c r="L5181">
        <v>188.18719999999999</v>
      </c>
      <c r="M5181">
        <v>3.1</v>
      </c>
    </row>
    <row r="5182" spans="1:13" x14ac:dyDescent="0.35">
      <c r="A5182" t="s">
        <v>17</v>
      </c>
      <c r="B5182" s="1">
        <v>5181</v>
      </c>
      <c r="C5182" t="s">
        <v>145</v>
      </c>
      <c r="D5182" t="s">
        <v>19</v>
      </c>
      <c r="E5182">
        <v>2012</v>
      </c>
      <c r="F5182" t="s">
        <v>13</v>
      </c>
      <c r="G5182" t="s">
        <v>14</v>
      </c>
      <c r="H5182" t="s">
        <v>15</v>
      </c>
      <c r="I5182" t="s">
        <v>16</v>
      </c>
      <c r="J5182">
        <v>0.125964559</v>
      </c>
      <c r="K5182">
        <v>5.6150000000000002</v>
      </c>
      <c r="L5182">
        <v>124.773</v>
      </c>
      <c r="M5182">
        <v>3.1</v>
      </c>
    </row>
    <row r="5183" spans="1:13" x14ac:dyDescent="0.35">
      <c r="A5183" t="s">
        <v>17</v>
      </c>
      <c r="B5183" s="1">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5">
      <c r="A5184" t="s">
        <v>17</v>
      </c>
      <c r="B5184" s="1">
        <v>5183</v>
      </c>
      <c r="C5184" t="s">
        <v>1289</v>
      </c>
      <c r="D5184" t="s">
        <v>42</v>
      </c>
      <c r="E5184">
        <v>2012</v>
      </c>
      <c r="F5184" t="s">
        <v>13</v>
      </c>
      <c r="G5184" t="s">
        <v>14</v>
      </c>
      <c r="H5184" t="s">
        <v>15</v>
      </c>
      <c r="I5184" t="s">
        <v>16</v>
      </c>
      <c r="J5184">
        <v>2.9117482E-2</v>
      </c>
      <c r="K5184">
        <v>7.7249999999999996</v>
      </c>
      <c r="L5184">
        <v>123.0414</v>
      </c>
      <c r="M5184">
        <v>3.1</v>
      </c>
    </row>
    <row r="5185" spans="1:13" x14ac:dyDescent="0.35">
      <c r="A5185" t="s">
        <v>17</v>
      </c>
      <c r="B5185" s="1">
        <v>5184</v>
      </c>
      <c r="C5185" t="s">
        <v>414</v>
      </c>
      <c r="D5185" t="s">
        <v>42</v>
      </c>
      <c r="E5185">
        <v>2012</v>
      </c>
      <c r="F5185" t="s">
        <v>13</v>
      </c>
      <c r="G5185" t="s">
        <v>14</v>
      </c>
      <c r="H5185" t="s">
        <v>15</v>
      </c>
      <c r="I5185" t="s">
        <v>16</v>
      </c>
      <c r="J5185">
        <v>1.9536980999999998E-2</v>
      </c>
      <c r="K5185">
        <v>9</v>
      </c>
      <c r="L5185">
        <v>170.04740000000001</v>
      </c>
      <c r="M5185">
        <v>3.1</v>
      </c>
    </row>
    <row r="5186" spans="1:13" x14ac:dyDescent="0.35">
      <c r="A5186" t="s">
        <v>17</v>
      </c>
      <c r="B5186" s="1">
        <v>5185</v>
      </c>
      <c r="C5186" t="s">
        <v>631</v>
      </c>
      <c r="D5186" t="s">
        <v>64</v>
      </c>
      <c r="E5186">
        <v>2012</v>
      </c>
      <c r="F5186" t="s">
        <v>13</v>
      </c>
      <c r="G5186" t="s">
        <v>14</v>
      </c>
      <c r="H5186" t="s">
        <v>15</v>
      </c>
      <c r="I5186" t="s">
        <v>16</v>
      </c>
      <c r="J5186">
        <v>6.770252E-3</v>
      </c>
      <c r="K5186">
        <v>12.15</v>
      </c>
      <c r="L5186">
        <v>124.473</v>
      </c>
      <c r="M5186">
        <v>3.1</v>
      </c>
    </row>
    <row r="5187" spans="1:13" x14ac:dyDescent="0.35">
      <c r="A5187" t="s">
        <v>10</v>
      </c>
      <c r="B5187" s="1">
        <v>5186</v>
      </c>
      <c r="C5187" t="s">
        <v>252</v>
      </c>
      <c r="D5187" t="s">
        <v>28</v>
      </c>
      <c r="E5187">
        <v>2012</v>
      </c>
      <c r="F5187" t="s">
        <v>13</v>
      </c>
      <c r="G5187" t="s">
        <v>14</v>
      </c>
      <c r="H5187" t="s">
        <v>15</v>
      </c>
      <c r="I5187" t="s">
        <v>16</v>
      </c>
      <c r="J5187">
        <v>1.2030747E-2</v>
      </c>
      <c r="K5187">
        <v>17.2</v>
      </c>
      <c r="L5187">
        <v>166.61840000000001</v>
      </c>
      <c r="M5187">
        <v>3.1</v>
      </c>
    </row>
    <row r="5188" spans="1:13" x14ac:dyDescent="0.35">
      <c r="A5188" t="s">
        <v>10</v>
      </c>
      <c r="B5188" s="1">
        <v>5187</v>
      </c>
      <c r="C5188" t="s">
        <v>734</v>
      </c>
      <c r="D5188" t="s">
        <v>12</v>
      </c>
      <c r="E5188">
        <v>2012</v>
      </c>
      <c r="F5188" t="s">
        <v>13</v>
      </c>
      <c r="G5188" t="s">
        <v>14</v>
      </c>
      <c r="H5188" t="s">
        <v>15</v>
      </c>
      <c r="I5188" t="s">
        <v>16</v>
      </c>
      <c r="J5188">
        <v>0.106492562</v>
      </c>
      <c r="K5188">
        <v>12.3</v>
      </c>
      <c r="L5188">
        <v>176.33959999999999</v>
      </c>
      <c r="M5188">
        <v>3.1</v>
      </c>
    </row>
    <row r="5189" spans="1:13" x14ac:dyDescent="0.35">
      <c r="A5189" t="s">
        <v>10</v>
      </c>
      <c r="B5189" s="1">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5">
      <c r="A5190" t="s">
        <v>17</v>
      </c>
      <c r="B5190" s="1">
        <v>5189</v>
      </c>
      <c r="C5190" t="s">
        <v>687</v>
      </c>
      <c r="D5190" t="s">
        <v>42</v>
      </c>
      <c r="E5190">
        <v>2018</v>
      </c>
      <c r="F5190" t="s">
        <v>138</v>
      </c>
      <c r="G5190" t="s">
        <v>14</v>
      </c>
      <c r="H5190" t="s">
        <v>26</v>
      </c>
      <c r="I5190" t="s">
        <v>40</v>
      </c>
      <c r="J5190">
        <v>5.7969482000000003E-2</v>
      </c>
      <c r="L5190">
        <v>119.3124</v>
      </c>
      <c r="M5190">
        <v>3.1</v>
      </c>
    </row>
    <row r="5191" spans="1:13" x14ac:dyDescent="0.35">
      <c r="A5191" t="s">
        <v>17</v>
      </c>
      <c r="B5191" s="1">
        <v>5190</v>
      </c>
      <c r="C5191" t="s">
        <v>942</v>
      </c>
      <c r="D5191" t="s">
        <v>48</v>
      </c>
      <c r="E5191">
        <v>2018</v>
      </c>
      <c r="F5191" t="s">
        <v>138</v>
      </c>
      <c r="G5191" t="s">
        <v>14</v>
      </c>
      <c r="H5191" t="s">
        <v>26</v>
      </c>
      <c r="I5191" t="s">
        <v>40</v>
      </c>
      <c r="J5191">
        <v>0.18803837200000001</v>
      </c>
      <c r="L5191">
        <v>146.4076</v>
      </c>
      <c r="M5191">
        <v>3.1</v>
      </c>
    </row>
    <row r="5192" spans="1:13" x14ac:dyDescent="0.35">
      <c r="A5192" t="s">
        <v>17</v>
      </c>
      <c r="B5192" s="1">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5">
      <c r="A5193" t="s">
        <v>10</v>
      </c>
      <c r="B5193" s="1">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5">
      <c r="A5194" t="s">
        <v>10</v>
      </c>
      <c r="B5194" s="1">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5">
      <c r="A5195" t="s">
        <v>17</v>
      </c>
      <c r="B5195" s="1">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5">
      <c r="A5196" t="s">
        <v>17</v>
      </c>
      <c r="B5196" s="1">
        <v>5195</v>
      </c>
      <c r="C5196" t="s">
        <v>1034</v>
      </c>
      <c r="D5196" t="s">
        <v>57</v>
      </c>
      <c r="E5196">
        <v>2015</v>
      </c>
      <c r="F5196" t="s">
        <v>33</v>
      </c>
      <c r="G5196" t="s">
        <v>34</v>
      </c>
      <c r="H5196" t="s">
        <v>15</v>
      </c>
      <c r="I5196" t="s">
        <v>16</v>
      </c>
      <c r="J5196">
        <v>4.6469277000000003E-2</v>
      </c>
      <c r="K5196">
        <v>15</v>
      </c>
      <c r="L5196">
        <v>123.84139999999999</v>
      </c>
      <c r="M5196">
        <v>3.1</v>
      </c>
    </row>
    <row r="5197" spans="1:13" x14ac:dyDescent="0.35">
      <c r="A5197" t="s">
        <v>17</v>
      </c>
      <c r="B5197" s="1">
        <v>5196</v>
      </c>
      <c r="C5197" t="s">
        <v>474</v>
      </c>
      <c r="D5197" t="s">
        <v>42</v>
      </c>
      <c r="E5197">
        <v>2020</v>
      </c>
      <c r="F5197" t="s">
        <v>37</v>
      </c>
      <c r="G5197" t="s">
        <v>34</v>
      </c>
      <c r="H5197" t="s">
        <v>26</v>
      </c>
      <c r="I5197" t="s">
        <v>16</v>
      </c>
      <c r="J5197">
        <v>2.7430696000000001E-2</v>
      </c>
      <c r="K5197">
        <v>10.5</v>
      </c>
      <c r="L5197">
        <v>171.11060000000001</v>
      </c>
      <c r="M5197">
        <v>3.1</v>
      </c>
    </row>
    <row r="5198" spans="1:13" x14ac:dyDescent="0.35">
      <c r="A5198" t="s">
        <v>17</v>
      </c>
      <c r="B5198" s="1">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5">
      <c r="A5199" t="s">
        <v>10</v>
      </c>
      <c r="B5199" s="1">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5">
      <c r="A5200" t="s">
        <v>10</v>
      </c>
      <c r="B5200" s="1">
        <v>5199</v>
      </c>
      <c r="C5200" t="s">
        <v>1181</v>
      </c>
      <c r="D5200" t="s">
        <v>12</v>
      </c>
      <c r="E5200">
        <v>2020</v>
      </c>
      <c r="F5200" t="s">
        <v>37</v>
      </c>
      <c r="G5200" t="s">
        <v>34</v>
      </c>
      <c r="H5200" t="s">
        <v>15</v>
      </c>
      <c r="I5200" t="s">
        <v>16</v>
      </c>
      <c r="J5200">
        <v>1.2273747E-2</v>
      </c>
      <c r="K5200">
        <v>18.2</v>
      </c>
      <c r="L5200">
        <v>60.090400000000002</v>
      </c>
      <c r="M5200">
        <v>3.1</v>
      </c>
    </row>
    <row r="5201" spans="1:13" x14ac:dyDescent="0.35">
      <c r="A5201" t="s">
        <v>10</v>
      </c>
      <c r="B5201" s="1">
        <v>5200</v>
      </c>
      <c r="C5201" t="s">
        <v>624</v>
      </c>
      <c r="D5201" t="s">
        <v>28</v>
      </c>
      <c r="E5201">
        <v>2015</v>
      </c>
      <c r="F5201" t="s">
        <v>33</v>
      </c>
      <c r="G5201" t="s">
        <v>34</v>
      </c>
      <c r="H5201" t="s">
        <v>15</v>
      </c>
      <c r="I5201" t="s">
        <v>16</v>
      </c>
      <c r="J5201">
        <v>5.0603130000000003E-2</v>
      </c>
      <c r="K5201">
        <v>9</v>
      </c>
      <c r="L5201">
        <v>150.9024</v>
      </c>
      <c r="M5201">
        <v>3.1</v>
      </c>
    </row>
    <row r="5202" spans="1:13" x14ac:dyDescent="0.35">
      <c r="A5202" t="s">
        <v>17</v>
      </c>
      <c r="B5202" s="1">
        <v>5201</v>
      </c>
      <c r="C5202" t="s">
        <v>408</v>
      </c>
      <c r="D5202" t="s">
        <v>24</v>
      </c>
      <c r="E5202">
        <v>2017</v>
      </c>
      <c r="F5202" t="s">
        <v>50</v>
      </c>
      <c r="G5202" t="s">
        <v>34</v>
      </c>
      <c r="H5202" t="s">
        <v>26</v>
      </c>
      <c r="I5202" t="s">
        <v>16</v>
      </c>
      <c r="J5202">
        <v>0</v>
      </c>
      <c r="K5202">
        <v>5.9850000000000003</v>
      </c>
      <c r="L5202">
        <v>125.26779999999999</v>
      </c>
      <c r="M5202">
        <v>3.1</v>
      </c>
    </row>
    <row r="5203" spans="1:13" x14ac:dyDescent="0.35">
      <c r="A5203" t="s">
        <v>17</v>
      </c>
      <c r="B5203" s="1">
        <v>5202</v>
      </c>
      <c r="C5203" t="s">
        <v>1067</v>
      </c>
      <c r="D5203" t="s">
        <v>61</v>
      </c>
      <c r="E5203">
        <v>2017</v>
      </c>
      <c r="F5203" t="s">
        <v>50</v>
      </c>
      <c r="G5203" t="s">
        <v>34</v>
      </c>
      <c r="H5203" t="s">
        <v>26</v>
      </c>
      <c r="I5203" t="s">
        <v>16</v>
      </c>
      <c r="J5203">
        <v>4.3777415E-2</v>
      </c>
      <c r="K5203">
        <v>9.3000000000000007</v>
      </c>
      <c r="L5203">
        <v>192.9846</v>
      </c>
      <c r="M5203">
        <v>3.1</v>
      </c>
    </row>
    <row r="5204" spans="1:13" x14ac:dyDescent="0.35">
      <c r="A5204" t="s">
        <v>17</v>
      </c>
      <c r="B5204" s="1">
        <v>5203</v>
      </c>
      <c r="C5204" t="s">
        <v>532</v>
      </c>
      <c r="D5204" t="s">
        <v>19</v>
      </c>
      <c r="E5204">
        <v>2017</v>
      </c>
      <c r="F5204" t="s">
        <v>50</v>
      </c>
      <c r="G5204" t="s">
        <v>34</v>
      </c>
      <c r="H5204" t="s">
        <v>26</v>
      </c>
      <c r="I5204" t="s">
        <v>16</v>
      </c>
      <c r="J5204">
        <v>3.4467286E-2</v>
      </c>
      <c r="K5204">
        <v>5.51</v>
      </c>
      <c r="L5204">
        <v>96.772599999999997</v>
      </c>
      <c r="M5204">
        <v>3.1</v>
      </c>
    </row>
    <row r="5205" spans="1:13" x14ac:dyDescent="0.35">
      <c r="A5205" t="s">
        <v>17</v>
      </c>
      <c r="B5205" s="1">
        <v>5204</v>
      </c>
      <c r="C5205" t="s">
        <v>93</v>
      </c>
      <c r="D5205" t="s">
        <v>42</v>
      </c>
      <c r="E5205">
        <v>2017</v>
      </c>
      <c r="F5205" t="s">
        <v>50</v>
      </c>
      <c r="G5205" t="s">
        <v>34</v>
      </c>
      <c r="H5205" t="s">
        <v>26</v>
      </c>
      <c r="I5205" t="s">
        <v>16</v>
      </c>
      <c r="J5205">
        <v>1.1285795E-2</v>
      </c>
      <c r="K5205">
        <v>10.5</v>
      </c>
      <c r="L5205">
        <v>235.82480000000001</v>
      </c>
      <c r="M5205">
        <v>3.1</v>
      </c>
    </row>
    <row r="5206" spans="1:13" x14ac:dyDescent="0.35">
      <c r="A5206" t="s">
        <v>10</v>
      </c>
      <c r="B5206" s="1">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5">
      <c r="A5207" t="s">
        <v>17</v>
      </c>
      <c r="B5207" s="1">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5">
      <c r="A5208" t="s">
        <v>10</v>
      </c>
      <c r="B5208" s="1">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5">
      <c r="A5209" t="s">
        <v>17</v>
      </c>
      <c r="B5209" s="1">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5">
      <c r="A5210" t="s">
        <v>17</v>
      </c>
      <c r="B5210" s="1">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5">
      <c r="A5211" t="s">
        <v>17</v>
      </c>
      <c r="B5211" s="1">
        <v>5210</v>
      </c>
      <c r="C5211" t="s">
        <v>76</v>
      </c>
      <c r="D5211" t="s">
        <v>19</v>
      </c>
      <c r="E5211">
        <v>2022</v>
      </c>
      <c r="F5211" t="s">
        <v>20</v>
      </c>
      <c r="G5211" t="s">
        <v>21</v>
      </c>
      <c r="H5211" t="s">
        <v>15</v>
      </c>
      <c r="I5211" t="s">
        <v>22</v>
      </c>
      <c r="J5211">
        <v>1.9559745999999999E-2</v>
      </c>
      <c r="K5211">
        <v>14.8</v>
      </c>
      <c r="L5211">
        <v>193.77940000000001</v>
      </c>
      <c r="M5211">
        <v>3.1</v>
      </c>
    </row>
    <row r="5212" spans="1:13" x14ac:dyDescent="0.35">
      <c r="A5212" t="s">
        <v>17</v>
      </c>
      <c r="B5212" s="1">
        <v>5211</v>
      </c>
      <c r="C5212" t="s">
        <v>694</v>
      </c>
      <c r="D5212" t="s">
        <v>42</v>
      </c>
      <c r="E5212">
        <v>2022</v>
      </c>
      <c r="F5212" t="s">
        <v>20</v>
      </c>
      <c r="G5212" t="s">
        <v>21</v>
      </c>
      <c r="H5212" t="s">
        <v>15</v>
      </c>
      <c r="I5212" t="s">
        <v>22</v>
      </c>
      <c r="J5212">
        <v>1.4332439000000001E-2</v>
      </c>
      <c r="K5212">
        <v>19.5</v>
      </c>
      <c r="L5212">
        <v>57.1614</v>
      </c>
      <c r="M5212">
        <v>3.1</v>
      </c>
    </row>
    <row r="5213" spans="1:13" x14ac:dyDescent="0.35">
      <c r="A5213" t="s">
        <v>17</v>
      </c>
      <c r="B5213" s="1">
        <v>5212</v>
      </c>
      <c r="C5213" t="s">
        <v>534</v>
      </c>
      <c r="D5213" t="s">
        <v>48</v>
      </c>
      <c r="E5213">
        <v>2022</v>
      </c>
      <c r="F5213" t="s">
        <v>20</v>
      </c>
      <c r="G5213" t="s">
        <v>21</v>
      </c>
      <c r="H5213" t="s">
        <v>15</v>
      </c>
      <c r="I5213" t="s">
        <v>22</v>
      </c>
      <c r="J5213">
        <v>0.10423592</v>
      </c>
      <c r="K5213">
        <v>7.51</v>
      </c>
      <c r="L5213">
        <v>111.7544</v>
      </c>
      <c r="M5213">
        <v>3.1</v>
      </c>
    </row>
    <row r="5214" spans="1:13" x14ac:dyDescent="0.35">
      <c r="A5214" t="s">
        <v>17</v>
      </c>
      <c r="B5214" s="1">
        <v>5213</v>
      </c>
      <c r="C5214" t="s">
        <v>1529</v>
      </c>
      <c r="D5214" t="s">
        <v>48</v>
      </c>
      <c r="E5214">
        <v>2022</v>
      </c>
      <c r="F5214" t="s">
        <v>20</v>
      </c>
      <c r="G5214" t="s">
        <v>21</v>
      </c>
      <c r="H5214" t="s">
        <v>15</v>
      </c>
      <c r="I5214" t="s">
        <v>22</v>
      </c>
      <c r="J5214">
        <v>5.1677051000000002E-2</v>
      </c>
      <c r="K5214">
        <v>9.6</v>
      </c>
      <c r="L5214">
        <v>258.06200000000001</v>
      </c>
      <c r="M5214">
        <v>3.1</v>
      </c>
    </row>
    <row r="5215" spans="1:13" x14ac:dyDescent="0.35">
      <c r="A5215" t="s">
        <v>17</v>
      </c>
      <c r="B5215" s="1">
        <v>5214</v>
      </c>
      <c r="C5215" t="s">
        <v>550</v>
      </c>
      <c r="D5215" t="s">
        <v>32</v>
      </c>
      <c r="E5215">
        <v>2022</v>
      </c>
      <c r="F5215" t="s">
        <v>20</v>
      </c>
      <c r="G5215" t="s">
        <v>21</v>
      </c>
      <c r="H5215" t="s">
        <v>15</v>
      </c>
      <c r="I5215" t="s">
        <v>22</v>
      </c>
      <c r="J5215">
        <v>2.7169589000000001E-2</v>
      </c>
      <c r="K5215">
        <v>8.52</v>
      </c>
      <c r="L5215">
        <v>151.06819999999999</v>
      </c>
      <c r="M5215">
        <v>3.1</v>
      </c>
    </row>
    <row r="5216" spans="1:13" x14ac:dyDescent="0.35">
      <c r="A5216" t="s">
        <v>10</v>
      </c>
      <c r="B5216" s="1">
        <v>5215</v>
      </c>
      <c r="C5216" t="s">
        <v>73</v>
      </c>
      <c r="D5216" t="s">
        <v>74</v>
      </c>
      <c r="E5216">
        <v>2022</v>
      </c>
      <c r="F5216" t="s">
        <v>20</v>
      </c>
      <c r="G5216" t="s">
        <v>21</v>
      </c>
      <c r="H5216" t="s">
        <v>15</v>
      </c>
      <c r="I5216" t="s">
        <v>22</v>
      </c>
      <c r="J5216">
        <v>0.131458247</v>
      </c>
      <c r="K5216">
        <v>6.92</v>
      </c>
      <c r="L5216">
        <v>90.580399999999997</v>
      </c>
      <c r="M5216">
        <v>3.1</v>
      </c>
    </row>
    <row r="5217" spans="1:13" x14ac:dyDescent="0.35">
      <c r="A5217" t="s">
        <v>10</v>
      </c>
      <c r="B5217" s="1">
        <v>5216</v>
      </c>
      <c r="C5217" t="s">
        <v>1122</v>
      </c>
      <c r="D5217" t="s">
        <v>24</v>
      </c>
      <c r="E5217">
        <v>2022</v>
      </c>
      <c r="F5217" t="s">
        <v>20</v>
      </c>
      <c r="G5217" t="s">
        <v>21</v>
      </c>
      <c r="H5217" t="s">
        <v>15</v>
      </c>
      <c r="I5217" t="s">
        <v>22</v>
      </c>
      <c r="J5217">
        <v>2.4304263999999999E-2</v>
      </c>
      <c r="K5217">
        <v>8.39</v>
      </c>
      <c r="L5217">
        <v>114.0176</v>
      </c>
      <c r="M5217">
        <v>3.1</v>
      </c>
    </row>
    <row r="5218" spans="1:13" x14ac:dyDescent="0.35">
      <c r="A5218" t="s">
        <v>17</v>
      </c>
      <c r="B5218" s="1">
        <v>5217</v>
      </c>
      <c r="C5218" t="s">
        <v>1106</v>
      </c>
      <c r="D5218" t="s">
        <v>67</v>
      </c>
      <c r="E5218">
        <v>2018</v>
      </c>
      <c r="F5218" t="s">
        <v>45</v>
      </c>
      <c r="G5218" t="s">
        <v>21</v>
      </c>
      <c r="H5218" t="s">
        <v>15</v>
      </c>
      <c r="I5218" t="s">
        <v>46</v>
      </c>
      <c r="J5218">
        <v>8.6752988000000003E-2</v>
      </c>
      <c r="L5218">
        <v>98.141000000000005</v>
      </c>
      <c r="M5218">
        <v>3.1</v>
      </c>
    </row>
    <row r="5219" spans="1:13" x14ac:dyDescent="0.35">
      <c r="A5219" t="s">
        <v>17</v>
      </c>
      <c r="B5219" s="1">
        <v>5218</v>
      </c>
      <c r="C5219" t="s">
        <v>303</v>
      </c>
      <c r="D5219" t="s">
        <v>48</v>
      </c>
      <c r="E5219">
        <v>2018</v>
      </c>
      <c r="F5219" t="s">
        <v>45</v>
      </c>
      <c r="G5219" t="s">
        <v>21</v>
      </c>
      <c r="H5219" t="s">
        <v>15</v>
      </c>
      <c r="I5219" t="s">
        <v>46</v>
      </c>
      <c r="J5219">
        <v>3.9300964000000001E-2</v>
      </c>
      <c r="L5219">
        <v>99.504199999999997</v>
      </c>
      <c r="M5219">
        <v>3.1</v>
      </c>
    </row>
    <row r="5220" spans="1:13" x14ac:dyDescent="0.35">
      <c r="A5220" t="s">
        <v>10</v>
      </c>
      <c r="B5220" s="1">
        <v>5219</v>
      </c>
      <c r="C5220" t="s">
        <v>1458</v>
      </c>
      <c r="D5220" t="s">
        <v>28</v>
      </c>
      <c r="E5220">
        <v>2018</v>
      </c>
      <c r="F5220" t="s">
        <v>45</v>
      </c>
      <c r="G5220" t="s">
        <v>21</v>
      </c>
      <c r="H5220" t="s">
        <v>15</v>
      </c>
      <c r="I5220" t="s">
        <v>46</v>
      </c>
      <c r="J5220">
        <v>2.748331E-2</v>
      </c>
      <c r="L5220">
        <v>169.37899999999999</v>
      </c>
      <c r="M5220">
        <v>3.1</v>
      </c>
    </row>
    <row r="5221" spans="1:13" x14ac:dyDescent="0.35">
      <c r="A5221" t="s">
        <v>10</v>
      </c>
      <c r="B5221" s="1">
        <v>5220</v>
      </c>
      <c r="C5221" t="s">
        <v>807</v>
      </c>
      <c r="D5221" t="s">
        <v>12</v>
      </c>
      <c r="E5221">
        <v>2018</v>
      </c>
      <c r="F5221" t="s">
        <v>45</v>
      </c>
      <c r="G5221" t="s">
        <v>21</v>
      </c>
      <c r="H5221" t="s">
        <v>15</v>
      </c>
      <c r="I5221" t="s">
        <v>46</v>
      </c>
      <c r="J5221">
        <v>2.9510313E-2</v>
      </c>
      <c r="L5221">
        <v>141.9838</v>
      </c>
      <c r="M5221">
        <v>3.1</v>
      </c>
    </row>
    <row r="5222" spans="1:13" x14ac:dyDescent="0.35">
      <c r="A5222" t="s">
        <v>10</v>
      </c>
      <c r="B5222" s="1">
        <v>5221</v>
      </c>
      <c r="C5222" t="s">
        <v>457</v>
      </c>
      <c r="D5222" t="s">
        <v>54</v>
      </c>
      <c r="E5222">
        <v>2018</v>
      </c>
      <c r="F5222" t="s">
        <v>45</v>
      </c>
      <c r="G5222" t="s">
        <v>21</v>
      </c>
      <c r="H5222" t="s">
        <v>15</v>
      </c>
      <c r="I5222" t="s">
        <v>46</v>
      </c>
      <c r="J5222">
        <v>3.3276066E-2</v>
      </c>
      <c r="L5222">
        <v>153.8314</v>
      </c>
      <c r="M5222">
        <v>3.1</v>
      </c>
    </row>
    <row r="5223" spans="1:13" x14ac:dyDescent="0.35">
      <c r="A5223" t="s">
        <v>10</v>
      </c>
      <c r="B5223" s="1">
        <v>5222</v>
      </c>
      <c r="C5223" t="s">
        <v>1565</v>
      </c>
      <c r="D5223" t="s">
        <v>48</v>
      </c>
      <c r="E5223">
        <v>2018</v>
      </c>
      <c r="F5223" t="s">
        <v>45</v>
      </c>
      <c r="G5223" t="s">
        <v>21</v>
      </c>
      <c r="H5223" t="s">
        <v>15</v>
      </c>
      <c r="I5223" t="s">
        <v>46</v>
      </c>
      <c r="J5223">
        <v>3.0143704E-2</v>
      </c>
      <c r="L5223">
        <v>222.01140000000001</v>
      </c>
      <c r="M5223">
        <v>3.1</v>
      </c>
    </row>
    <row r="5224" spans="1:13" x14ac:dyDescent="0.35">
      <c r="A5224" t="s">
        <v>10</v>
      </c>
      <c r="B5224" s="1">
        <v>5223</v>
      </c>
      <c r="C5224" t="s">
        <v>1400</v>
      </c>
      <c r="D5224" t="s">
        <v>67</v>
      </c>
      <c r="E5224">
        <v>2018</v>
      </c>
      <c r="F5224" t="s">
        <v>138</v>
      </c>
      <c r="G5224" t="s">
        <v>14</v>
      </c>
      <c r="H5224" t="s">
        <v>26</v>
      </c>
      <c r="I5224" t="s">
        <v>40</v>
      </c>
      <c r="J5224">
        <v>0.25539489599999998</v>
      </c>
      <c r="L5224">
        <v>196.8794</v>
      </c>
      <c r="M5224">
        <v>3</v>
      </c>
    </row>
    <row r="5225" spans="1:13" x14ac:dyDescent="0.35">
      <c r="A5225" t="s">
        <v>10</v>
      </c>
      <c r="B5225" s="1">
        <v>5224</v>
      </c>
      <c r="C5225" t="s">
        <v>1122</v>
      </c>
      <c r="D5225" t="s">
        <v>24</v>
      </c>
      <c r="E5225">
        <v>2016</v>
      </c>
      <c r="F5225" t="s">
        <v>25</v>
      </c>
      <c r="G5225" t="s">
        <v>14</v>
      </c>
      <c r="H5225" t="s">
        <v>26</v>
      </c>
      <c r="I5225" t="s">
        <v>16</v>
      </c>
      <c r="J5225">
        <v>2.4205661E-2</v>
      </c>
      <c r="K5225">
        <v>8.39</v>
      </c>
      <c r="L5225">
        <v>114.0176</v>
      </c>
      <c r="M5225">
        <v>3</v>
      </c>
    </row>
    <row r="5226" spans="1:13" x14ac:dyDescent="0.35">
      <c r="A5226" t="s">
        <v>10</v>
      </c>
      <c r="B5226" s="1">
        <v>5225</v>
      </c>
      <c r="C5226" t="s">
        <v>1345</v>
      </c>
      <c r="D5226" t="s">
        <v>28</v>
      </c>
      <c r="E5226">
        <v>2017</v>
      </c>
      <c r="F5226" t="s">
        <v>50</v>
      </c>
      <c r="G5226" t="s">
        <v>34</v>
      </c>
      <c r="H5226" t="s">
        <v>26</v>
      </c>
      <c r="I5226" t="s">
        <v>16</v>
      </c>
      <c r="J5226">
        <v>4.0197931999999999E-2</v>
      </c>
      <c r="K5226">
        <v>8.6</v>
      </c>
      <c r="L5226">
        <v>190.15299999999999</v>
      </c>
      <c r="M5226">
        <v>3</v>
      </c>
    </row>
    <row r="5227" spans="1:13" x14ac:dyDescent="0.35">
      <c r="A5227" t="s">
        <v>17</v>
      </c>
      <c r="B5227" s="1">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5">
      <c r="A5228" t="s">
        <v>17</v>
      </c>
      <c r="B5228" s="1">
        <v>5227</v>
      </c>
      <c r="C5228" t="s">
        <v>98</v>
      </c>
      <c r="D5228" t="s">
        <v>67</v>
      </c>
      <c r="E5228">
        <v>2018</v>
      </c>
      <c r="F5228" t="s">
        <v>138</v>
      </c>
      <c r="G5228" t="s">
        <v>14</v>
      </c>
      <c r="H5228" t="s">
        <v>26</v>
      </c>
      <c r="I5228" t="s">
        <v>40</v>
      </c>
      <c r="J5228">
        <v>4.9754975E-2</v>
      </c>
      <c r="L5228">
        <v>152.13399999999999</v>
      </c>
      <c r="M5228">
        <v>3</v>
      </c>
    </row>
    <row r="5229" spans="1:13" x14ac:dyDescent="0.35">
      <c r="A5229" t="s">
        <v>10</v>
      </c>
      <c r="B5229" s="1">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5">
      <c r="A5230" t="s">
        <v>17</v>
      </c>
      <c r="B5230" s="1">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5">
      <c r="A5231" t="s">
        <v>17</v>
      </c>
      <c r="B5231" s="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5">
      <c r="A5232" t="s">
        <v>17</v>
      </c>
      <c r="B5232" s="1">
        <v>5231</v>
      </c>
      <c r="C5232" t="s">
        <v>1390</v>
      </c>
      <c r="D5232" t="s">
        <v>67</v>
      </c>
      <c r="E5232">
        <v>2018</v>
      </c>
      <c r="F5232" t="s">
        <v>138</v>
      </c>
      <c r="G5232" t="s">
        <v>14</v>
      </c>
      <c r="H5232" t="s">
        <v>26</v>
      </c>
      <c r="I5232" t="s">
        <v>40</v>
      </c>
      <c r="J5232">
        <v>0.13121031999999999</v>
      </c>
      <c r="L5232">
        <v>74.035399999999996</v>
      </c>
      <c r="M5232">
        <v>3</v>
      </c>
    </row>
    <row r="5233" spans="1:13" x14ac:dyDescent="0.35">
      <c r="A5233" t="s">
        <v>17</v>
      </c>
      <c r="B5233" s="1">
        <v>5232</v>
      </c>
      <c r="C5233" t="s">
        <v>750</v>
      </c>
      <c r="D5233" t="s">
        <v>24</v>
      </c>
      <c r="E5233">
        <v>2015</v>
      </c>
      <c r="F5233" t="s">
        <v>33</v>
      </c>
      <c r="G5233" t="s">
        <v>34</v>
      </c>
      <c r="H5233" t="s">
        <v>15</v>
      </c>
      <c r="I5233" t="s">
        <v>16</v>
      </c>
      <c r="J5233">
        <v>6.3900189999999996E-2</v>
      </c>
      <c r="K5233">
        <v>7.56</v>
      </c>
      <c r="L5233">
        <v>157.26300000000001</v>
      </c>
      <c r="M5233">
        <v>3</v>
      </c>
    </row>
    <row r="5234" spans="1:13" x14ac:dyDescent="0.35">
      <c r="A5234" t="s">
        <v>17</v>
      </c>
      <c r="B5234" s="1">
        <v>5233</v>
      </c>
      <c r="C5234" t="s">
        <v>824</v>
      </c>
      <c r="D5234" t="s">
        <v>48</v>
      </c>
      <c r="E5234">
        <v>2018</v>
      </c>
      <c r="F5234" t="s">
        <v>45</v>
      </c>
      <c r="G5234" t="s">
        <v>21</v>
      </c>
      <c r="H5234" t="s">
        <v>15</v>
      </c>
      <c r="I5234" t="s">
        <v>46</v>
      </c>
      <c r="J5234">
        <v>4.5050673999999999E-2</v>
      </c>
      <c r="L5234">
        <v>84.924999999999997</v>
      </c>
      <c r="M5234">
        <v>3</v>
      </c>
    </row>
    <row r="5235" spans="1:13" x14ac:dyDescent="0.35">
      <c r="A5235" t="s">
        <v>17</v>
      </c>
      <c r="B5235" s="1">
        <v>5234</v>
      </c>
      <c r="C5235" t="s">
        <v>302</v>
      </c>
      <c r="D5235" t="s">
        <v>42</v>
      </c>
      <c r="E5235">
        <v>2020</v>
      </c>
      <c r="F5235" t="s">
        <v>37</v>
      </c>
      <c r="G5235" t="s">
        <v>34</v>
      </c>
      <c r="H5235" t="s">
        <v>15</v>
      </c>
      <c r="I5235" t="s">
        <v>16</v>
      </c>
      <c r="J5235">
        <v>3.4501404999999999E-2</v>
      </c>
      <c r="K5235">
        <v>18.75</v>
      </c>
      <c r="L5235">
        <v>211.7218</v>
      </c>
      <c r="M5235">
        <v>3</v>
      </c>
    </row>
    <row r="5236" spans="1:13" x14ac:dyDescent="0.35">
      <c r="A5236" t="s">
        <v>10</v>
      </c>
      <c r="B5236" s="1">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5">
      <c r="A5237" t="s">
        <v>17</v>
      </c>
      <c r="B5237" s="1">
        <v>5236</v>
      </c>
      <c r="C5237" t="s">
        <v>1549</v>
      </c>
      <c r="D5237" t="s">
        <v>54</v>
      </c>
      <c r="E5237">
        <v>2012</v>
      </c>
      <c r="F5237" t="s">
        <v>13</v>
      </c>
      <c r="G5237" t="s">
        <v>14</v>
      </c>
      <c r="H5237" t="s">
        <v>15</v>
      </c>
      <c r="I5237" t="s">
        <v>16</v>
      </c>
      <c r="J5237">
        <v>9.8566831999999993E-2</v>
      </c>
      <c r="K5237">
        <v>10.8</v>
      </c>
      <c r="L5237">
        <v>98.304199999999994</v>
      </c>
      <c r="M5237">
        <v>3</v>
      </c>
    </row>
    <row r="5238" spans="1:13" x14ac:dyDescent="0.35">
      <c r="A5238" t="s">
        <v>17</v>
      </c>
      <c r="B5238" s="1">
        <v>5237</v>
      </c>
      <c r="C5238" t="s">
        <v>782</v>
      </c>
      <c r="D5238" t="s">
        <v>64</v>
      </c>
      <c r="E5238">
        <v>2014</v>
      </c>
      <c r="F5238" t="s">
        <v>29</v>
      </c>
      <c r="G5238" t="s">
        <v>21</v>
      </c>
      <c r="H5238" t="s">
        <v>30</v>
      </c>
      <c r="I5238" t="s">
        <v>16</v>
      </c>
      <c r="J5238">
        <v>1.5663185E-2</v>
      </c>
      <c r="K5238">
        <v>15.35</v>
      </c>
      <c r="L5238">
        <v>143.947</v>
      </c>
      <c r="M5238">
        <v>3</v>
      </c>
    </row>
    <row r="5239" spans="1:13" x14ac:dyDescent="0.35">
      <c r="A5239" t="s">
        <v>10</v>
      </c>
      <c r="B5239" s="1">
        <v>5238</v>
      </c>
      <c r="C5239" t="s">
        <v>1388</v>
      </c>
      <c r="D5239" t="s">
        <v>48</v>
      </c>
      <c r="E5239">
        <v>2015</v>
      </c>
      <c r="F5239" t="s">
        <v>33</v>
      </c>
      <c r="G5239" t="s">
        <v>34</v>
      </c>
      <c r="H5239" t="s">
        <v>15</v>
      </c>
      <c r="I5239" t="s">
        <v>16</v>
      </c>
      <c r="J5239">
        <v>0</v>
      </c>
      <c r="K5239">
        <v>13.65</v>
      </c>
      <c r="L5239">
        <v>55.858800000000002</v>
      </c>
      <c r="M5239">
        <v>3</v>
      </c>
    </row>
    <row r="5240" spans="1:13" x14ac:dyDescent="0.35">
      <c r="A5240" t="s">
        <v>17</v>
      </c>
      <c r="B5240" s="1">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5">
      <c r="A5241" t="s">
        <v>17</v>
      </c>
      <c r="B5241" s="1">
        <v>5240</v>
      </c>
      <c r="C5241" t="s">
        <v>179</v>
      </c>
      <c r="D5241" t="s">
        <v>48</v>
      </c>
      <c r="E5241">
        <v>2018</v>
      </c>
      <c r="F5241" t="s">
        <v>45</v>
      </c>
      <c r="G5241" t="s">
        <v>21</v>
      </c>
      <c r="H5241" t="s">
        <v>15</v>
      </c>
      <c r="I5241" t="s">
        <v>46</v>
      </c>
      <c r="J5241">
        <v>7.6483450999999994E-2</v>
      </c>
      <c r="L5241">
        <v>163.12360000000001</v>
      </c>
      <c r="M5241">
        <v>3</v>
      </c>
    </row>
    <row r="5242" spans="1:13" x14ac:dyDescent="0.35">
      <c r="A5242" t="s">
        <v>17</v>
      </c>
      <c r="B5242" s="1">
        <v>5241</v>
      </c>
      <c r="C5242" t="s">
        <v>764</v>
      </c>
      <c r="D5242" t="s">
        <v>48</v>
      </c>
      <c r="E5242">
        <v>2022</v>
      </c>
      <c r="F5242" t="s">
        <v>20</v>
      </c>
      <c r="G5242" t="s">
        <v>21</v>
      </c>
      <c r="H5242" t="s">
        <v>15</v>
      </c>
      <c r="I5242" t="s">
        <v>22</v>
      </c>
      <c r="J5242">
        <v>2.6718209999999999E-2</v>
      </c>
      <c r="K5242">
        <v>15.25</v>
      </c>
      <c r="L5242">
        <v>85.219800000000006</v>
      </c>
      <c r="M5242">
        <v>3</v>
      </c>
    </row>
    <row r="5243" spans="1:13" x14ac:dyDescent="0.35">
      <c r="A5243" t="s">
        <v>17</v>
      </c>
      <c r="B5243" s="1">
        <v>5242</v>
      </c>
      <c r="C5243" t="s">
        <v>391</v>
      </c>
      <c r="D5243" t="s">
        <v>48</v>
      </c>
      <c r="E5243">
        <v>2018</v>
      </c>
      <c r="F5243" t="s">
        <v>45</v>
      </c>
      <c r="G5243" t="s">
        <v>21</v>
      </c>
      <c r="H5243" t="s">
        <v>15</v>
      </c>
      <c r="I5243" t="s">
        <v>46</v>
      </c>
      <c r="J5243">
        <v>0.154627247</v>
      </c>
      <c r="L5243">
        <v>177.637</v>
      </c>
      <c r="M5243">
        <v>3</v>
      </c>
    </row>
    <row r="5244" spans="1:13" x14ac:dyDescent="0.35">
      <c r="A5244" t="s">
        <v>17</v>
      </c>
      <c r="B5244" s="1">
        <v>5243</v>
      </c>
      <c r="C5244" t="s">
        <v>164</v>
      </c>
      <c r="D5244" t="s">
        <v>28</v>
      </c>
      <c r="E5244">
        <v>2020</v>
      </c>
      <c r="F5244" t="s">
        <v>37</v>
      </c>
      <c r="G5244" t="s">
        <v>34</v>
      </c>
      <c r="H5244" t="s">
        <v>15</v>
      </c>
      <c r="I5244" t="s">
        <v>16</v>
      </c>
      <c r="J5244">
        <v>0.15226199900000001</v>
      </c>
      <c r="K5244">
        <v>7</v>
      </c>
      <c r="L5244">
        <v>105.72799999999999</v>
      </c>
      <c r="M5244">
        <v>3</v>
      </c>
    </row>
    <row r="5245" spans="1:13" x14ac:dyDescent="0.35">
      <c r="A5245" t="s">
        <v>17</v>
      </c>
      <c r="B5245" s="1">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5">
      <c r="A5246" t="s">
        <v>17</v>
      </c>
      <c r="B5246" s="1">
        <v>5245</v>
      </c>
      <c r="C5246" t="s">
        <v>1545</v>
      </c>
      <c r="D5246" t="s">
        <v>28</v>
      </c>
      <c r="E5246">
        <v>2012</v>
      </c>
      <c r="F5246" t="s">
        <v>13</v>
      </c>
      <c r="G5246" t="s">
        <v>14</v>
      </c>
      <c r="H5246" t="s">
        <v>15</v>
      </c>
      <c r="I5246" t="s">
        <v>16</v>
      </c>
      <c r="J5246">
        <v>3.4940978999999997E-2</v>
      </c>
      <c r="K5246">
        <v>5.94</v>
      </c>
      <c r="L5246">
        <v>177.33439999999999</v>
      </c>
      <c r="M5246">
        <v>3</v>
      </c>
    </row>
    <row r="5247" spans="1:13" x14ac:dyDescent="0.35">
      <c r="A5247" t="s">
        <v>17</v>
      </c>
      <c r="B5247" s="1">
        <v>5246</v>
      </c>
      <c r="C5247" t="s">
        <v>140</v>
      </c>
      <c r="D5247" t="s">
        <v>67</v>
      </c>
      <c r="E5247">
        <v>2012</v>
      </c>
      <c r="F5247" t="s">
        <v>13</v>
      </c>
      <c r="G5247" t="s">
        <v>14</v>
      </c>
      <c r="H5247" t="s">
        <v>15</v>
      </c>
      <c r="I5247" t="s">
        <v>16</v>
      </c>
      <c r="J5247">
        <v>0</v>
      </c>
      <c r="K5247">
        <v>13.8</v>
      </c>
      <c r="L5247">
        <v>263.78840000000002</v>
      </c>
      <c r="M5247">
        <v>3</v>
      </c>
    </row>
    <row r="5248" spans="1:13" x14ac:dyDescent="0.35">
      <c r="A5248" t="s">
        <v>17</v>
      </c>
      <c r="B5248" s="1">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5">
      <c r="A5249" t="s">
        <v>17</v>
      </c>
      <c r="B5249" s="1">
        <v>5248</v>
      </c>
      <c r="C5249" t="s">
        <v>372</v>
      </c>
      <c r="D5249" t="s">
        <v>24</v>
      </c>
      <c r="E5249">
        <v>2012</v>
      </c>
      <c r="F5249" t="s">
        <v>13</v>
      </c>
      <c r="G5249" t="s">
        <v>14</v>
      </c>
      <c r="H5249" t="s">
        <v>15</v>
      </c>
      <c r="I5249" t="s">
        <v>16</v>
      </c>
      <c r="J5249">
        <v>4.5928229000000001E-2</v>
      </c>
      <c r="K5249">
        <v>10</v>
      </c>
      <c r="L5249">
        <v>138.11799999999999</v>
      </c>
      <c r="M5249">
        <v>3</v>
      </c>
    </row>
    <row r="5250" spans="1:13" x14ac:dyDescent="0.35">
      <c r="A5250" t="s">
        <v>17</v>
      </c>
      <c r="B5250" s="1">
        <v>5249</v>
      </c>
      <c r="C5250" t="s">
        <v>1278</v>
      </c>
      <c r="D5250" t="s">
        <v>24</v>
      </c>
      <c r="E5250">
        <v>2012</v>
      </c>
      <c r="F5250" t="s">
        <v>13</v>
      </c>
      <c r="G5250" t="s">
        <v>14</v>
      </c>
      <c r="H5250" t="s">
        <v>15</v>
      </c>
      <c r="I5250" t="s">
        <v>16</v>
      </c>
      <c r="J5250">
        <v>1.404119E-2</v>
      </c>
      <c r="K5250">
        <v>15.35</v>
      </c>
      <c r="L5250">
        <v>38.418999999999997</v>
      </c>
      <c r="M5250">
        <v>3</v>
      </c>
    </row>
    <row r="5251" spans="1:13" x14ac:dyDescent="0.35">
      <c r="A5251" t="s">
        <v>17</v>
      </c>
      <c r="B5251" s="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5">
      <c r="A5252" t="s">
        <v>17</v>
      </c>
      <c r="B5252" s="1">
        <v>5251</v>
      </c>
      <c r="C5252" t="s">
        <v>142</v>
      </c>
      <c r="D5252" t="s">
        <v>12</v>
      </c>
      <c r="E5252">
        <v>2012</v>
      </c>
      <c r="F5252" t="s">
        <v>13</v>
      </c>
      <c r="G5252" t="s">
        <v>14</v>
      </c>
      <c r="H5252" t="s">
        <v>15</v>
      </c>
      <c r="I5252" t="s">
        <v>16</v>
      </c>
      <c r="J5252">
        <v>8.1290366000000003E-2</v>
      </c>
      <c r="K5252">
        <v>7.02</v>
      </c>
      <c r="L5252">
        <v>147.3734</v>
      </c>
      <c r="M5252">
        <v>3</v>
      </c>
    </row>
    <row r="5253" spans="1:13" x14ac:dyDescent="0.35">
      <c r="A5253" t="s">
        <v>17</v>
      </c>
      <c r="B5253" s="1">
        <v>5252</v>
      </c>
      <c r="C5253" t="s">
        <v>170</v>
      </c>
      <c r="D5253" t="s">
        <v>19</v>
      </c>
      <c r="E5253">
        <v>2012</v>
      </c>
      <c r="F5253" t="s">
        <v>13</v>
      </c>
      <c r="G5253" t="s">
        <v>14</v>
      </c>
      <c r="H5253" t="s">
        <v>15</v>
      </c>
      <c r="I5253" t="s">
        <v>16</v>
      </c>
      <c r="J5253">
        <v>4.4978224999999997E-2</v>
      </c>
      <c r="K5253">
        <v>15</v>
      </c>
      <c r="L5253">
        <v>140.88380000000001</v>
      </c>
      <c r="M5253">
        <v>3</v>
      </c>
    </row>
    <row r="5254" spans="1:13" x14ac:dyDescent="0.35">
      <c r="A5254" t="s">
        <v>17</v>
      </c>
      <c r="B5254" s="1">
        <v>5253</v>
      </c>
      <c r="C5254" t="s">
        <v>147</v>
      </c>
      <c r="D5254" t="s">
        <v>19</v>
      </c>
      <c r="E5254">
        <v>2012</v>
      </c>
      <c r="F5254" t="s">
        <v>13</v>
      </c>
      <c r="G5254" t="s">
        <v>14</v>
      </c>
      <c r="H5254" t="s">
        <v>15</v>
      </c>
      <c r="I5254" t="s">
        <v>16</v>
      </c>
      <c r="J5254">
        <v>1.7746826E-2</v>
      </c>
      <c r="K5254">
        <v>19</v>
      </c>
      <c r="L5254">
        <v>210.8244</v>
      </c>
      <c r="M5254">
        <v>3</v>
      </c>
    </row>
    <row r="5255" spans="1:13" x14ac:dyDescent="0.35">
      <c r="A5255" t="s">
        <v>17</v>
      </c>
      <c r="B5255" s="1">
        <v>5254</v>
      </c>
      <c r="C5255" t="s">
        <v>861</v>
      </c>
      <c r="D5255" t="s">
        <v>54</v>
      </c>
      <c r="E5255">
        <v>2012</v>
      </c>
      <c r="F5255" t="s">
        <v>13</v>
      </c>
      <c r="G5255" t="s">
        <v>14</v>
      </c>
      <c r="H5255" t="s">
        <v>15</v>
      </c>
      <c r="I5255" t="s">
        <v>16</v>
      </c>
      <c r="J5255">
        <v>6.9532900999999994E-2</v>
      </c>
      <c r="K5255">
        <v>12.65</v>
      </c>
      <c r="L5255">
        <v>51.8324</v>
      </c>
      <c r="M5255">
        <v>3</v>
      </c>
    </row>
    <row r="5256" spans="1:13" x14ac:dyDescent="0.35">
      <c r="A5256" t="s">
        <v>17</v>
      </c>
      <c r="B5256" s="1">
        <v>5255</v>
      </c>
      <c r="C5256" t="s">
        <v>655</v>
      </c>
      <c r="D5256" t="s">
        <v>48</v>
      </c>
      <c r="E5256">
        <v>2012</v>
      </c>
      <c r="F5256" t="s">
        <v>13</v>
      </c>
      <c r="G5256" t="s">
        <v>14</v>
      </c>
      <c r="H5256" t="s">
        <v>15</v>
      </c>
      <c r="I5256" t="s">
        <v>16</v>
      </c>
      <c r="J5256">
        <v>2.6830586E-2</v>
      </c>
      <c r="K5256">
        <v>7.31</v>
      </c>
      <c r="L5256">
        <v>108.057</v>
      </c>
      <c r="M5256">
        <v>3</v>
      </c>
    </row>
    <row r="5257" spans="1:13" x14ac:dyDescent="0.35">
      <c r="A5257" t="s">
        <v>10</v>
      </c>
      <c r="B5257" s="1">
        <v>5256</v>
      </c>
      <c r="C5257" t="s">
        <v>1320</v>
      </c>
      <c r="D5257" t="s">
        <v>95</v>
      </c>
      <c r="E5257">
        <v>2012</v>
      </c>
      <c r="F5257" t="s">
        <v>13</v>
      </c>
      <c r="G5257" t="s">
        <v>14</v>
      </c>
      <c r="H5257" t="s">
        <v>15</v>
      </c>
      <c r="I5257" t="s">
        <v>16</v>
      </c>
      <c r="J5257">
        <v>3.83808E-2</v>
      </c>
      <c r="K5257">
        <v>7.22</v>
      </c>
      <c r="L5257">
        <v>62.350999999999999</v>
      </c>
      <c r="M5257">
        <v>3</v>
      </c>
    </row>
    <row r="5258" spans="1:13" x14ac:dyDescent="0.35">
      <c r="A5258" t="s">
        <v>10</v>
      </c>
      <c r="B5258" s="1">
        <v>5257</v>
      </c>
      <c r="C5258" t="s">
        <v>1544</v>
      </c>
      <c r="D5258" t="s">
        <v>95</v>
      </c>
      <c r="E5258">
        <v>2012</v>
      </c>
      <c r="F5258" t="s">
        <v>13</v>
      </c>
      <c r="G5258" t="s">
        <v>14</v>
      </c>
      <c r="H5258" t="s">
        <v>15</v>
      </c>
      <c r="I5258" t="s">
        <v>16</v>
      </c>
      <c r="J5258">
        <v>0</v>
      </c>
      <c r="K5258">
        <v>19.7</v>
      </c>
      <c r="L5258">
        <v>194.411</v>
      </c>
      <c r="M5258">
        <v>3</v>
      </c>
    </row>
    <row r="5259" spans="1:13" x14ac:dyDescent="0.35">
      <c r="A5259" t="s">
        <v>10</v>
      </c>
      <c r="B5259" s="1">
        <v>5258</v>
      </c>
      <c r="C5259" t="s">
        <v>1156</v>
      </c>
      <c r="D5259" t="s">
        <v>28</v>
      </c>
      <c r="E5259">
        <v>2012</v>
      </c>
      <c r="F5259" t="s">
        <v>13</v>
      </c>
      <c r="G5259" t="s">
        <v>14</v>
      </c>
      <c r="H5259" t="s">
        <v>15</v>
      </c>
      <c r="I5259" t="s">
        <v>16</v>
      </c>
      <c r="J5259">
        <v>0.17054823799999999</v>
      </c>
      <c r="K5259">
        <v>11.8</v>
      </c>
      <c r="L5259">
        <v>113.88339999999999</v>
      </c>
      <c r="M5259">
        <v>3</v>
      </c>
    </row>
    <row r="5260" spans="1:13" x14ac:dyDescent="0.35">
      <c r="A5260" t="s">
        <v>10</v>
      </c>
      <c r="B5260" s="1">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5">
      <c r="A5261" t="s">
        <v>10</v>
      </c>
      <c r="B5261" s="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5">
      <c r="A5262" t="s">
        <v>10</v>
      </c>
      <c r="B5262" s="1">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5">
      <c r="A5263" t="s">
        <v>10</v>
      </c>
      <c r="B5263" s="1">
        <v>5262</v>
      </c>
      <c r="C5263" t="s">
        <v>261</v>
      </c>
      <c r="D5263" t="s">
        <v>48</v>
      </c>
      <c r="E5263">
        <v>2012</v>
      </c>
      <c r="F5263" t="s">
        <v>13</v>
      </c>
      <c r="G5263" t="s">
        <v>14</v>
      </c>
      <c r="H5263" t="s">
        <v>15</v>
      </c>
      <c r="I5263" t="s">
        <v>16</v>
      </c>
      <c r="J5263">
        <v>1.0998931999999999E-2</v>
      </c>
      <c r="K5263">
        <v>10.5</v>
      </c>
      <c r="L5263">
        <v>164.38419999999999</v>
      </c>
      <c r="M5263">
        <v>3</v>
      </c>
    </row>
    <row r="5264" spans="1:13" x14ac:dyDescent="0.35">
      <c r="A5264" t="s">
        <v>10</v>
      </c>
      <c r="B5264" s="1">
        <v>5263</v>
      </c>
      <c r="C5264" t="s">
        <v>1057</v>
      </c>
      <c r="D5264" t="s">
        <v>48</v>
      </c>
      <c r="E5264">
        <v>2012</v>
      </c>
      <c r="F5264" t="s">
        <v>13</v>
      </c>
      <c r="G5264" t="s">
        <v>14</v>
      </c>
      <c r="H5264" t="s">
        <v>15</v>
      </c>
      <c r="I5264" t="s">
        <v>16</v>
      </c>
      <c r="J5264">
        <v>3.5561344000000002E-2</v>
      </c>
      <c r="K5264">
        <v>15.6</v>
      </c>
      <c r="L5264">
        <v>112.15179999999999</v>
      </c>
      <c r="M5264">
        <v>3</v>
      </c>
    </row>
    <row r="5265" spans="1:13" x14ac:dyDescent="0.35">
      <c r="A5265" t="s">
        <v>10</v>
      </c>
      <c r="B5265" s="1">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5">
      <c r="A5266" t="s">
        <v>17</v>
      </c>
      <c r="B5266" s="1">
        <v>5265</v>
      </c>
      <c r="C5266" t="s">
        <v>491</v>
      </c>
      <c r="D5266" t="s">
        <v>95</v>
      </c>
      <c r="E5266">
        <v>2018</v>
      </c>
      <c r="F5266" t="s">
        <v>138</v>
      </c>
      <c r="G5266" t="s">
        <v>14</v>
      </c>
      <c r="H5266" t="s">
        <v>26</v>
      </c>
      <c r="I5266" t="s">
        <v>40</v>
      </c>
      <c r="J5266">
        <v>0.30485910399999999</v>
      </c>
      <c r="L5266">
        <v>125.4362</v>
      </c>
      <c r="M5266">
        <v>3</v>
      </c>
    </row>
    <row r="5267" spans="1:13" x14ac:dyDescent="0.35">
      <c r="A5267" t="s">
        <v>17</v>
      </c>
      <c r="B5267" s="1">
        <v>5266</v>
      </c>
      <c r="C5267" t="s">
        <v>987</v>
      </c>
      <c r="D5267" t="s">
        <v>74</v>
      </c>
      <c r="E5267">
        <v>2018</v>
      </c>
      <c r="F5267" t="s">
        <v>138</v>
      </c>
      <c r="G5267" t="s">
        <v>14</v>
      </c>
      <c r="H5267" t="s">
        <v>26</v>
      </c>
      <c r="I5267" t="s">
        <v>40</v>
      </c>
      <c r="J5267">
        <v>0.266234421</v>
      </c>
      <c r="L5267">
        <v>98.535799999999995</v>
      </c>
      <c r="M5267">
        <v>3</v>
      </c>
    </row>
    <row r="5268" spans="1:13" x14ac:dyDescent="0.35">
      <c r="A5268" t="s">
        <v>17</v>
      </c>
      <c r="B5268" s="1">
        <v>5267</v>
      </c>
      <c r="C5268" t="s">
        <v>1103</v>
      </c>
      <c r="D5268" t="s">
        <v>28</v>
      </c>
      <c r="E5268">
        <v>2018</v>
      </c>
      <c r="F5268" t="s">
        <v>138</v>
      </c>
      <c r="G5268" t="s">
        <v>14</v>
      </c>
      <c r="H5268" t="s">
        <v>26</v>
      </c>
      <c r="I5268" t="s">
        <v>40</v>
      </c>
      <c r="J5268">
        <v>1.8632082000000001E-2</v>
      </c>
      <c r="L5268">
        <v>82.990799999999993</v>
      </c>
      <c r="M5268">
        <v>3</v>
      </c>
    </row>
    <row r="5269" spans="1:13" x14ac:dyDescent="0.35">
      <c r="A5269" t="s">
        <v>17</v>
      </c>
      <c r="B5269" s="1">
        <v>5268</v>
      </c>
      <c r="C5269" t="s">
        <v>515</v>
      </c>
      <c r="D5269" t="s">
        <v>28</v>
      </c>
      <c r="E5269">
        <v>2018</v>
      </c>
      <c r="F5269" t="s">
        <v>138</v>
      </c>
      <c r="G5269" t="s">
        <v>14</v>
      </c>
      <c r="H5269" t="s">
        <v>26</v>
      </c>
      <c r="I5269" t="s">
        <v>40</v>
      </c>
      <c r="J5269">
        <v>0.17138350599999999</v>
      </c>
      <c r="L5269">
        <v>50.532400000000003</v>
      </c>
      <c r="M5269">
        <v>3</v>
      </c>
    </row>
    <row r="5270" spans="1:13" x14ac:dyDescent="0.35">
      <c r="A5270" t="s">
        <v>17</v>
      </c>
      <c r="B5270" s="1">
        <v>5269</v>
      </c>
      <c r="C5270" t="s">
        <v>370</v>
      </c>
      <c r="D5270" t="s">
        <v>67</v>
      </c>
      <c r="E5270">
        <v>2018</v>
      </c>
      <c r="F5270" t="s">
        <v>138</v>
      </c>
      <c r="G5270" t="s">
        <v>14</v>
      </c>
      <c r="H5270" t="s">
        <v>26</v>
      </c>
      <c r="I5270" t="s">
        <v>40</v>
      </c>
      <c r="J5270">
        <v>7.8764058999999997E-2</v>
      </c>
      <c r="L5270">
        <v>241.3854</v>
      </c>
      <c r="M5270">
        <v>3</v>
      </c>
    </row>
    <row r="5271" spans="1:13" x14ac:dyDescent="0.35">
      <c r="A5271" t="s">
        <v>17</v>
      </c>
      <c r="B5271" s="1">
        <v>5270</v>
      </c>
      <c r="C5271" t="s">
        <v>909</v>
      </c>
      <c r="D5271" t="s">
        <v>12</v>
      </c>
      <c r="E5271">
        <v>2018</v>
      </c>
      <c r="F5271" t="s">
        <v>138</v>
      </c>
      <c r="G5271" t="s">
        <v>14</v>
      </c>
      <c r="H5271" t="s">
        <v>26</v>
      </c>
      <c r="I5271" t="s">
        <v>40</v>
      </c>
      <c r="J5271">
        <v>7.0660449E-2</v>
      </c>
      <c r="L5271">
        <v>180.40020000000001</v>
      </c>
      <c r="M5271">
        <v>3</v>
      </c>
    </row>
    <row r="5272" spans="1:13" x14ac:dyDescent="0.35">
      <c r="A5272" t="s">
        <v>10</v>
      </c>
      <c r="B5272" s="1">
        <v>5271</v>
      </c>
      <c r="C5272" t="s">
        <v>1534</v>
      </c>
      <c r="D5272" t="s">
        <v>24</v>
      </c>
      <c r="E5272">
        <v>2018</v>
      </c>
      <c r="F5272" t="s">
        <v>138</v>
      </c>
      <c r="G5272" t="s">
        <v>14</v>
      </c>
      <c r="H5272" t="s">
        <v>26</v>
      </c>
      <c r="I5272" t="s">
        <v>40</v>
      </c>
      <c r="J5272">
        <v>0.17038272600000001</v>
      </c>
      <c r="L5272">
        <v>45.271799999999999</v>
      </c>
      <c r="M5272">
        <v>3</v>
      </c>
    </row>
    <row r="5273" spans="1:13" x14ac:dyDescent="0.35">
      <c r="A5273" t="s">
        <v>10</v>
      </c>
      <c r="B5273" s="1">
        <v>5272</v>
      </c>
      <c r="C5273" t="s">
        <v>340</v>
      </c>
      <c r="D5273" t="s">
        <v>24</v>
      </c>
      <c r="E5273">
        <v>2018</v>
      </c>
      <c r="F5273" t="s">
        <v>138</v>
      </c>
      <c r="G5273" t="s">
        <v>14</v>
      </c>
      <c r="H5273" t="s">
        <v>26</v>
      </c>
      <c r="I5273" t="s">
        <v>40</v>
      </c>
      <c r="J5273">
        <v>0.27988694800000002</v>
      </c>
      <c r="L5273">
        <v>193.14779999999999</v>
      </c>
      <c r="M5273">
        <v>3</v>
      </c>
    </row>
    <row r="5274" spans="1:13" x14ac:dyDescent="0.35">
      <c r="A5274" t="s">
        <v>35</v>
      </c>
      <c r="B5274" s="1">
        <v>5273</v>
      </c>
      <c r="C5274" t="s">
        <v>854</v>
      </c>
      <c r="D5274" t="s">
        <v>67</v>
      </c>
      <c r="E5274">
        <v>2018</v>
      </c>
      <c r="F5274" t="s">
        <v>138</v>
      </c>
      <c r="G5274" t="s">
        <v>14</v>
      </c>
      <c r="H5274" t="s">
        <v>26</v>
      </c>
      <c r="I5274" t="s">
        <v>40</v>
      </c>
      <c r="J5274">
        <v>0</v>
      </c>
      <c r="L5274">
        <v>75.966999999999999</v>
      </c>
      <c r="M5274">
        <v>3</v>
      </c>
    </row>
    <row r="5275" spans="1:13" x14ac:dyDescent="0.35">
      <c r="A5275" t="s">
        <v>17</v>
      </c>
      <c r="B5275" s="1">
        <v>5274</v>
      </c>
      <c r="C5275" t="s">
        <v>1076</v>
      </c>
      <c r="D5275" t="s">
        <v>67</v>
      </c>
      <c r="E5275">
        <v>2016</v>
      </c>
      <c r="F5275" t="s">
        <v>25</v>
      </c>
      <c r="G5275" t="s">
        <v>14</v>
      </c>
      <c r="H5275" t="s">
        <v>26</v>
      </c>
      <c r="I5275" t="s">
        <v>16</v>
      </c>
      <c r="J5275">
        <v>7.6735902999999994E-2</v>
      </c>
      <c r="K5275">
        <v>6.13</v>
      </c>
      <c r="L5275">
        <v>62.453600000000002</v>
      </c>
      <c r="M5275">
        <v>3</v>
      </c>
    </row>
    <row r="5276" spans="1:13" x14ac:dyDescent="0.35">
      <c r="A5276" t="s">
        <v>17</v>
      </c>
      <c r="B5276" s="1">
        <v>5275</v>
      </c>
      <c r="C5276" t="s">
        <v>549</v>
      </c>
      <c r="D5276" t="s">
        <v>67</v>
      </c>
      <c r="E5276">
        <v>2016</v>
      </c>
      <c r="F5276" t="s">
        <v>25</v>
      </c>
      <c r="G5276" t="s">
        <v>14</v>
      </c>
      <c r="H5276" t="s">
        <v>26</v>
      </c>
      <c r="I5276" t="s">
        <v>16</v>
      </c>
      <c r="J5276">
        <v>4.9865398999999998E-2</v>
      </c>
      <c r="K5276">
        <v>7.02</v>
      </c>
      <c r="L5276">
        <v>82.924999999999997</v>
      </c>
      <c r="M5276">
        <v>3</v>
      </c>
    </row>
    <row r="5277" spans="1:13" x14ac:dyDescent="0.35">
      <c r="A5277" t="s">
        <v>17</v>
      </c>
      <c r="B5277" s="1">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5">
      <c r="A5278" t="s">
        <v>17</v>
      </c>
      <c r="B5278" s="1">
        <v>5277</v>
      </c>
      <c r="C5278" t="s">
        <v>1109</v>
      </c>
      <c r="D5278" t="s">
        <v>12</v>
      </c>
      <c r="E5278">
        <v>2016</v>
      </c>
      <c r="F5278" t="s">
        <v>25</v>
      </c>
      <c r="G5278" t="s">
        <v>14</v>
      </c>
      <c r="H5278" t="s">
        <v>26</v>
      </c>
      <c r="I5278" t="s">
        <v>16</v>
      </c>
      <c r="J5278">
        <v>0.12152072</v>
      </c>
      <c r="K5278">
        <v>7.72</v>
      </c>
      <c r="L5278">
        <v>118.244</v>
      </c>
      <c r="M5278">
        <v>3</v>
      </c>
    </row>
    <row r="5279" spans="1:13" x14ac:dyDescent="0.35">
      <c r="A5279" t="s">
        <v>17</v>
      </c>
      <c r="B5279" s="1">
        <v>5278</v>
      </c>
      <c r="C5279" t="s">
        <v>1169</v>
      </c>
      <c r="D5279" t="s">
        <v>12</v>
      </c>
      <c r="E5279">
        <v>2016</v>
      </c>
      <c r="F5279" t="s">
        <v>25</v>
      </c>
      <c r="G5279" t="s">
        <v>14</v>
      </c>
      <c r="H5279" t="s">
        <v>26</v>
      </c>
      <c r="I5279" t="s">
        <v>16</v>
      </c>
      <c r="J5279">
        <v>2.1496403000000001E-2</v>
      </c>
      <c r="K5279">
        <v>13.5</v>
      </c>
      <c r="L5279">
        <v>180.5976</v>
      </c>
      <c r="M5279">
        <v>3</v>
      </c>
    </row>
    <row r="5280" spans="1:13" x14ac:dyDescent="0.35">
      <c r="A5280" t="s">
        <v>17</v>
      </c>
      <c r="B5280" s="1">
        <v>5279</v>
      </c>
      <c r="C5280" t="s">
        <v>1288</v>
      </c>
      <c r="D5280" t="s">
        <v>61</v>
      </c>
      <c r="E5280">
        <v>2016</v>
      </c>
      <c r="F5280" t="s">
        <v>25</v>
      </c>
      <c r="G5280" t="s">
        <v>14</v>
      </c>
      <c r="H5280" t="s">
        <v>26</v>
      </c>
      <c r="I5280" t="s">
        <v>16</v>
      </c>
      <c r="J5280">
        <v>0</v>
      </c>
      <c r="K5280">
        <v>4.6100000000000003</v>
      </c>
      <c r="L5280">
        <v>173.83959999999999</v>
      </c>
      <c r="M5280">
        <v>3</v>
      </c>
    </row>
    <row r="5281" spans="1:13" x14ac:dyDescent="0.35">
      <c r="A5281" t="s">
        <v>17</v>
      </c>
      <c r="B5281" s="1">
        <v>5280</v>
      </c>
      <c r="C5281" t="s">
        <v>948</v>
      </c>
      <c r="D5281" t="s">
        <v>61</v>
      </c>
      <c r="E5281">
        <v>2016</v>
      </c>
      <c r="F5281" t="s">
        <v>25</v>
      </c>
      <c r="G5281" t="s">
        <v>14</v>
      </c>
      <c r="H5281" t="s">
        <v>26</v>
      </c>
      <c r="I5281" t="s">
        <v>16</v>
      </c>
      <c r="J5281">
        <v>1.9372252999999999E-2</v>
      </c>
      <c r="K5281">
        <v>11.65</v>
      </c>
      <c r="L5281">
        <v>40.616399999999999</v>
      </c>
      <c r="M5281">
        <v>3</v>
      </c>
    </row>
    <row r="5282" spans="1:13" x14ac:dyDescent="0.35">
      <c r="A5282" t="s">
        <v>17</v>
      </c>
      <c r="B5282" s="1">
        <v>5281</v>
      </c>
      <c r="C5282" t="s">
        <v>1070</v>
      </c>
      <c r="D5282" t="s">
        <v>42</v>
      </c>
      <c r="E5282">
        <v>2016</v>
      </c>
      <c r="F5282" t="s">
        <v>25</v>
      </c>
      <c r="G5282" t="s">
        <v>14</v>
      </c>
      <c r="H5282" t="s">
        <v>26</v>
      </c>
      <c r="I5282" t="s">
        <v>16</v>
      </c>
      <c r="J5282">
        <v>6.1184804000000002E-2</v>
      </c>
      <c r="K5282">
        <v>15.25</v>
      </c>
      <c r="L5282">
        <v>132.0968</v>
      </c>
      <c r="M5282">
        <v>3</v>
      </c>
    </row>
    <row r="5283" spans="1:13" x14ac:dyDescent="0.35">
      <c r="A5283" t="s">
        <v>10</v>
      </c>
      <c r="B5283" s="1">
        <v>5282</v>
      </c>
      <c r="C5283" t="s">
        <v>436</v>
      </c>
      <c r="D5283" t="s">
        <v>95</v>
      </c>
      <c r="E5283">
        <v>2016</v>
      </c>
      <c r="F5283" t="s">
        <v>25</v>
      </c>
      <c r="G5283" t="s">
        <v>14</v>
      </c>
      <c r="H5283" t="s">
        <v>26</v>
      </c>
      <c r="I5283" t="s">
        <v>16</v>
      </c>
      <c r="J5283">
        <v>2.9560451000000001E-2</v>
      </c>
      <c r="K5283">
        <v>6.71</v>
      </c>
      <c r="L5283">
        <v>65.8142</v>
      </c>
      <c r="M5283">
        <v>3</v>
      </c>
    </row>
    <row r="5284" spans="1:13" x14ac:dyDescent="0.35">
      <c r="A5284" t="s">
        <v>10</v>
      </c>
      <c r="B5284" s="1">
        <v>5283</v>
      </c>
      <c r="C5284" t="s">
        <v>711</v>
      </c>
      <c r="D5284" t="s">
        <v>28</v>
      </c>
      <c r="E5284">
        <v>2016</v>
      </c>
      <c r="F5284" t="s">
        <v>25</v>
      </c>
      <c r="G5284" t="s">
        <v>14</v>
      </c>
      <c r="H5284" t="s">
        <v>26</v>
      </c>
      <c r="I5284" t="s">
        <v>16</v>
      </c>
      <c r="J5284">
        <v>0.13314561699999999</v>
      </c>
      <c r="K5284">
        <v>11</v>
      </c>
      <c r="L5284">
        <v>218.47980000000001</v>
      </c>
      <c r="M5284">
        <v>3</v>
      </c>
    </row>
    <row r="5285" spans="1:13" x14ac:dyDescent="0.35">
      <c r="A5285" t="s">
        <v>10</v>
      </c>
      <c r="B5285" s="1">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5">
      <c r="A5286" t="s">
        <v>10</v>
      </c>
      <c r="B5286" s="1">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5">
      <c r="A5287" t="s">
        <v>10</v>
      </c>
      <c r="B5287" s="1">
        <v>5286</v>
      </c>
      <c r="C5287" t="s">
        <v>1006</v>
      </c>
      <c r="D5287" t="s">
        <v>24</v>
      </c>
      <c r="E5287">
        <v>2016</v>
      </c>
      <c r="F5287" t="s">
        <v>25</v>
      </c>
      <c r="G5287" t="s">
        <v>14</v>
      </c>
      <c r="H5287" t="s">
        <v>26</v>
      </c>
      <c r="I5287" t="s">
        <v>16</v>
      </c>
      <c r="J5287">
        <v>8.2930698999999997E-2</v>
      </c>
      <c r="K5287">
        <v>7.75</v>
      </c>
      <c r="L5287">
        <v>35.255800000000001</v>
      </c>
      <c r="M5287">
        <v>3</v>
      </c>
    </row>
    <row r="5288" spans="1:13" x14ac:dyDescent="0.35">
      <c r="A5288" t="s">
        <v>10</v>
      </c>
      <c r="B5288" s="1">
        <v>5287</v>
      </c>
      <c r="C5288" t="s">
        <v>956</v>
      </c>
      <c r="D5288" t="s">
        <v>12</v>
      </c>
      <c r="E5288">
        <v>2016</v>
      </c>
      <c r="F5288" t="s">
        <v>25</v>
      </c>
      <c r="G5288" t="s">
        <v>14</v>
      </c>
      <c r="H5288" t="s">
        <v>26</v>
      </c>
      <c r="I5288" t="s">
        <v>16</v>
      </c>
      <c r="J5288">
        <v>0.15972067100000001</v>
      </c>
      <c r="K5288">
        <v>13.5</v>
      </c>
      <c r="L5288">
        <v>147.61019999999999</v>
      </c>
      <c r="M5288">
        <v>3</v>
      </c>
    </row>
    <row r="5289" spans="1:13" x14ac:dyDescent="0.35">
      <c r="A5289" t="s">
        <v>10</v>
      </c>
      <c r="B5289" s="1">
        <v>5288</v>
      </c>
      <c r="C5289" t="s">
        <v>157</v>
      </c>
      <c r="D5289" t="s">
        <v>54</v>
      </c>
      <c r="E5289">
        <v>2016</v>
      </c>
      <c r="F5289" t="s">
        <v>25</v>
      </c>
      <c r="G5289" t="s">
        <v>14</v>
      </c>
      <c r="H5289" t="s">
        <v>26</v>
      </c>
      <c r="I5289" t="s">
        <v>16</v>
      </c>
      <c r="J5289">
        <v>4.4252620999999999E-2</v>
      </c>
      <c r="K5289">
        <v>5.19</v>
      </c>
      <c r="L5289">
        <v>102.599</v>
      </c>
      <c r="M5289">
        <v>3</v>
      </c>
    </row>
    <row r="5290" spans="1:13" x14ac:dyDescent="0.35">
      <c r="A5290" t="s">
        <v>10</v>
      </c>
      <c r="B5290" s="1">
        <v>5289</v>
      </c>
      <c r="C5290" t="s">
        <v>810</v>
      </c>
      <c r="D5290" t="s">
        <v>48</v>
      </c>
      <c r="E5290">
        <v>2016</v>
      </c>
      <c r="F5290" t="s">
        <v>25</v>
      </c>
      <c r="G5290" t="s">
        <v>14</v>
      </c>
      <c r="H5290" t="s">
        <v>26</v>
      </c>
      <c r="I5290" t="s">
        <v>16</v>
      </c>
      <c r="J5290">
        <v>0</v>
      </c>
      <c r="K5290">
        <v>11.35</v>
      </c>
      <c r="L5290">
        <v>101.5016</v>
      </c>
      <c r="M5290">
        <v>3</v>
      </c>
    </row>
    <row r="5291" spans="1:13" x14ac:dyDescent="0.35">
      <c r="A5291" t="s">
        <v>10</v>
      </c>
      <c r="B5291" s="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5">
      <c r="A5292" t="s">
        <v>17</v>
      </c>
      <c r="B5292" s="1">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5">
      <c r="A5293" t="s">
        <v>17</v>
      </c>
      <c r="B5293" s="1">
        <v>5292</v>
      </c>
      <c r="C5293" t="s">
        <v>326</v>
      </c>
      <c r="D5293" t="s">
        <v>19</v>
      </c>
      <c r="E5293">
        <v>2020</v>
      </c>
      <c r="F5293" t="s">
        <v>37</v>
      </c>
      <c r="G5293" t="s">
        <v>34</v>
      </c>
      <c r="H5293" t="s">
        <v>15</v>
      </c>
      <c r="I5293" t="s">
        <v>16</v>
      </c>
      <c r="J5293">
        <v>0.117593973</v>
      </c>
      <c r="K5293">
        <v>10.3</v>
      </c>
      <c r="L5293">
        <v>154.46299999999999</v>
      </c>
      <c r="M5293">
        <v>3</v>
      </c>
    </row>
    <row r="5294" spans="1:13" x14ac:dyDescent="0.35">
      <c r="A5294" t="s">
        <v>17</v>
      </c>
      <c r="B5294" s="1">
        <v>5293</v>
      </c>
      <c r="C5294" t="s">
        <v>635</v>
      </c>
      <c r="D5294" t="s">
        <v>24</v>
      </c>
      <c r="E5294">
        <v>2015</v>
      </c>
      <c r="F5294" t="s">
        <v>33</v>
      </c>
      <c r="G5294" t="s">
        <v>34</v>
      </c>
      <c r="H5294" t="s">
        <v>15</v>
      </c>
      <c r="I5294" t="s">
        <v>16</v>
      </c>
      <c r="J5294">
        <v>4.2707322999999998E-2</v>
      </c>
      <c r="K5294">
        <v>5.19</v>
      </c>
      <c r="L5294">
        <v>197.81100000000001</v>
      </c>
      <c r="M5294">
        <v>3</v>
      </c>
    </row>
    <row r="5295" spans="1:13" x14ac:dyDescent="0.35">
      <c r="A5295" t="s">
        <v>17</v>
      </c>
      <c r="B5295" s="1">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5">
      <c r="A5296" t="s">
        <v>17</v>
      </c>
      <c r="B5296" s="1">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5">
      <c r="A5297" t="s">
        <v>17</v>
      </c>
      <c r="B5297" s="1">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5">
      <c r="A5298" t="s">
        <v>17</v>
      </c>
      <c r="B5298" s="1">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5">
      <c r="A5299" t="s">
        <v>17</v>
      </c>
      <c r="B5299" s="1">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5">
      <c r="A5300" t="s">
        <v>17</v>
      </c>
      <c r="B5300" s="1">
        <v>5299</v>
      </c>
      <c r="C5300" t="s">
        <v>709</v>
      </c>
      <c r="D5300" t="s">
        <v>48</v>
      </c>
      <c r="E5300">
        <v>2015</v>
      </c>
      <c r="F5300" t="s">
        <v>33</v>
      </c>
      <c r="G5300" t="s">
        <v>34</v>
      </c>
      <c r="H5300" t="s">
        <v>26</v>
      </c>
      <c r="I5300" t="s">
        <v>16</v>
      </c>
      <c r="J5300">
        <v>0</v>
      </c>
      <c r="K5300">
        <v>7.2350000000000003</v>
      </c>
      <c r="L5300">
        <v>115.18340000000001</v>
      </c>
      <c r="M5300">
        <v>3</v>
      </c>
    </row>
    <row r="5301" spans="1:13" x14ac:dyDescent="0.35">
      <c r="A5301" t="s">
        <v>17</v>
      </c>
      <c r="B5301" s="1">
        <v>5300</v>
      </c>
      <c r="C5301" t="s">
        <v>1086</v>
      </c>
      <c r="D5301" t="s">
        <v>48</v>
      </c>
      <c r="E5301">
        <v>2015</v>
      </c>
      <c r="F5301" t="s">
        <v>33</v>
      </c>
      <c r="G5301" t="s">
        <v>34</v>
      </c>
      <c r="H5301" t="s">
        <v>26</v>
      </c>
      <c r="I5301" t="s">
        <v>16</v>
      </c>
      <c r="J5301">
        <v>3.5651291000000002E-2</v>
      </c>
      <c r="K5301">
        <v>9.6</v>
      </c>
      <c r="L5301">
        <v>244.917</v>
      </c>
      <c r="M5301">
        <v>3</v>
      </c>
    </row>
    <row r="5302" spans="1:13" x14ac:dyDescent="0.35">
      <c r="A5302" t="s">
        <v>17</v>
      </c>
      <c r="B5302" s="1">
        <v>5301</v>
      </c>
      <c r="C5302" t="s">
        <v>1172</v>
      </c>
      <c r="D5302" t="s">
        <v>48</v>
      </c>
      <c r="E5302">
        <v>2015</v>
      </c>
      <c r="F5302" t="s">
        <v>33</v>
      </c>
      <c r="G5302" t="s">
        <v>34</v>
      </c>
      <c r="H5302" t="s">
        <v>26</v>
      </c>
      <c r="I5302" t="s">
        <v>16</v>
      </c>
      <c r="J5302">
        <v>2.6195131E-2</v>
      </c>
      <c r="K5302">
        <v>17.5</v>
      </c>
      <c r="L5302">
        <v>252.63560000000001</v>
      </c>
      <c r="M5302">
        <v>3</v>
      </c>
    </row>
    <row r="5303" spans="1:13" x14ac:dyDescent="0.35">
      <c r="A5303" t="s">
        <v>17</v>
      </c>
      <c r="B5303" s="1">
        <v>5302</v>
      </c>
      <c r="C5303" t="s">
        <v>1545</v>
      </c>
      <c r="D5303" t="s">
        <v>28</v>
      </c>
      <c r="E5303">
        <v>2020</v>
      </c>
      <c r="F5303" t="s">
        <v>37</v>
      </c>
      <c r="G5303" t="s">
        <v>34</v>
      </c>
      <c r="H5303" t="s">
        <v>26</v>
      </c>
      <c r="I5303" t="s">
        <v>16</v>
      </c>
      <c r="J5303">
        <v>3.5084073E-2</v>
      </c>
      <c r="K5303">
        <v>5.94</v>
      </c>
      <c r="L5303">
        <v>176.43440000000001</v>
      </c>
      <c r="M5303">
        <v>3</v>
      </c>
    </row>
    <row r="5304" spans="1:13" x14ac:dyDescent="0.35">
      <c r="A5304" t="s">
        <v>17</v>
      </c>
      <c r="B5304" s="1">
        <v>5303</v>
      </c>
      <c r="C5304" t="s">
        <v>876</v>
      </c>
      <c r="D5304" t="s">
        <v>24</v>
      </c>
      <c r="E5304">
        <v>2020</v>
      </c>
      <c r="F5304" t="s">
        <v>37</v>
      </c>
      <c r="G5304" t="s">
        <v>34</v>
      </c>
      <c r="H5304" t="s">
        <v>26</v>
      </c>
      <c r="I5304" t="s">
        <v>16</v>
      </c>
      <c r="J5304">
        <v>9.9553084E-2</v>
      </c>
      <c r="K5304">
        <v>12.85</v>
      </c>
      <c r="L5304">
        <v>40.016399999999997</v>
      </c>
      <c r="M5304">
        <v>3</v>
      </c>
    </row>
    <row r="5305" spans="1:13" x14ac:dyDescent="0.35">
      <c r="A5305" t="s">
        <v>17</v>
      </c>
      <c r="B5305" s="1">
        <v>5304</v>
      </c>
      <c r="C5305" t="s">
        <v>818</v>
      </c>
      <c r="D5305" t="s">
        <v>12</v>
      </c>
      <c r="E5305">
        <v>2020</v>
      </c>
      <c r="F5305" t="s">
        <v>37</v>
      </c>
      <c r="G5305" t="s">
        <v>34</v>
      </c>
      <c r="H5305" t="s">
        <v>26</v>
      </c>
      <c r="I5305" t="s">
        <v>16</v>
      </c>
      <c r="J5305">
        <v>3.7835765E-2</v>
      </c>
      <c r="K5305">
        <v>18.7</v>
      </c>
      <c r="L5305">
        <v>111.18859999999999</v>
      </c>
      <c r="M5305">
        <v>3</v>
      </c>
    </row>
    <row r="5306" spans="1:13" x14ac:dyDescent="0.35">
      <c r="A5306" t="s">
        <v>17</v>
      </c>
      <c r="B5306" s="1">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5">
      <c r="A5307" t="s">
        <v>17</v>
      </c>
      <c r="B5307" s="1">
        <v>5306</v>
      </c>
      <c r="C5307" t="s">
        <v>1150</v>
      </c>
      <c r="D5307" t="s">
        <v>42</v>
      </c>
      <c r="E5307">
        <v>2020</v>
      </c>
      <c r="F5307" t="s">
        <v>37</v>
      </c>
      <c r="G5307" t="s">
        <v>34</v>
      </c>
      <c r="H5307" t="s">
        <v>30</v>
      </c>
      <c r="I5307" t="s">
        <v>16</v>
      </c>
      <c r="J5307">
        <v>2.6771204E-2</v>
      </c>
      <c r="K5307">
        <v>16.7</v>
      </c>
      <c r="L5307">
        <v>246.3776</v>
      </c>
      <c r="M5307">
        <v>3</v>
      </c>
    </row>
    <row r="5308" spans="1:13" x14ac:dyDescent="0.35">
      <c r="A5308" t="s">
        <v>17</v>
      </c>
      <c r="B5308" s="1">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5">
      <c r="A5309" t="s">
        <v>17</v>
      </c>
      <c r="B5309" s="1">
        <v>5308</v>
      </c>
      <c r="C5309" t="s">
        <v>182</v>
      </c>
      <c r="D5309" t="s">
        <v>32</v>
      </c>
      <c r="E5309">
        <v>2020</v>
      </c>
      <c r="F5309" t="s">
        <v>37</v>
      </c>
      <c r="G5309" t="s">
        <v>34</v>
      </c>
      <c r="H5309" t="s">
        <v>30</v>
      </c>
      <c r="I5309" t="s">
        <v>16</v>
      </c>
      <c r="J5309">
        <v>0.108206497</v>
      </c>
      <c r="K5309">
        <v>15.85</v>
      </c>
      <c r="L5309">
        <v>58.3904</v>
      </c>
      <c r="M5309">
        <v>3</v>
      </c>
    </row>
    <row r="5310" spans="1:13" x14ac:dyDescent="0.35">
      <c r="A5310" t="s">
        <v>10</v>
      </c>
      <c r="B5310" s="1">
        <v>5309</v>
      </c>
      <c r="C5310" t="s">
        <v>1422</v>
      </c>
      <c r="D5310" t="s">
        <v>95</v>
      </c>
      <c r="E5310">
        <v>2015</v>
      </c>
      <c r="F5310" t="s">
        <v>33</v>
      </c>
      <c r="G5310" t="s">
        <v>34</v>
      </c>
      <c r="H5310" t="s">
        <v>30</v>
      </c>
      <c r="I5310" t="s">
        <v>16</v>
      </c>
      <c r="J5310">
        <v>6.7639697999999998E-2</v>
      </c>
      <c r="K5310">
        <v>17.75</v>
      </c>
      <c r="L5310">
        <v>187.624</v>
      </c>
      <c r="M5310">
        <v>3</v>
      </c>
    </row>
    <row r="5311" spans="1:13" x14ac:dyDescent="0.35">
      <c r="A5311" t="s">
        <v>10</v>
      </c>
      <c r="B5311" s="1">
        <v>5310</v>
      </c>
      <c r="C5311" t="s">
        <v>125</v>
      </c>
      <c r="D5311" t="s">
        <v>67</v>
      </c>
      <c r="E5311">
        <v>2015</v>
      </c>
      <c r="F5311" t="s">
        <v>33</v>
      </c>
      <c r="G5311" t="s">
        <v>34</v>
      </c>
      <c r="H5311" t="s">
        <v>30</v>
      </c>
      <c r="I5311" t="s">
        <v>16</v>
      </c>
      <c r="J5311">
        <v>7.6314907000000001E-2</v>
      </c>
      <c r="K5311">
        <v>20.25</v>
      </c>
      <c r="L5311">
        <v>196.77940000000001</v>
      </c>
      <c r="M5311">
        <v>3</v>
      </c>
    </row>
    <row r="5312" spans="1:13" x14ac:dyDescent="0.35">
      <c r="A5312" t="s">
        <v>10</v>
      </c>
      <c r="B5312" s="1">
        <v>5311</v>
      </c>
      <c r="C5312" t="s">
        <v>442</v>
      </c>
      <c r="D5312" t="s">
        <v>24</v>
      </c>
      <c r="E5312">
        <v>2015</v>
      </c>
      <c r="F5312" t="s">
        <v>33</v>
      </c>
      <c r="G5312" t="s">
        <v>34</v>
      </c>
      <c r="H5312" t="s">
        <v>30</v>
      </c>
      <c r="I5312" t="s">
        <v>16</v>
      </c>
      <c r="J5312">
        <v>7.6198809000000006E-2</v>
      </c>
      <c r="K5312">
        <v>12.65</v>
      </c>
      <c r="L5312">
        <v>191.38460000000001</v>
      </c>
      <c r="M5312">
        <v>3</v>
      </c>
    </row>
    <row r="5313" spans="1:13" x14ac:dyDescent="0.35">
      <c r="A5313" t="s">
        <v>10</v>
      </c>
      <c r="B5313" s="1">
        <v>5312</v>
      </c>
      <c r="C5313" t="s">
        <v>733</v>
      </c>
      <c r="D5313" t="s">
        <v>12</v>
      </c>
      <c r="E5313">
        <v>2015</v>
      </c>
      <c r="F5313" t="s">
        <v>33</v>
      </c>
      <c r="G5313" t="s">
        <v>34</v>
      </c>
      <c r="H5313" t="s">
        <v>30</v>
      </c>
      <c r="I5313" t="s">
        <v>16</v>
      </c>
      <c r="J5313">
        <v>7.7475883999999995E-2</v>
      </c>
      <c r="K5313">
        <v>5.82</v>
      </c>
      <c r="L5313">
        <v>255.333</v>
      </c>
      <c r="M5313">
        <v>3</v>
      </c>
    </row>
    <row r="5314" spans="1:13" x14ac:dyDescent="0.35">
      <c r="A5314" t="s">
        <v>10</v>
      </c>
      <c r="B5314" s="1">
        <v>5313</v>
      </c>
      <c r="C5314" t="s">
        <v>1309</v>
      </c>
      <c r="D5314" t="s">
        <v>12</v>
      </c>
      <c r="E5314">
        <v>2015</v>
      </c>
      <c r="F5314" t="s">
        <v>33</v>
      </c>
      <c r="G5314" t="s">
        <v>34</v>
      </c>
      <c r="H5314" t="s">
        <v>30</v>
      </c>
      <c r="I5314" t="s">
        <v>16</v>
      </c>
      <c r="J5314">
        <v>5.9849153000000002E-2</v>
      </c>
      <c r="K5314">
        <v>7.17</v>
      </c>
      <c r="L5314">
        <v>129.49680000000001</v>
      </c>
      <c r="M5314">
        <v>3</v>
      </c>
    </row>
    <row r="5315" spans="1:13" x14ac:dyDescent="0.35">
      <c r="A5315" t="s">
        <v>10</v>
      </c>
      <c r="B5315" s="1">
        <v>5314</v>
      </c>
      <c r="C5315" t="s">
        <v>956</v>
      </c>
      <c r="D5315" t="s">
        <v>12</v>
      </c>
      <c r="E5315">
        <v>2015</v>
      </c>
      <c r="F5315" t="s">
        <v>33</v>
      </c>
      <c r="G5315" t="s">
        <v>34</v>
      </c>
      <c r="H5315" t="s">
        <v>30</v>
      </c>
      <c r="I5315" t="s">
        <v>16</v>
      </c>
      <c r="J5315">
        <v>0.16004458899999999</v>
      </c>
      <c r="K5315">
        <v>13.5</v>
      </c>
      <c r="L5315">
        <v>145.4102</v>
      </c>
      <c r="M5315">
        <v>3</v>
      </c>
    </row>
    <row r="5316" spans="1:13" x14ac:dyDescent="0.35">
      <c r="A5316" t="s">
        <v>10</v>
      </c>
      <c r="B5316" s="1">
        <v>5315</v>
      </c>
      <c r="C5316" t="s">
        <v>1010</v>
      </c>
      <c r="D5316" t="s">
        <v>12</v>
      </c>
      <c r="E5316">
        <v>2015</v>
      </c>
      <c r="F5316" t="s">
        <v>33</v>
      </c>
      <c r="G5316" t="s">
        <v>34</v>
      </c>
      <c r="H5316" t="s">
        <v>30</v>
      </c>
      <c r="I5316" t="s">
        <v>16</v>
      </c>
      <c r="J5316">
        <v>5.8946686999999998E-2</v>
      </c>
      <c r="K5316">
        <v>14.5</v>
      </c>
      <c r="L5316">
        <v>168.6448</v>
      </c>
      <c r="M5316">
        <v>3</v>
      </c>
    </row>
    <row r="5317" spans="1:13" x14ac:dyDescent="0.35">
      <c r="A5317" t="s">
        <v>10</v>
      </c>
      <c r="B5317" s="1">
        <v>5316</v>
      </c>
      <c r="C5317" t="s">
        <v>838</v>
      </c>
      <c r="D5317" t="s">
        <v>48</v>
      </c>
      <c r="E5317">
        <v>2015</v>
      </c>
      <c r="F5317" t="s">
        <v>33</v>
      </c>
      <c r="G5317" t="s">
        <v>34</v>
      </c>
      <c r="H5317" t="s">
        <v>30</v>
      </c>
      <c r="I5317" t="s">
        <v>16</v>
      </c>
      <c r="J5317">
        <v>5.6717610000000002E-2</v>
      </c>
      <c r="K5317">
        <v>5.59</v>
      </c>
      <c r="L5317">
        <v>62.916800000000002</v>
      </c>
      <c r="M5317">
        <v>3</v>
      </c>
    </row>
    <row r="5318" spans="1:13" x14ac:dyDescent="0.35">
      <c r="A5318" t="s">
        <v>10</v>
      </c>
      <c r="B5318" s="1">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5">
      <c r="A5319" t="s">
        <v>10</v>
      </c>
      <c r="B5319" s="1">
        <v>5318</v>
      </c>
      <c r="C5319" t="s">
        <v>1511</v>
      </c>
      <c r="D5319" t="s">
        <v>28</v>
      </c>
      <c r="E5319">
        <v>2020</v>
      </c>
      <c r="F5319" t="s">
        <v>37</v>
      </c>
      <c r="G5319" t="s">
        <v>34</v>
      </c>
      <c r="H5319" t="s">
        <v>30</v>
      </c>
      <c r="I5319" t="s">
        <v>16</v>
      </c>
      <c r="J5319">
        <v>0.102407778</v>
      </c>
      <c r="K5319">
        <v>4.6150000000000002</v>
      </c>
      <c r="L5319">
        <v>234.33</v>
      </c>
      <c r="M5319">
        <v>3</v>
      </c>
    </row>
    <row r="5320" spans="1:13" x14ac:dyDescent="0.35">
      <c r="A5320" t="s">
        <v>10</v>
      </c>
      <c r="B5320" s="1">
        <v>5319</v>
      </c>
      <c r="C5320" t="s">
        <v>899</v>
      </c>
      <c r="D5320" t="s">
        <v>28</v>
      </c>
      <c r="E5320">
        <v>2020</v>
      </c>
      <c r="F5320" t="s">
        <v>37</v>
      </c>
      <c r="G5320" t="s">
        <v>34</v>
      </c>
      <c r="H5320" t="s">
        <v>30</v>
      </c>
      <c r="I5320" t="s">
        <v>16</v>
      </c>
      <c r="J5320">
        <v>7.4152132999999995E-2</v>
      </c>
      <c r="K5320">
        <v>12.5</v>
      </c>
      <c r="L5320">
        <v>88.619799999999998</v>
      </c>
      <c r="M5320">
        <v>3</v>
      </c>
    </row>
    <row r="5321" spans="1:13" x14ac:dyDescent="0.35">
      <c r="A5321" t="s">
        <v>10</v>
      </c>
      <c r="B5321" s="1">
        <v>5320</v>
      </c>
      <c r="C5321" t="s">
        <v>1139</v>
      </c>
      <c r="D5321" t="s">
        <v>67</v>
      </c>
      <c r="E5321">
        <v>2020</v>
      </c>
      <c r="F5321" t="s">
        <v>37</v>
      </c>
      <c r="G5321" t="s">
        <v>34</v>
      </c>
      <c r="H5321" t="s">
        <v>30</v>
      </c>
      <c r="I5321" t="s">
        <v>16</v>
      </c>
      <c r="J5321">
        <v>7.4338561999999997E-2</v>
      </c>
      <c r="K5321">
        <v>12.6</v>
      </c>
      <c r="L5321">
        <v>255.53559999999999</v>
      </c>
      <c r="M5321">
        <v>3</v>
      </c>
    </row>
    <row r="5322" spans="1:13" x14ac:dyDescent="0.35">
      <c r="A5322" t="s">
        <v>10</v>
      </c>
      <c r="B5322" s="1">
        <v>5321</v>
      </c>
      <c r="C5322" t="s">
        <v>1007</v>
      </c>
      <c r="D5322" t="s">
        <v>24</v>
      </c>
      <c r="E5322">
        <v>2020</v>
      </c>
      <c r="F5322" t="s">
        <v>37</v>
      </c>
      <c r="G5322" t="s">
        <v>34</v>
      </c>
      <c r="H5322" t="s">
        <v>30</v>
      </c>
      <c r="I5322" t="s">
        <v>16</v>
      </c>
      <c r="J5322">
        <v>7.6995175999999999E-2</v>
      </c>
      <c r="K5322">
        <v>8.84</v>
      </c>
      <c r="L5322">
        <v>112.0228</v>
      </c>
      <c r="M5322">
        <v>3</v>
      </c>
    </row>
    <row r="5323" spans="1:13" x14ac:dyDescent="0.35">
      <c r="A5323" t="s">
        <v>10</v>
      </c>
      <c r="B5323" s="1">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5">
      <c r="A5324" t="s">
        <v>10</v>
      </c>
      <c r="B5324" s="1">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5">
      <c r="A5325" t="s">
        <v>10</v>
      </c>
      <c r="B5325" s="1">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5">
      <c r="A5326" t="s">
        <v>17</v>
      </c>
      <c r="B5326" s="1">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5">
      <c r="A5327" t="s">
        <v>17</v>
      </c>
      <c r="B5327" s="1">
        <v>5326</v>
      </c>
      <c r="C5327" t="s">
        <v>906</v>
      </c>
      <c r="D5327" t="s">
        <v>95</v>
      </c>
      <c r="E5327">
        <v>2017</v>
      </c>
      <c r="F5327" t="s">
        <v>50</v>
      </c>
      <c r="G5327" t="s">
        <v>34</v>
      </c>
      <c r="H5327" t="s">
        <v>26</v>
      </c>
      <c r="I5327" t="s">
        <v>16</v>
      </c>
      <c r="J5327">
        <v>2.7774001999999999E-2</v>
      </c>
      <c r="K5327">
        <v>15.15</v>
      </c>
      <c r="L5327">
        <v>152.3708</v>
      </c>
      <c r="M5327">
        <v>3</v>
      </c>
    </row>
    <row r="5328" spans="1:13" x14ac:dyDescent="0.35">
      <c r="A5328" t="s">
        <v>17</v>
      </c>
      <c r="B5328" s="1">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5">
      <c r="A5329" t="s">
        <v>17</v>
      </c>
      <c r="B5329" s="1">
        <v>5328</v>
      </c>
      <c r="C5329" t="s">
        <v>602</v>
      </c>
      <c r="D5329" t="s">
        <v>57</v>
      </c>
      <c r="E5329">
        <v>2017</v>
      </c>
      <c r="F5329" t="s">
        <v>50</v>
      </c>
      <c r="G5329" t="s">
        <v>34</v>
      </c>
      <c r="H5329" t="s">
        <v>26</v>
      </c>
      <c r="I5329" t="s">
        <v>16</v>
      </c>
      <c r="J5329">
        <v>0.12818175900000001</v>
      </c>
      <c r="K5329">
        <v>19.5</v>
      </c>
      <c r="L5329">
        <v>156.13140000000001</v>
      </c>
      <c r="M5329">
        <v>3</v>
      </c>
    </row>
    <row r="5330" spans="1:13" x14ac:dyDescent="0.35">
      <c r="A5330" t="s">
        <v>17</v>
      </c>
      <c r="B5330" s="1">
        <v>5329</v>
      </c>
      <c r="C5330" t="s">
        <v>98</v>
      </c>
      <c r="D5330" t="s">
        <v>67</v>
      </c>
      <c r="E5330">
        <v>2017</v>
      </c>
      <c r="F5330" t="s">
        <v>50</v>
      </c>
      <c r="G5330" t="s">
        <v>34</v>
      </c>
      <c r="H5330" t="s">
        <v>26</v>
      </c>
      <c r="I5330" t="s">
        <v>16</v>
      </c>
      <c r="J5330">
        <v>2.8411899000000001E-2</v>
      </c>
      <c r="K5330">
        <v>8.93</v>
      </c>
      <c r="L5330">
        <v>152.334</v>
      </c>
      <c r="M5330">
        <v>3</v>
      </c>
    </row>
    <row r="5331" spans="1:13" x14ac:dyDescent="0.35">
      <c r="A5331" t="s">
        <v>17</v>
      </c>
      <c r="B5331" s="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5">
      <c r="A5332" t="s">
        <v>17</v>
      </c>
      <c r="B5332" s="1">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5">
      <c r="A5333" t="s">
        <v>17</v>
      </c>
      <c r="B5333" s="1">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5">
      <c r="A5334" t="s">
        <v>17</v>
      </c>
      <c r="B5334" s="1">
        <v>5333</v>
      </c>
      <c r="C5334" t="s">
        <v>325</v>
      </c>
      <c r="D5334" t="s">
        <v>61</v>
      </c>
      <c r="E5334">
        <v>2017</v>
      </c>
      <c r="F5334" t="s">
        <v>50</v>
      </c>
      <c r="G5334" t="s">
        <v>34</v>
      </c>
      <c r="H5334" t="s">
        <v>26</v>
      </c>
      <c r="I5334" t="s">
        <v>16</v>
      </c>
      <c r="J5334">
        <v>7.0234305999999996E-2</v>
      </c>
      <c r="K5334">
        <v>8.01</v>
      </c>
      <c r="L5334">
        <v>34.953200000000002</v>
      </c>
      <c r="M5334">
        <v>3</v>
      </c>
    </row>
    <row r="5335" spans="1:13" x14ac:dyDescent="0.35">
      <c r="A5335" t="s">
        <v>17</v>
      </c>
      <c r="B5335" s="1">
        <v>5334</v>
      </c>
      <c r="C5335" t="s">
        <v>1392</v>
      </c>
      <c r="D5335" t="s">
        <v>42</v>
      </c>
      <c r="E5335">
        <v>2017</v>
      </c>
      <c r="F5335" t="s">
        <v>50</v>
      </c>
      <c r="G5335" t="s">
        <v>34</v>
      </c>
      <c r="H5335" t="s">
        <v>26</v>
      </c>
      <c r="I5335" t="s">
        <v>16</v>
      </c>
      <c r="J5335">
        <v>3.201648E-2</v>
      </c>
      <c r="K5335">
        <v>9</v>
      </c>
      <c r="L5335">
        <v>99.601600000000005</v>
      </c>
      <c r="M5335">
        <v>3</v>
      </c>
    </row>
    <row r="5336" spans="1:13" x14ac:dyDescent="0.35">
      <c r="A5336" t="s">
        <v>17</v>
      </c>
      <c r="B5336" s="1">
        <v>5335</v>
      </c>
      <c r="C5336" t="s">
        <v>330</v>
      </c>
      <c r="D5336" t="s">
        <v>48</v>
      </c>
      <c r="E5336">
        <v>2017</v>
      </c>
      <c r="F5336" t="s">
        <v>50</v>
      </c>
      <c r="G5336" t="s">
        <v>34</v>
      </c>
      <c r="H5336" t="s">
        <v>26</v>
      </c>
      <c r="I5336" t="s">
        <v>16</v>
      </c>
      <c r="J5336">
        <v>3.7680710999999999E-2</v>
      </c>
      <c r="K5336">
        <v>15.6</v>
      </c>
      <c r="L5336">
        <v>123.7704</v>
      </c>
      <c r="M5336">
        <v>3</v>
      </c>
    </row>
    <row r="5337" spans="1:13" x14ac:dyDescent="0.35">
      <c r="A5337" t="s">
        <v>17</v>
      </c>
      <c r="B5337" s="1">
        <v>5336</v>
      </c>
      <c r="C5337" t="s">
        <v>220</v>
      </c>
      <c r="D5337" t="s">
        <v>48</v>
      </c>
      <c r="E5337">
        <v>2017</v>
      </c>
      <c r="F5337" t="s">
        <v>50</v>
      </c>
      <c r="G5337" t="s">
        <v>34</v>
      </c>
      <c r="H5337" t="s">
        <v>26</v>
      </c>
      <c r="I5337" t="s">
        <v>16</v>
      </c>
      <c r="J5337">
        <v>4.0938154999999997E-2</v>
      </c>
      <c r="K5337">
        <v>16</v>
      </c>
      <c r="L5337">
        <v>141.14959999999999</v>
      </c>
      <c r="M5337">
        <v>3</v>
      </c>
    </row>
    <row r="5338" spans="1:13" x14ac:dyDescent="0.35">
      <c r="A5338" t="s">
        <v>17</v>
      </c>
      <c r="B5338" s="1">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5">
      <c r="A5339" t="s">
        <v>17</v>
      </c>
      <c r="B5339" s="1">
        <v>5338</v>
      </c>
      <c r="C5339" t="s">
        <v>1475</v>
      </c>
      <c r="D5339" t="s">
        <v>32</v>
      </c>
      <c r="E5339">
        <v>2017</v>
      </c>
      <c r="F5339" t="s">
        <v>50</v>
      </c>
      <c r="G5339" t="s">
        <v>34</v>
      </c>
      <c r="H5339" t="s">
        <v>26</v>
      </c>
      <c r="I5339" t="s">
        <v>16</v>
      </c>
      <c r="J5339">
        <v>5.0168353999999998E-2</v>
      </c>
      <c r="K5339">
        <v>15.2</v>
      </c>
      <c r="L5339">
        <v>95.375200000000007</v>
      </c>
      <c r="M5339">
        <v>3</v>
      </c>
    </row>
    <row r="5340" spans="1:13" x14ac:dyDescent="0.35">
      <c r="A5340" t="s">
        <v>10</v>
      </c>
      <c r="B5340" s="1">
        <v>5339</v>
      </c>
      <c r="C5340" t="s">
        <v>394</v>
      </c>
      <c r="D5340" t="s">
        <v>28</v>
      </c>
      <c r="E5340">
        <v>2017</v>
      </c>
      <c r="F5340" t="s">
        <v>50</v>
      </c>
      <c r="G5340" t="s">
        <v>34</v>
      </c>
      <c r="H5340" t="s">
        <v>26</v>
      </c>
      <c r="I5340" t="s">
        <v>16</v>
      </c>
      <c r="J5340">
        <v>3.0083482000000002E-2</v>
      </c>
      <c r="K5340">
        <v>13</v>
      </c>
      <c r="L5340">
        <v>61.921999999999997</v>
      </c>
      <c r="M5340">
        <v>3</v>
      </c>
    </row>
    <row r="5341" spans="1:13" x14ac:dyDescent="0.35">
      <c r="A5341" t="s">
        <v>10</v>
      </c>
      <c r="B5341" s="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5">
      <c r="A5342" t="s">
        <v>10</v>
      </c>
      <c r="B5342" s="1">
        <v>5341</v>
      </c>
      <c r="C5342" t="s">
        <v>269</v>
      </c>
      <c r="D5342" t="s">
        <v>24</v>
      </c>
      <c r="E5342">
        <v>2017</v>
      </c>
      <c r="F5342" t="s">
        <v>50</v>
      </c>
      <c r="G5342" t="s">
        <v>34</v>
      </c>
      <c r="H5342" t="s">
        <v>26</v>
      </c>
      <c r="I5342" t="s">
        <v>16</v>
      </c>
      <c r="J5342">
        <v>0.14663520599999999</v>
      </c>
      <c r="K5342">
        <v>10.195</v>
      </c>
      <c r="L5342">
        <v>139.0838</v>
      </c>
      <c r="M5342">
        <v>3</v>
      </c>
    </row>
    <row r="5343" spans="1:13" x14ac:dyDescent="0.35">
      <c r="A5343" t="s">
        <v>10</v>
      </c>
      <c r="B5343" s="1">
        <v>5342</v>
      </c>
      <c r="C5343" t="s">
        <v>1487</v>
      </c>
      <c r="D5343" t="s">
        <v>24</v>
      </c>
      <c r="E5343">
        <v>2017</v>
      </c>
      <c r="F5343" t="s">
        <v>50</v>
      </c>
      <c r="G5343" t="s">
        <v>34</v>
      </c>
      <c r="H5343" t="s">
        <v>26</v>
      </c>
      <c r="I5343" t="s">
        <v>16</v>
      </c>
      <c r="J5343">
        <v>6.6164430999999996E-2</v>
      </c>
      <c r="K5343">
        <v>15.15</v>
      </c>
      <c r="L5343">
        <v>147.376</v>
      </c>
      <c r="M5343">
        <v>3</v>
      </c>
    </row>
    <row r="5344" spans="1:13" x14ac:dyDescent="0.35">
      <c r="A5344" t="s">
        <v>10</v>
      </c>
      <c r="B5344" s="1">
        <v>5343</v>
      </c>
      <c r="C5344" t="s">
        <v>1370</v>
      </c>
      <c r="D5344" t="s">
        <v>24</v>
      </c>
      <c r="E5344">
        <v>2017</v>
      </c>
      <c r="F5344" t="s">
        <v>50</v>
      </c>
      <c r="G5344" t="s">
        <v>34</v>
      </c>
      <c r="H5344" t="s">
        <v>26</v>
      </c>
      <c r="I5344" t="s">
        <v>16</v>
      </c>
      <c r="J5344">
        <v>5.2401766000000002E-2</v>
      </c>
      <c r="K5344">
        <v>16.7</v>
      </c>
      <c r="L5344">
        <v>115.1176</v>
      </c>
      <c r="M5344">
        <v>3</v>
      </c>
    </row>
    <row r="5345" spans="1:13" x14ac:dyDescent="0.35">
      <c r="A5345" t="s">
        <v>10</v>
      </c>
      <c r="B5345" s="1">
        <v>5344</v>
      </c>
      <c r="C5345" t="s">
        <v>923</v>
      </c>
      <c r="D5345" t="s">
        <v>12</v>
      </c>
      <c r="E5345">
        <v>2017</v>
      </c>
      <c r="F5345" t="s">
        <v>50</v>
      </c>
      <c r="G5345" t="s">
        <v>34</v>
      </c>
      <c r="H5345" t="s">
        <v>26</v>
      </c>
      <c r="I5345" t="s">
        <v>16</v>
      </c>
      <c r="J5345">
        <v>5.7047755999999998E-2</v>
      </c>
      <c r="K5345">
        <v>11</v>
      </c>
      <c r="L5345">
        <v>240.4512</v>
      </c>
      <c r="M5345">
        <v>3</v>
      </c>
    </row>
    <row r="5346" spans="1:13" x14ac:dyDescent="0.35">
      <c r="A5346" t="s">
        <v>10</v>
      </c>
      <c r="B5346" s="1">
        <v>5345</v>
      </c>
      <c r="C5346" t="s">
        <v>272</v>
      </c>
      <c r="D5346" t="s">
        <v>12</v>
      </c>
      <c r="E5346">
        <v>2017</v>
      </c>
      <c r="F5346" t="s">
        <v>50</v>
      </c>
      <c r="G5346" t="s">
        <v>34</v>
      </c>
      <c r="H5346" t="s">
        <v>26</v>
      </c>
      <c r="I5346" t="s">
        <v>16</v>
      </c>
      <c r="J5346">
        <v>0.159165324</v>
      </c>
      <c r="K5346">
        <v>17.25</v>
      </c>
      <c r="L5346">
        <v>63.419400000000003</v>
      </c>
      <c r="M5346">
        <v>3</v>
      </c>
    </row>
    <row r="5347" spans="1:13" x14ac:dyDescent="0.35">
      <c r="A5347" t="s">
        <v>10</v>
      </c>
      <c r="B5347" s="1">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5">
      <c r="A5348" t="s">
        <v>10</v>
      </c>
      <c r="B5348" s="1">
        <v>5347</v>
      </c>
      <c r="C5348" t="s">
        <v>1431</v>
      </c>
      <c r="D5348" t="s">
        <v>159</v>
      </c>
      <c r="E5348">
        <v>2017</v>
      </c>
      <c r="F5348" t="s">
        <v>50</v>
      </c>
      <c r="G5348" t="s">
        <v>34</v>
      </c>
      <c r="H5348" t="s">
        <v>26</v>
      </c>
      <c r="I5348" t="s">
        <v>16</v>
      </c>
      <c r="J5348">
        <v>4.8676324E-2</v>
      </c>
      <c r="K5348">
        <v>9.5</v>
      </c>
      <c r="L5348">
        <v>187.78980000000001</v>
      </c>
      <c r="M5348">
        <v>3</v>
      </c>
    </row>
    <row r="5349" spans="1:13" x14ac:dyDescent="0.35">
      <c r="A5349" t="s">
        <v>35</v>
      </c>
      <c r="B5349" s="1">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5">
      <c r="A5350" t="s">
        <v>10</v>
      </c>
      <c r="B5350" s="1">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5">
      <c r="A5351" t="s">
        <v>17</v>
      </c>
      <c r="B5351" s="1">
        <v>5350</v>
      </c>
      <c r="C5351" t="s">
        <v>438</v>
      </c>
      <c r="D5351" t="s">
        <v>19</v>
      </c>
      <c r="E5351">
        <v>2011</v>
      </c>
      <c r="F5351" t="s">
        <v>39</v>
      </c>
      <c r="G5351" t="s">
        <v>21</v>
      </c>
      <c r="H5351" t="s">
        <v>15</v>
      </c>
      <c r="I5351" t="s">
        <v>40</v>
      </c>
      <c r="J5351">
        <v>6.0649824999999997E-2</v>
      </c>
      <c r="K5351">
        <v>7.5</v>
      </c>
      <c r="L5351">
        <v>177.40280000000001</v>
      </c>
      <c r="M5351">
        <v>3</v>
      </c>
    </row>
    <row r="5352" spans="1:13" x14ac:dyDescent="0.35">
      <c r="A5352" t="s">
        <v>17</v>
      </c>
      <c r="B5352" s="1">
        <v>5351</v>
      </c>
      <c r="C5352" t="s">
        <v>704</v>
      </c>
      <c r="D5352" t="s">
        <v>57</v>
      </c>
      <c r="E5352">
        <v>2011</v>
      </c>
      <c r="F5352" t="s">
        <v>39</v>
      </c>
      <c r="G5352" t="s">
        <v>21</v>
      </c>
      <c r="H5352" t="s">
        <v>15</v>
      </c>
      <c r="I5352" t="s">
        <v>40</v>
      </c>
      <c r="J5352">
        <v>0.132590283</v>
      </c>
      <c r="K5352">
        <v>6.44</v>
      </c>
      <c r="L5352">
        <v>98.17</v>
      </c>
      <c r="M5352">
        <v>3</v>
      </c>
    </row>
    <row r="5353" spans="1:13" x14ac:dyDescent="0.35">
      <c r="A5353" t="s">
        <v>17</v>
      </c>
      <c r="B5353" s="1">
        <v>5352</v>
      </c>
      <c r="C5353" t="s">
        <v>392</v>
      </c>
      <c r="D5353" t="s">
        <v>32</v>
      </c>
      <c r="E5353">
        <v>2011</v>
      </c>
      <c r="F5353" t="s">
        <v>39</v>
      </c>
      <c r="G5353" t="s">
        <v>21</v>
      </c>
      <c r="H5353" t="s">
        <v>30</v>
      </c>
      <c r="I5353" t="s">
        <v>40</v>
      </c>
      <c r="J5353">
        <v>5.7667173000000002E-2</v>
      </c>
      <c r="K5353">
        <v>7.97</v>
      </c>
      <c r="L5353">
        <v>172.1422</v>
      </c>
      <c r="M5353">
        <v>3</v>
      </c>
    </row>
    <row r="5354" spans="1:13" x14ac:dyDescent="0.35">
      <c r="A5354" t="s">
        <v>10</v>
      </c>
      <c r="B5354" s="1">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5">
      <c r="A5355" t="s">
        <v>17</v>
      </c>
      <c r="B5355" s="1">
        <v>5354</v>
      </c>
      <c r="C5355" t="s">
        <v>1187</v>
      </c>
      <c r="D5355" t="s">
        <v>95</v>
      </c>
      <c r="E5355">
        <v>2014</v>
      </c>
      <c r="F5355" t="s">
        <v>29</v>
      </c>
      <c r="G5355" t="s">
        <v>21</v>
      </c>
      <c r="H5355" t="s">
        <v>30</v>
      </c>
      <c r="I5355" t="s">
        <v>16</v>
      </c>
      <c r="J5355">
        <v>5.6387854000000001E-2</v>
      </c>
      <c r="K5355">
        <v>11.3</v>
      </c>
      <c r="L5355">
        <v>245.4118</v>
      </c>
      <c r="M5355">
        <v>3</v>
      </c>
    </row>
    <row r="5356" spans="1:13" x14ac:dyDescent="0.35">
      <c r="A5356" t="s">
        <v>17</v>
      </c>
      <c r="B5356" s="1">
        <v>5355</v>
      </c>
      <c r="C5356" t="s">
        <v>164</v>
      </c>
      <c r="D5356" t="s">
        <v>28</v>
      </c>
      <c r="E5356">
        <v>2014</v>
      </c>
      <c r="F5356" t="s">
        <v>29</v>
      </c>
      <c r="G5356" t="s">
        <v>21</v>
      </c>
      <c r="H5356" t="s">
        <v>30</v>
      </c>
      <c r="I5356" t="s">
        <v>16</v>
      </c>
      <c r="J5356">
        <v>0.15127959099999999</v>
      </c>
      <c r="K5356">
        <v>7</v>
      </c>
      <c r="L5356">
        <v>107.02800000000001</v>
      </c>
      <c r="M5356">
        <v>3</v>
      </c>
    </row>
    <row r="5357" spans="1:13" x14ac:dyDescent="0.35">
      <c r="A5357" t="s">
        <v>17</v>
      </c>
      <c r="B5357" s="1">
        <v>5356</v>
      </c>
      <c r="C5357" t="s">
        <v>1456</v>
      </c>
      <c r="D5357" t="s">
        <v>67</v>
      </c>
      <c r="E5357">
        <v>2014</v>
      </c>
      <c r="F5357" t="s">
        <v>29</v>
      </c>
      <c r="G5357" t="s">
        <v>21</v>
      </c>
      <c r="H5357" t="s">
        <v>30</v>
      </c>
      <c r="I5357" t="s">
        <v>16</v>
      </c>
      <c r="J5357">
        <v>2.5458715999999999E-2</v>
      </c>
      <c r="K5357">
        <v>5.44</v>
      </c>
      <c r="L5357">
        <v>241.25380000000001</v>
      </c>
      <c r="M5357">
        <v>3</v>
      </c>
    </row>
    <row r="5358" spans="1:13" x14ac:dyDescent="0.35">
      <c r="A5358" t="s">
        <v>17</v>
      </c>
      <c r="B5358" s="1">
        <v>5357</v>
      </c>
      <c r="C5358" t="s">
        <v>1184</v>
      </c>
      <c r="D5358" t="s">
        <v>12</v>
      </c>
      <c r="E5358">
        <v>2014</v>
      </c>
      <c r="F5358" t="s">
        <v>29</v>
      </c>
      <c r="G5358" t="s">
        <v>21</v>
      </c>
      <c r="H5358" t="s">
        <v>30</v>
      </c>
      <c r="I5358" t="s">
        <v>16</v>
      </c>
      <c r="J5358">
        <v>3.8653607999999999E-2</v>
      </c>
      <c r="K5358">
        <v>10</v>
      </c>
      <c r="L5358">
        <v>245.4144</v>
      </c>
      <c r="M5358">
        <v>3</v>
      </c>
    </row>
    <row r="5359" spans="1:13" x14ac:dyDescent="0.35">
      <c r="A5359" t="s">
        <v>17</v>
      </c>
      <c r="B5359" s="1">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5">
      <c r="A5360" t="s">
        <v>17</v>
      </c>
      <c r="B5360" s="1">
        <v>5359</v>
      </c>
      <c r="C5360" t="s">
        <v>1588</v>
      </c>
      <c r="D5360" t="s">
        <v>42</v>
      </c>
      <c r="E5360">
        <v>2014</v>
      </c>
      <c r="F5360" t="s">
        <v>29</v>
      </c>
      <c r="G5360" t="s">
        <v>21</v>
      </c>
      <c r="H5360" t="s">
        <v>30</v>
      </c>
      <c r="I5360" t="s">
        <v>16</v>
      </c>
      <c r="J5360">
        <v>2.6963909000000001E-2</v>
      </c>
      <c r="K5360">
        <v>19</v>
      </c>
      <c r="L5360">
        <v>129.83359999999999</v>
      </c>
      <c r="M5360">
        <v>3</v>
      </c>
    </row>
    <row r="5361" spans="1:13" x14ac:dyDescent="0.35">
      <c r="A5361" t="s">
        <v>17</v>
      </c>
      <c r="B5361" s="1">
        <v>5360</v>
      </c>
      <c r="C5361" t="s">
        <v>850</v>
      </c>
      <c r="D5361" t="s">
        <v>42</v>
      </c>
      <c r="E5361">
        <v>2014</v>
      </c>
      <c r="F5361" t="s">
        <v>29</v>
      </c>
      <c r="G5361" t="s">
        <v>21</v>
      </c>
      <c r="H5361" t="s">
        <v>30</v>
      </c>
      <c r="I5361" t="s">
        <v>16</v>
      </c>
      <c r="J5361">
        <v>0</v>
      </c>
      <c r="K5361">
        <v>20.2</v>
      </c>
      <c r="L5361">
        <v>187.18979999999999</v>
      </c>
      <c r="M5361">
        <v>3</v>
      </c>
    </row>
    <row r="5362" spans="1:13" x14ac:dyDescent="0.35">
      <c r="A5362" t="s">
        <v>17</v>
      </c>
      <c r="B5362" s="1">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5">
      <c r="A5363" t="s">
        <v>17</v>
      </c>
      <c r="B5363" s="1">
        <v>5362</v>
      </c>
      <c r="C5363" t="s">
        <v>476</v>
      </c>
      <c r="D5363" t="s">
        <v>48</v>
      </c>
      <c r="E5363">
        <v>2014</v>
      </c>
      <c r="F5363" t="s">
        <v>29</v>
      </c>
      <c r="G5363" t="s">
        <v>21</v>
      </c>
      <c r="H5363" t="s">
        <v>30</v>
      </c>
      <c r="I5363" t="s">
        <v>16</v>
      </c>
      <c r="J5363">
        <v>4.3727261000000003E-2</v>
      </c>
      <c r="K5363">
        <v>13.15</v>
      </c>
      <c r="L5363">
        <v>182.595</v>
      </c>
      <c r="M5363">
        <v>3</v>
      </c>
    </row>
    <row r="5364" spans="1:13" x14ac:dyDescent="0.35">
      <c r="A5364" t="s">
        <v>10</v>
      </c>
      <c r="B5364" s="1">
        <v>5363</v>
      </c>
      <c r="C5364" t="s">
        <v>677</v>
      </c>
      <c r="D5364" t="s">
        <v>28</v>
      </c>
      <c r="E5364">
        <v>2014</v>
      </c>
      <c r="F5364" t="s">
        <v>29</v>
      </c>
      <c r="G5364" t="s">
        <v>21</v>
      </c>
      <c r="H5364" t="s">
        <v>30</v>
      </c>
      <c r="I5364" t="s">
        <v>16</v>
      </c>
      <c r="J5364">
        <v>5.0028809E-2</v>
      </c>
      <c r="K5364">
        <v>10.3</v>
      </c>
      <c r="L5364">
        <v>80.096000000000004</v>
      </c>
      <c r="M5364">
        <v>3</v>
      </c>
    </row>
    <row r="5365" spans="1:13" x14ac:dyDescent="0.35">
      <c r="A5365" t="s">
        <v>10</v>
      </c>
      <c r="B5365" s="1">
        <v>5364</v>
      </c>
      <c r="C5365" t="s">
        <v>128</v>
      </c>
      <c r="D5365" t="s">
        <v>24</v>
      </c>
      <c r="E5365">
        <v>2014</v>
      </c>
      <c r="F5365" t="s">
        <v>29</v>
      </c>
      <c r="G5365" t="s">
        <v>21</v>
      </c>
      <c r="H5365" t="s">
        <v>30</v>
      </c>
      <c r="I5365" t="s">
        <v>16</v>
      </c>
      <c r="J5365">
        <v>9.9188598000000003E-2</v>
      </c>
      <c r="K5365">
        <v>16</v>
      </c>
      <c r="L5365">
        <v>88.985600000000005</v>
      </c>
      <c r="M5365">
        <v>3</v>
      </c>
    </row>
    <row r="5366" spans="1:13" x14ac:dyDescent="0.35">
      <c r="A5366" t="s">
        <v>10</v>
      </c>
      <c r="B5366" s="1">
        <v>5365</v>
      </c>
      <c r="C5366" t="s">
        <v>713</v>
      </c>
      <c r="D5366" t="s">
        <v>48</v>
      </c>
      <c r="E5366">
        <v>2014</v>
      </c>
      <c r="F5366" t="s">
        <v>29</v>
      </c>
      <c r="G5366" t="s">
        <v>21</v>
      </c>
      <c r="H5366" t="s">
        <v>30</v>
      </c>
      <c r="I5366" t="s">
        <v>16</v>
      </c>
      <c r="J5366">
        <v>0.14451111899999999</v>
      </c>
      <c r="K5366">
        <v>7.21</v>
      </c>
      <c r="L5366">
        <v>100.53319999999999</v>
      </c>
      <c r="M5366">
        <v>3</v>
      </c>
    </row>
    <row r="5367" spans="1:13" x14ac:dyDescent="0.35">
      <c r="A5367" t="s">
        <v>10</v>
      </c>
      <c r="B5367" s="1">
        <v>5366</v>
      </c>
      <c r="C5367" t="s">
        <v>887</v>
      </c>
      <c r="D5367" t="s">
        <v>48</v>
      </c>
      <c r="E5367">
        <v>2014</v>
      </c>
      <c r="F5367" t="s">
        <v>29</v>
      </c>
      <c r="G5367" t="s">
        <v>21</v>
      </c>
      <c r="H5367" t="s">
        <v>30</v>
      </c>
      <c r="I5367" t="s">
        <v>16</v>
      </c>
      <c r="J5367">
        <v>3.7539164E-2</v>
      </c>
      <c r="K5367">
        <v>11.5</v>
      </c>
      <c r="L5367">
        <v>106.9254</v>
      </c>
      <c r="M5367">
        <v>3</v>
      </c>
    </row>
    <row r="5368" spans="1:13" x14ac:dyDescent="0.35">
      <c r="A5368" t="s">
        <v>10</v>
      </c>
      <c r="B5368" s="1">
        <v>5367</v>
      </c>
      <c r="C5368" t="s">
        <v>1519</v>
      </c>
      <c r="D5368" t="s">
        <v>48</v>
      </c>
      <c r="E5368">
        <v>2014</v>
      </c>
      <c r="F5368" t="s">
        <v>29</v>
      </c>
      <c r="G5368" t="s">
        <v>21</v>
      </c>
      <c r="H5368" t="s">
        <v>30</v>
      </c>
      <c r="I5368" t="s">
        <v>16</v>
      </c>
      <c r="J5368">
        <v>0</v>
      </c>
      <c r="K5368">
        <v>17.25</v>
      </c>
      <c r="L5368">
        <v>95.206800000000001</v>
      </c>
      <c r="M5368">
        <v>3</v>
      </c>
    </row>
    <row r="5369" spans="1:13" x14ac:dyDescent="0.35">
      <c r="A5369" t="s">
        <v>17</v>
      </c>
      <c r="B5369" s="1">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5">
      <c r="A5370" t="s">
        <v>17</v>
      </c>
      <c r="B5370" s="1">
        <v>5369</v>
      </c>
      <c r="C5370" t="s">
        <v>1113</v>
      </c>
      <c r="D5370" t="s">
        <v>19</v>
      </c>
      <c r="E5370">
        <v>2022</v>
      </c>
      <c r="F5370" t="s">
        <v>20</v>
      </c>
      <c r="G5370" t="s">
        <v>21</v>
      </c>
      <c r="H5370" t="s">
        <v>15</v>
      </c>
      <c r="I5370" t="s">
        <v>22</v>
      </c>
      <c r="J5370">
        <v>9.7457482999999998E-2</v>
      </c>
      <c r="K5370">
        <v>15.2</v>
      </c>
      <c r="L5370">
        <v>114.4492</v>
      </c>
      <c r="M5370">
        <v>3</v>
      </c>
    </row>
    <row r="5371" spans="1:13" x14ac:dyDescent="0.35">
      <c r="A5371" t="s">
        <v>17</v>
      </c>
      <c r="B5371" s="1">
        <v>5370</v>
      </c>
      <c r="C5371" t="s">
        <v>1532</v>
      </c>
      <c r="D5371" t="s">
        <v>159</v>
      </c>
      <c r="E5371">
        <v>2022</v>
      </c>
      <c r="F5371" t="s">
        <v>20</v>
      </c>
      <c r="G5371" t="s">
        <v>21</v>
      </c>
      <c r="H5371" t="s">
        <v>15</v>
      </c>
      <c r="I5371" t="s">
        <v>22</v>
      </c>
      <c r="J5371">
        <v>7.1534226000000006E-2</v>
      </c>
      <c r="K5371">
        <v>12.5</v>
      </c>
      <c r="L5371">
        <v>124.902</v>
      </c>
      <c r="M5371">
        <v>3</v>
      </c>
    </row>
    <row r="5372" spans="1:13" x14ac:dyDescent="0.35">
      <c r="A5372" t="s">
        <v>17</v>
      </c>
      <c r="B5372" s="1">
        <v>5371</v>
      </c>
      <c r="C5372" t="s">
        <v>1259</v>
      </c>
      <c r="D5372" t="s">
        <v>57</v>
      </c>
      <c r="E5372">
        <v>2022</v>
      </c>
      <c r="F5372" t="s">
        <v>20</v>
      </c>
      <c r="G5372" t="s">
        <v>21</v>
      </c>
      <c r="H5372" t="s">
        <v>15</v>
      </c>
      <c r="I5372" t="s">
        <v>22</v>
      </c>
      <c r="J5372">
        <v>2.0782036E-2</v>
      </c>
      <c r="K5372">
        <v>12.5</v>
      </c>
      <c r="L5372">
        <v>198.3742</v>
      </c>
      <c r="M5372">
        <v>3</v>
      </c>
    </row>
    <row r="5373" spans="1:13" x14ac:dyDescent="0.35">
      <c r="A5373" t="s">
        <v>17</v>
      </c>
      <c r="B5373" s="1">
        <v>5372</v>
      </c>
      <c r="C5373" t="s">
        <v>36</v>
      </c>
      <c r="D5373" t="s">
        <v>24</v>
      </c>
      <c r="E5373">
        <v>2022</v>
      </c>
      <c r="F5373" t="s">
        <v>20</v>
      </c>
      <c r="G5373" t="s">
        <v>21</v>
      </c>
      <c r="H5373" t="s">
        <v>15</v>
      </c>
      <c r="I5373" t="s">
        <v>22</v>
      </c>
      <c r="J5373">
        <v>5.4968159999999999E-3</v>
      </c>
      <c r="K5373">
        <v>8.89</v>
      </c>
      <c r="L5373">
        <v>102.80159999999999</v>
      </c>
      <c r="M5373">
        <v>3</v>
      </c>
    </row>
    <row r="5374" spans="1:13" x14ac:dyDescent="0.35">
      <c r="A5374" t="s">
        <v>17</v>
      </c>
      <c r="B5374" s="1">
        <v>5373</v>
      </c>
      <c r="C5374" t="s">
        <v>102</v>
      </c>
      <c r="D5374" t="s">
        <v>24</v>
      </c>
      <c r="E5374">
        <v>2022</v>
      </c>
      <c r="F5374" t="s">
        <v>20</v>
      </c>
      <c r="G5374" t="s">
        <v>21</v>
      </c>
      <c r="H5374" t="s">
        <v>15</v>
      </c>
      <c r="I5374" t="s">
        <v>22</v>
      </c>
      <c r="J5374">
        <v>1.6679143E-2</v>
      </c>
      <c r="K5374">
        <v>19.350000000000001</v>
      </c>
      <c r="L5374">
        <v>119.3098</v>
      </c>
      <c r="M5374">
        <v>3</v>
      </c>
    </row>
    <row r="5375" spans="1:13" x14ac:dyDescent="0.35">
      <c r="A5375" t="s">
        <v>17</v>
      </c>
      <c r="B5375" s="1">
        <v>5374</v>
      </c>
      <c r="C5375" t="s">
        <v>1288</v>
      </c>
      <c r="D5375" t="s">
        <v>61</v>
      </c>
      <c r="E5375">
        <v>2022</v>
      </c>
      <c r="F5375" t="s">
        <v>20</v>
      </c>
      <c r="G5375" t="s">
        <v>21</v>
      </c>
      <c r="H5375" t="s">
        <v>15</v>
      </c>
      <c r="I5375" t="s">
        <v>22</v>
      </c>
      <c r="J5375">
        <v>0.123151947</v>
      </c>
      <c r="K5375">
        <v>4.6100000000000003</v>
      </c>
      <c r="L5375">
        <v>175.2396</v>
      </c>
      <c r="M5375">
        <v>3</v>
      </c>
    </row>
    <row r="5376" spans="1:13" x14ac:dyDescent="0.35">
      <c r="A5376" t="s">
        <v>17</v>
      </c>
      <c r="B5376" s="1">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5">
      <c r="A5377" t="s">
        <v>17</v>
      </c>
      <c r="B5377" s="1">
        <v>5376</v>
      </c>
      <c r="C5377" t="s">
        <v>949</v>
      </c>
      <c r="D5377" t="s">
        <v>19</v>
      </c>
      <c r="E5377">
        <v>2022</v>
      </c>
      <c r="F5377" t="s">
        <v>20</v>
      </c>
      <c r="G5377" t="s">
        <v>21</v>
      </c>
      <c r="H5377" t="s">
        <v>15</v>
      </c>
      <c r="I5377" t="s">
        <v>22</v>
      </c>
      <c r="J5377">
        <v>3.2387589000000001E-2</v>
      </c>
      <c r="K5377">
        <v>11.15</v>
      </c>
      <c r="L5377">
        <v>164.3526</v>
      </c>
      <c r="M5377">
        <v>3</v>
      </c>
    </row>
    <row r="5378" spans="1:13" x14ac:dyDescent="0.35">
      <c r="A5378" t="s">
        <v>17</v>
      </c>
      <c r="B5378" s="1">
        <v>5377</v>
      </c>
      <c r="C5378" t="s">
        <v>1068</v>
      </c>
      <c r="D5378" t="s">
        <v>19</v>
      </c>
      <c r="E5378">
        <v>2022</v>
      </c>
      <c r="F5378" t="s">
        <v>20</v>
      </c>
      <c r="G5378" t="s">
        <v>21</v>
      </c>
      <c r="H5378" t="s">
        <v>15</v>
      </c>
      <c r="I5378" t="s">
        <v>22</v>
      </c>
      <c r="J5378">
        <v>1.7714095999999999E-2</v>
      </c>
      <c r="K5378">
        <v>11.5</v>
      </c>
      <c r="L5378">
        <v>132.96260000000001</v>
      </c>
      <c r="M5378">
        <v>3</v>
      </c>
    </row>
    <row r="5379" spans="1:13" x14ac:dyDescent="0.35">
      <c r="A5379" t="s">
        <v>17</v>
      </c>
      <c r="B5379" s="1">
        <v>5378</v>
      </c>
      <c r="C5379" t="s">
        <v>707</v>
      </c>
      <c r="D5379" t="s">
        <v>19</v>
      </c>
      <c r="E5379">
        <v>2022</v>
      </c>
      <c r="F5379" t="s">
        <v>20</v>
      </c>
      <c r="G5379" t="s">
        <v>21</v>
      </c>
      <c r="H5379" t="s">
        <v>15</v>
      </c>
      <c r="I5379" t="s">
        <v>22</v>
      </c>
      <c r="J5379">
        <v>0</v>
      </c>
      <c r="K5379">
        <v>19.850000000000001</v>
      </c>
      <c r="L5379">
        <v>126.1704</v>
      </c>
      <c r="M5379">
        <v>3</v>
      </c>
    </row>
    <row r="5380" spans="1:13" x14ac:dyDescent="0.35">
      <c r="A5380" t="s">
        <v>17</v>
      </c>
      <c r="B5380" s="1">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5">
      <c r="A5381" t="s">
        <v>17</v>
      </c>
      <c r="B5381" s="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5">
      <c r="A5382" t="s">
        <v>17</v>
      </c>
      <c r="B5382" s="1">
        <v>5381</v>
      </c>
      <c r="C5382" t="s">
        <v>1224</v>
      </c>
      <c r="D5382" t="s">
        <v>48</v>
      </c>
      <c r="E5382">
        <v>2022</v>
      </c>
      <c r="F5382" t="s">
        <v>20</v>
      </c>
      <c r="G5382" t="s">
        <v>21</v>
      </c>
      <c r="H5382" t="s">
        <v>15</v>
      </c>
      <c r="I5382" t="s">
        <v>22</v>
      </c>
      <c r="J5382">
        <v>0</v>
      </c>
      <c r="K5382">
        <v>12.3</v>
      </c>
      <c r="L5382">
        <v>116.4834</v>
      </c>
      <c r="M5382">
        <v>3</v>
      </c>
    </row>
    <row r="5383" spans="1:13" x14ac:dyDescent="0.35">
      <c r="A5383" t="s">
        <v>17</v>
      </c>
      <c r="B5383" s="1">
        <v>5382</v>
      </c>
      <c r="C5383" t="s">
        <v>1354</v>
      </c>
      <c r="D5383" t="s">
        <v>48</v>
      </c>
      <c r="E5383">
        <v>2022</v>
      </c>
      <c r="F5383" t="s">
        <v>20</v>
      </c>
      <c r="G5383" t="s">
        <v>21</v>
      </c>
      <c r="H5383" t="s">
        <v>15</v>
      </c>
      <c r="I5383" t="s">
        <v>22</v>
      </c>
      <c r="J5383">
        <v>5.4455125E-2</v>
      </c>
      <c r="K5383">
        <v>18.25</v>
      </c>
      <c r="L5383">
        <v>142.0154</v>
      </c>
      <c r="M5383">
        <v>3</v>
      </c>
    </row>
    <row r="5384" spans="1:13" x14ac:dyDescent="0.35">
      <c r="A5384" t="s">
        <v>10</v>
      </c>
      <c r="B5384" s="1">
        <v>5383</v>
      </c>
      <c r="C5384" t="s">
        <v>1398</v>
      </c>
      <c r="D5384" t="s">
        <v>95</v>
      </c>
      <c r="E5384">
        <v>2022</v>
      </c>
      <c r="F5384" t="s">
        <v>20</v>
      </c>
      <c r="G5384" t="s">
        <v>21</v>
      </c>
      <c r="H5384" t="s">
        <v>15</v>
      </c>
      <c r="I5384" t="s">
        <v>22</v>
      </c>
      <c r="J5384">
        <v>3.4551415000000002E-2</v>
      </c>
      <c r="K5384">
        <v>14.3</v>
      </c>
      <c r="L5384">
        <v>98.172600000000003</v>
      </c>
      <c r="M5384">
        <v>3</v>
      </c>
    </row>
    <row r="5385" spans="1:13" x14ac:dyDescent="0.35">
      <c r="A5385" t="s">
        <v>10</v>
      </c>
      <c r="B5385" s="1">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5">
      <c r="A5386" t="s">
        <v>10</v>
      </c>
      <c r="B5386" s="1">
        <v>5385</v>
      </c>
      <c r="C5386" t="s">
        <v>597</v>
      </c>
      <c r="D5386" t="s">
        <v>67</v>
      </c>
      <c r="E5386">
        <v>2022</v>
      </c>
      <c r="F5386" t="s">
        <v>20</v>
      </c>
      <c r="G5386" t="s">
        <v>21</v>
      </c>
      <c r="H5386" t="s">
        <v>15</v>
      </c>
      <c r="I5386" t="s">
        <v>22</v>
      </c>
      <c r="J5386">
        <v>4.8403392000000003E-2</v>
      </c>
      <c r="K5386">
        <v>10.5</v>
      </c>
      <c r="L5386">
        <v>48.2376</v>
      </c>
      <c r="M5386">
        <v>3</v>
      </c>
    </row>
    <row r="5387" spans="1:13" x14ac:dyDescent="0.35">
      <c r="A5387" t="s">
        <v>10</v>
      </c>
      <c r="B5387" s="1">
        <v>5386</v>
      </c>
      <c r="C5387" t="s">
        <v>1494</v>
      </c>
      <c r="D5387" t="s">
        <v>24</v>
      </c>
      <c r="E5387">
        <v>2022</v>
      </c>
      <c r="F5387" t="s">
        <v>20</v>
      </c>
      <c r="G5387" t="s">
        <v>21</v>
      </c>
      <c r="H5387" t="s">
        <v>15</v>
      </c>
      <c r="I5387" t="s">
        <v>22</v>
      </c>
      <c r="J5387">
        <v>7.0979697999999994E-2</v>
      </c>
      <c r="K5387">
        <v>18.7</v>
      </c>
      <c r="L5387">
        <v>229.501</v>
      </c>
      <c r="M5387">
        <v>3</v>
      </c>
    </row>
    <row r="5388" spans="1:13" x14ac:dyDescent="0.35">
      <c r="A5388" t="s">
        <v>10</v>
      </c>
      <c r="B5388" s="1">
        <v>5387</v>
      </c>
      <c r="C5388" t="s">
        <v>1158</v>
      </c>
      <c r="D5388" t="s">
        <v>12</v>
      </c>
      <c r="E5388">
        <v>2022</v>
      </c>
      <c r="F5388" t="s">
        <v>20</v>
      </c>
      <c r="G5388" t="s">
        <v>21</v>
      </c>
      <c r="H5388" t="s">
        <v>15</v>
      </c>
      <c r="I5388" t="s">
        <v>22</v>
      </c>
      <c r="J5388">
        <v>4.1726942000000003E-2</v>
      </c>
      <c r="K5388">
        <v>12.6</v>
      </c>
      <c r="L5388">
        <v>122.0072</v>
      </c>
      <c r="M5388">
        <v>3</v>
      </c>
    </row>
    <row r="5389" spans="1:13" x14ac:dyDescent="0.35">
      <c r="A5389" t="s">
        <v>10</v>
      </c>
      <c r="B5389" s="1">
        <v>5388</v>
      </c>
      <c r="C5389" t="s">
        <v>1295</v>
      </c>
      <c r="D5389" t="s">
        <v>12</v>
      </c>
      <c r="E5389">
        <v>2022</v>
      </c>
      <c r="F5389" t="s">
        <v>20</v>
      </c>
      <c r="G5389" t="s">
        <v>21</v>
      </c>
      <c r="H5389" t="s">
        <v>15</v>
      </c>
      <c r="I5389" t="s">
        <v>22</v>
      </c>
      <c r="J5389">
        <v>0.15667961699999999</v>
      </c>
      <c r="K5389">
        <v>12.65</v>
      </c>
      <c r="L5389">
        <v>238.85380000000001</v>
      </c>
      <c r="M5389">
        <v>3</v>
      </c>
    </row>
    <row r="5390" spans="1:13" x14ac:dyDescent="0.35">
      <c r="A5390" t="s">
        <v>10</v>
      </c>
      <c r="B5390" s="1">
        <v>5389</v>
      </c>
      <c r="C5390" t="s">
        <v>873</v>
      </c>
      <c r="D5390" t="s">
        <v>12</v>
      </c>
      <c r="E5390">
        <v>2022</v>
      </c>
      <c r="F5390" t="s">
        <v>20</v>
      </c>
      <c r="G5390" t="s">
        <v>21</v>
      </c>
      <c r="H5390" t="s">
        <v>15</v>
      </c>
      <c r="I5390" t="s">
        <v>22</v>
      </c>
      <c r="J5390">
        <v>4.1098733999999998E-2</v>
      </c>
      <c r="K5390">
        <v>17.7</v>
      </c>
      <c r="L5390">
        <v>80.927599999999998</v>
      </c>
      <c r="M5390">
        <v>3</v>
      </c>
    </row>
    <row r="5391" spans="1:13" x14ac:dyDescent="0.35">
      <c r="A5391" t="s">
        <v>10</v>
      </c>
      <c r="B5391" s="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5">
      <c r="A5392" t="s">
        <v>10</v>
      </c>
      <c r="B5392" s="1">
        <v>5391</v>
      </c>
      <c r="C5392" t="s">
        <v>1098</v>
      </c>
      <c r="D5392" t="s">
        <v>48</v>
      </c>
      <c r="E5392">
        <v>2022</v>
      </c>
      <c r="F5392" t="s">
        <v>20</v>
      </c>
      <c r="G5392" t="s">
        <v>21</v>
      </c>
      <c r="H5392" t="s">
        <v>15</v>
      </c>
      <c r="I5392" t="s">
        <v>22</v>
      </c>
      <c r="J5392">
        <v>2.5845699999999999E-2</v>
      </c>
      <c r="K5392">
        <v>7.42</v>
      </c>
      <c r="L5392">
        <v>188.9872</v>
      </c>
      <c r="M5392">
        <v>3</v>
      </c>
    </row>
    <row r="5393" spans="1:13" x14ac:dyDescent="0.35">
      <c r="A5393" t="s">
        <v>35</v>
      </c>
      <c r="B5393" s="1">
        <v>5392</v>
      </c>
      <c r="C5393" t="s">
        <v>859</v>
      </c>
      <c r="D5393" t="s">
        <v>19</v>
      </c>
      <c r="E5393">
        <v>2022</v>
      </c>
      <c r="F5393" t="s">
        <v>20</v>
      </c>
      <c r="G5393" t="s">
        <v>21</v>
      </c>
      <c r="H5393" t="s">
        <v>15</v>
      </c>
      <c r="I5393" t="s">
        <v>22</v>
      </c>
      <c r="J5393">
        <v>0.144006886</v>
      </c>
      <c r="K5393">
        <v>8.6449999999999996</v>
      </c>
      <c r="L5393">
        <v>94.741</v>
      </c>
      <c r="M5393">
        <v>3</v>
      </c>
    </row>
    <row r="5394" spans="1:13" x14ac:dyDescent="0.35">
      <c r="A5394" t="s">
        <v>17</v>
      </c>
      <c r="B5394" s="1">
        <v>5393</v>
      </c>
      <c r="C5394" t="s">
        <v>106</v>
      </c>
      <c r="D5394" t="s">
        <v>61</v>
      </c>
      <c r="E5394">
        <v>2018</v>
      </c>
      <c r="F5394" t="s">
        <v>45</v>
      </c>
      <c r="G5394" t="s">
        <v>21</v>
      </c>
      <c r="H5394" t="s">
        <v>15</v>
      </c>
      <c r="I5394" t="s">
        <v>46</v>
      </c>
      <c r="J5394">
        <v>3.5746979999999999E-3</v>
      </c>
      <c r="L5394">
        <v>154.69980000000001</v>
      </c>
      <c r="M5394">
        <v>3</v>
      </c>
    </row>
    <row r="5395" spans="1:13" x14ac:dyDescent="0.35">
      <c r="A5395" t="s">
        <v>17</v>
      </c>
      <c r="B5395" s="1">
        <v>5394</v>
      </c>
      <c r="C5395" t="s">
        <v>1551</v>
      </c>
      <c r="D5395" t="s">
        <v>95</v>
      </c>
      <c r="E5395">
        <v>2018</v>
      </c>
      <c r="F5395" t="s">
        <v>45</v>
      </c>
      <c r="G5395" t="s">
        <v>21</v>
      </c>
      <c r="H5395" t="s">
        <v>15</v>
      </c>
      <c r="I5395" t="s">
        <v>46</v>
      </c>
      <c r="J5395">
        <v>3.1251369000000001E-2</v>
      </c>
      <c r="L5395">
        <v>93.346199999999996</v>
      </c>
      <c r="M5395">
        <v>3</v>
      </c>
    </row>
    <row r="5396" spans="1:13" x14ac:dyDescent="0.35">
      <c r="A5396" t="s">
        <v>17</v>
      </c>
      <c r="B5396" s="1">
        <v>5395</v>
      </c>
      <c r="C5396" t="s">
        <v>1259</v>
      </c>
      <c r="D5396" t="s">
        <v>57</v>
      </c>
      <c r="E5396">
        <v>2018</v>
      </c>
      <c r="F5396" t="s">
        <v>45</v>
      </c>
      <c r="G5396" t="s">
        <v>21</v>
      </c>
      <c r="H5396" t="s">
        <v>15</v>
      </c>
      <c r="I5396" t="s">
        <v>46</v>
      </c>
      <c r="J5396">
        <v>2.0597493000000001E-2</v>
      </c>
      <c r="L5396">
        <v>200.07419999999999</v>
      </c>
      <c r="M5396">
        <v>3</v>
      </c>
    </row>
    <row r="5397" spans="1:13" x14ac:dyDescent="0.35">
      <c r="A5397" t="s">
        <v>17</v>
      </c>
      <c r="B5397" s="1">
        <v>5396</v>
      </c>
      <c r="C5397" t="s">
        <v>1302</v>
      </c>
      <c r="D5397" t="s">
        <v>28</v>
      </c>
      <c r="E5397">
        <v>2018</v>
      </c>
      <c r="F5397" t="s">
        <v>45</v>
      </c>
      <c r="G5397" t="s">
        <v>21</v>
      </c>
      <c r="H5397" t="s">
        <v>15</v>
      </c>
      <c r="I5397" t="s">
        <v>46</v>
      </c>
      <c r="J5397">
        <v>0.14095631</v>
      </c>
      <c r="L5397">
        <v>167.7132</v>
      </c>
      <c r="M5397">
        <v>3</v>
      </c>
    </row>
    <row r="5398" spans="1:13" x14ac:dyDescent="0.35">
      <c r="A5398" t="s">
        <v>17</v>
      </c>
      <c r="B5398" s="1">
        <v>5397</v>
      </c>
      <c r="C5398" t="s">
        <v>853</v>
      </c>
      <c r="D5398" t="s">
        <v>67</v>
      </c>
      <c r="E5398">
        <v>2018</v>
      </c>
      <c r="F5398" t="s">
        <v>45</v>
      </c>
      <c r="G5398" t="s">
        <v>21</v>
      </c>
      <c r="H5398" t="s">
        <v>15</v>
      </c>
      <c r="I5398" t="s">
        <v>46</v>
      </c>
      <c r="J5398">
        <v>7.9622730000000006E-3</v>
      </c>
      <c r="L5398">
        <v>174.04220000000001</v>
      </c>
      <c r="M5398">
        <v>3</v>
      </c>
    </row>
    <row r="5399" spans="1:13" x14ac:dyDescent="0.35">
      <c r="A5399" t="s">
        <v>17</v>
      </c>
      <c r="B5399" s="1">
        <v>5398</v>
      </c>
      <c r="C5399" t="s">
        <v>689</v>
      </c>
      <c r="D5399" t="s">
        <v>12</v>
      </c>
      <c r="E5399">
        <v>2018</v>
      </c>
      <c r="F5399" t="s">
        <v>45</v>
      </c>
      <c r="G5399" t="s">
        <v>21</v>
      </c>
      <c r="H5399" t="s">
        <v>15</v>
      </c>
      <c r="I5399" t="s">
        <v>46</v>
      </c>
      <c r="J5399">
        <v>1.6876708000000001E-2</v>
      </c>
      <c r="L5399">
        <v>210.05860000000001</v>
      </c>
      <c r="M5399">
        <v>3</v>
      </c>
    </row>
    <row r="5400" spans="1:13" x14ac:dyDescent="0.35">
      <c r="A5400" t="s">
        <v>17</v>
      </c>
      <c r="B5400" s="1">
        <v>5399</v>
      </c>
      <c r="C5400" t="s">
        <v>1579</v>
      </c>
      <c r="D5400" t="s">
        <v>12</v>
      </c>
      <c r="E5400">
        <v>2018</v>
      </c>
      <c r="F5400" t="s">
        <v>45</v>
      </c>
      <c r="G5400" t="s">
        <v>21</v>
      </c>
      <c r="H5400" t="s">
        <v>15</v>
      </c>
      <c r="I5400" t="s">
        <v>46</v>
      </c>
      <c r="J5400">
        <v>5.4806734000000003E-2</v>
      </c>
      <c r="L5400">
        <v>145.14439999999999</v>
      </c>
      <c r="M5400">
        <v>3</v>
      </c>
    </row>
    <row r="5401" spans="1:13" x14ac:dyDescent="0.35">
      <c r="A5401" t="s">
        <v>17</v>
      </c>
      <c r="B5401" s="1">
        <v>5400</v>
      </c>
      <c r="C5401" t="s">
        <v>1552</v>
      </c>
      <c r="D5401" t="s">
        <v>61</v>
      </c>
      <c r="E5401">
        <v>2018</v>
      </c>
      <c r="F5401" t="s">
        <v>45</v>
      </c>
      <c r="G5401" t="s">
        <v>21</v>
      </c>
      <c r="H5401" t="s">
        <v>15</v>
      </c>
      <c r="I5401" t="s">
        <v>46</v>
      </c>
      <c r="J5401">
        <v>6.3831013000000006E-2</v>
      </c>
      <c r="L5401">
        <v>46.206000000000003</v>
      </c>
      <c r="M5401">
        <v>3</v>
      </c>
    </row>
    <row r="5402" spans="1:13" x14ac:dyDescent="0.35">
      <c r="A5402" t="s">
        <v>17</v>
      </c>
      <c r="B5402" s="1">
        <v>5401</v>
      </c>
      <c r="C5402" t="s">
        <v>41</v>
      </c>
      <c r="D5402" t="s">
        <v>42</v>
      </c>
      <c r="E5402">
        <v>2018</v>
      </c>
      <c r="F5402" t="s">
        <v>45</v>
      </c>
      <c r="G5402" t="s">
        <v>21</v>
      </c>
      <c r="H5402" t="s">
        <v>15</v>
      </c>
      <c r="I5402" t="s">
        <v>46</v>
      </c>
      <c r="J5402">
        <v>0</v>
      </c>
      <c r="L5402">
        <v>98.172600000000003</v>
      </c>
      <c r="M5402">
        <v>3</v>
      </c>
    </row>
    <row r="5403" spans="1:13" x14ac:dyDescent="0.35">
      <c r="A5403" t="s">
        <v>17</v>
      </c>
      <c r="B5403" s="1">
        <v>5402</v>
      </c>
      <c r="C5403" t="s">
        <v>1250</v>
      </c>
      <c r="D5403" t="s">
        <v>42</v>
      </c>
      <c r="E5403">
        <v>2018</v>
      </c>
      <c r="F5403" t="s">
        <v>45</v>
      </c>
      <c r="G5403" t="s">
        <v>21</v>
      </c>
      <c r="H5403" t="s">
        <v>15</v>
      </c>
      <c r="I5403" t="s">
        <v>46</v>
      </c>
      <c r="J5403">
        <v>0.111777297</v>
      </c>
      <c r="L5403">
        <v>124.6046</v>
      </c>
      <c r="M5403">
        <v>3</v>
      </c>
    </row>
    <row r="5404" spans="1:13" x14ac:dyDescent="0.35">
      <c r="A5404" t="s">
        <v>17</v>
      </c>
      <c r="B5404" s="1">
        <v>5403</v>
      </c>
      <c r="C5404" t="s">
        <v>1131</v>
      </c>
      <c r="D5404" t="s">
        <v>42</v>
      </c>
      <c r="E5404">
        <v>2018</v>
      </c>
      <c r="F5404" t="s">
        <v>45</v>
      </c>
      <c r="G5404" t="s">
        <v>21</v>
      </c>
      <c r="H5404" t="s">
        <v>15</v>
      </c>
      <c r="I5404" t="s">
        <v>46</v>
      </c>
      <c r="J5404">
        <v>4.4591774000000001E-2</v>
      </c>
      <c r="L5404">
        <v>59.656199999999998</v>
      </c>
      <c r="M5404">
        <v>3</v>
      </c>
    </row>
    <row r="5405" spans="1:13" x14ac:dyDescent="0.35">
      <c r="A5405" t="s">
        <v>17</v>
      </c>
      <c r="B5405" s="1">
        <v>5404</v>
      </c>
      <c r="C5405" t="s">
        <v>1071</v>
      </c>
      <c r="D5405" t="s">
        <v>54</v>
      </c>
      <c r="E5405">
        <v>2018</v>
      </c>
      <c r="F5405" t="s">
        <v>45</v>
      </c>
      <c r="G5405" t="s">
        <v>21</v>
      </c>
      <c r="H5405" t="s">
        <v>15</v>
      </c>
      <c r="I5405" t="s">
        <v>46</v>
      </c>
      <c r="J5405">
        <v>0.118872194</v>
      </c>
      <c r="L5405">
        <v>188.35300000000001</v>
      </c>
      <c r="M5405">
        <v>3</v>
      </c>
    </row>
    <row r="5406" spans="1:13" x14ac:dyDescent="0.35">
      <c r="A5406" t="s">
        <v>17</v>
      </c>
      <c r="B5406" s="1">
        <v>5405</v>
      </c>
      <c r="C5406" t="s">
        <v>1087</v>
      </c>
      <c r="D5406" t="s">
        <v>48</v>
      </c>
      <c r="E5406">
        <v>2018</v>
      </c>
      <c r="F5406" t="s">
        <v>45</v>
      </c>
      <c r="G5406" t="s">
        <v>21</v>
      </c>
      <c r="H5406" t="s">
        <v>15</v>
      </c>
      <c r="I5406" t="s">
        <v>46</v>
      </c>
      <c r="J5406">
        <v>3.8340116E-2</v>
      </c>
      <c r="L5406">
        <v>240.15639999999999</v>
      </c>
      <c r="M5406">
        <v>3</v>
      </c>
    </row>
    <row r="5407" spans="1:13" x14ac:dyDescent="0.35">
      <c r="A5407" t="s">
        <v>17</v>
      </c>
      <c r="B5407" s="1">
        <v>5406</v>
      </c>
      <c r="C5407" t="s">
        <v>180</v>
      </c>
      <c r="D5407" t="s">
        <v>48</v>
      </c>
      <c r="E5407">
        <v>2018</v>
      </c>
      <c r="F5407" t="s">
        <v>45</v>
      </c>
      <c r="G5407" t="s">
        <v>21</v>
      </c>
      <c r="H5407" t="s">
        <v>15</v>
      </c>
      <c r="I5407" t="s">
        <v>46</v>
      </c>
      <c r="J5407">
        <v>3.9385518000000001E-2</v>
      </c>
      <c r="L5407">
        <v>164.8526</v>
      </c>
      <c r="M5407">
        <v>3</v>
      </c>
    </row>
    <row r="5408" spans="1:13" x14ac:dyDescent="0.35">
      <c r="A5408" t="s">
        <v>17</v>
      </c>
      <c r="B5408" s="1">
        <v>5407</v>
      </c>
      <c r="C5408" t="s">
        <v>1566</v>
      </c>
      <c r="D5408" t="s">
        <v>48</v>
      </c>
      <c r="E5408">
        <v>2018</v>
      </c>
      <c r="F5408" t="s">
        <v>45</v>
      </c>
      <c r="G5408" t="s">
        <v>21</v>
      </c>
      <c r="H5408" t="s">
        <v>15</v>
      </c>
      <c r="I5408" t="s">
        <v>46</v>
      </c>
      <c r="J5408">
        <v>0.104348025</v>
      </c>
      <c r="L5408">
        <v>156.26300000000001</v>
      </c>
      <c r="M5408">
        <v>3</v>
      </c>
    </row>
    <row r="5409" spans="1:13" x14ac:dyDescent="0.35">
      <c r="A5409" t="s">
        <v>17</v>
      </c>
      <c r="B5409" s="1">
        <v>5408</v>
      </c>
      <c r="C5409" t="s">
        <v>1475</v>
      </c>
      <c r="D5409" t="s">
        <v>32</v>
      </c>
      <c r="E5409">
        <v>2018</v>
      </c>
      <c r="F5409" t="s">
        <v>45</v>
      </c>
      <c r="G5409" t="s">
        <v>21</v>
      </c>
      <c r="H5409" t="s">
        <v>15</v>
      </c>
      <c r="I5409" t="s">
        <v>46</v>
      </c>
      <c r="J5409">
        <v>4.9934854000000001E-2</v>
      </c>
      <c r="L5409">
        <v>95.075199999999995</v>
      </c>
      <c r="M5409">
        <v>3</v>
      </c>
    </row>
    <row r="5410" spans="1:13" x14ac:dyDescent="0.35">
      <c r="A5410" t="s">
        <v>10</v>
      </c>
      <c r="B5410" s="1">
        <v>5409</v>
      </c>
      <c r="C5410" t="s">
        <v>776</v>
      </c>
      <c r="D5410" t="s">
        <v>57</v>
      </c>
      <c r="E5410">
        <v>2018</v>
      </c>
      <c r="F5410" t="s">
        <v>45</v>
      </c>
      <c r="G5410" t="s">
        <v>21</v>
      </c>
      <c r="H5410" t="s">
        <v>15</v>
      </c>
      <c r="I5410" t="s">
        <v>46</v>
      </c>
      <c r="J5410">
        <v>5.6192275999999999E-2</v>
      </c>
      <c r="L5410">
        <v>103.1648</v>
      </c>
      <c r="M5410">
        <v>3</v>
      </c>
    </row>
    <row r="5411" spans="1:13" x14ac:dyDescent="0.35">
      <c r="A5411" t="s">
        <v>10</v>
      </c>
      <c r="B5411" s="1">
        <v>5410</v>
      </c>
      <c r="C5411" t="s">
        <v>1120</v>
      </c>
      <c r="D5411" t="s">
        <v>67</v>
      </c>
      <c r="E5411">
        <v>2018</v>
      </c>
      <c r="F5411" t="s">
        <v>45</v>
      </c>
      <c r="G5411" t="s">
        <v>21</v>
      </c>
      <c r="H5411" t="s">
        <v>15</v>
      </c>
      <c r="I5411" t="s">
        <v>46</v>
      </c>
      <c r="J5411">
        <v>6.7543726999999998E-2</v>
      </c>
      <c r="L5411">
        <v>57.2562</v>
      </c>
      <c r="M5411">
        <v>3</v>
      </c>
    </row>
    <row r="5412" spans="1:13" x14ac:dyDescent="0.35">
      <c r="A5412" t="s">
        <v>10</v>
      </c>
      <c r="B5412" s="1">
        <v>5411</v>
      </c>
      <c r="C5412" t="s">
        <v>461</v>
      </c>
      <c r="D5412" t="s">
        <v>12</v>
      </c>
      <c r="E5412">
        <v>2018</v>
      </c>
      <c r="F5412" t="s">
        <v>45</v>
      </c>
      <c r="G5412" t="s">
        <v>21</v>
      </c>
      <c r="H5412" t="s">
        <v>15</v>
      </c>
      <c r="I5412" t="s">
        <v>46</v>
      </c>
      <c r="J5412">
        <v>0.16072286299999999</v>
      </c>
      <c r="L5412">
        <v>65.716800000000006</v>
      </c>
      <c r="M5412">
        <v>3</v>
      </c>
    </row>
    <row r="5413" spans="1:13" x14ac:dyDescent="0.35">
      <c r="A5413" t="s">
        <v>10</v>
      </c>
      <c r="B5413" s="1">
        <v>5412</v>
      </c>
      <c r="C5413" t="s">
        <v>271</v>
      </c>
      <c r="D5413" t="s">
        <v>12</v>
      </c>
      <c r="E5413">
        <v>2018</v>
      </c>
      <c r="F5413" t="s">
        <v>45</v>
      </c>
      <c r="G5413" t="s">
        <v>21</v>
      </c>
      <c r="H5413" t="s">
        <v>15</v>
      </c>
      <c r="I5413" t="s">
        <v>46</v>
      </c>
      <c r="J5413">
        <v>4.6544983999999998E-2</v>
      </c>
      <c r="L5413">
        <v>172.04220000000001</v>
      </c>
      <c r="M5413">
        <v>3</v>
      </c>
    </row>
    <row r="5414" spans="1:13" x14ac:dyDescent="0.35">
      <c r="A5414" t="s">
        <v>10</v>
      </c>
      <c r="B5414" s="1">
        <v>5413</v>
      </c>
      <c r="C5414" t="s">
        <v>903</v>
      </c>
      <c r="D5414" t="s">
        <v>48</v>
      </c>
      <c r="E5414">
        <v>2018</v>
      </c>
      <c r="F5414" t="s">
        <v>45</v>
      </c>
      <c r="G5414" t="s">
        <v>21</v>
      </c>
      <c r="H5414" t="s">
        <v>15</v>
      </c>
      <c r="I5414" t="s">
        <v>46</v>
      </c>
      <c r="J5414">
        <v>1.3431109E-2</v>
      </c>
      <c r="L5414">
        <v>143.71539999999999</v>
      </c>
      <c r="M5414">
        <v>3</v>
      </c>
    </row>
    <row r="5415" spans="1:13" x14ac:dyDescent="0.35">
      <c r="A5415" t="s">
        <v>10</v>
      </c>
      <c r="B5415" s="1">
        <v>5414</v>
      </c>
      <c r="C5415" t="s">
        <v>1162</v>
      </c>
      <c r="D5415" t="s">
        <v>48</v>
      </c>
      <c r="E5415">
        <v>2018</v>
      </c>
      <c r="F5415" t="s">
        <v>45</v>
      </c>
      <c r="G5415" t="s">
        <v>21</v>
      </c>
      <c r="H5415" t="s">
        <v>15</v>
      </c>
      <c r="I5415" t="s">
        <v>46</v>
      </c>
      <c r="J5415">
        <v>4.0163419999999998E-2</v>
      </c>
      <c r="L5415">
        <v>181.166</v>
      </c>
      <c r="M5415">
        <v>3</v>
      </c>
    </row>
    <row r="5416" spans="1:13" x14ac:dyDescent="0.35">
      <c r="A5416" t="s">
        <v>35</v>
      </c>
      <c r="B5416" s="1">
        <v>5415</v>
      </c>
      <c r="C5416" t="s">
        <v>87</v>
      </c>
      <c r="D5416" t="s">
        <v>61</v>
      </c>
      <c r="E5416">
        <v>2018</v>
      </c>
      <c r="F5416" t="s">
        <v>45</v>
      </c>
      <c r="G5416" t="s">
        <v>21</v>
      </c>
      <c r="H5416" t="s">
        <v>15</v>
      </c>
      <c r="I5416" t="s">
        <v>46</v>
      </c>
      <c r="J5416">
        <v>4.7785630000000003E-2</v>
      </c>
      <c r="L5416">
        <v>156.59460000000001</v>
      </c>
      <c r="M5416">
        <v>3</v>
      </c>
    </row>
    <row r="5417" spans="1:13" x14ac:dyDescent="0.35">
      <c r="A5417" t="s">
        <v>17</v>
      </c>
      <c r="B5417" s="1">
        <v>5416</v>
      </c>
      <c r="C5417" t="s">
        <v>535</v>
      </c>
      <c r="D5417" t="s">
        <v>67</v>
      </c>
      <c r="E5417">
        <v>2011</v>
      </c>
      <c r="F5417" t="s">
        <v>39</v>
      </c>
      <c r="G5417" t="s">
        <v>21</v>
      </c>
      <c r="H5417" t="s">
        <v>26</v>
      </c>
      <c r="I5417" t="s">
        <v>40</v>
      </c>
      <c r="J5417">
        <v>0.17034855099999999</v>
      </c>
      <c r="K5417">
        <v>19.25</v>
      </c>
      <c r="L5417">
        <v>55.7956</v>
      </c>
      <c r="M5417">
        <v>2.9</v>
      </c>
    </row>
    <row r="5418" spans="1:13" x14ac:dyDescent="0.35">
      <c r="A5418" t="s">
        <v>17</v>
      </c>
      <c r="B5418" s="1">
        <v>5417</v>
      </c>
      <c r="C5418" t="s">
        <v>1474</v>
      </c>
      <c r="D5418" t="s">
        <v>32</v>
      </c>
      <c r="E5418">
        <v>2014</v>
      </c>
      <c r="F5418" t="s">
        <v>29</v>
      </c>
      <c r="G5418" t="s">
        <v>21</v>
      </c>
      <c r="H5418" t="s">
        <v>30</v>
      </c>
      <c r="I5418" t="s">
        <v>16</v>
      </c>
      <c r="J5418">
        <v>0.11323491400000001</v>
      </c>
      <c r="K5418">
        <v>11.8</v>
      </c>
      <c r="L5418">
        <v>186.39240000000001</v>
      </c>
      <c r="M5418">
        <v>2.9</v>
      </c>
    </row>
    <row r="5419" spans="1:13" x14ac:dyDescent="0.35">
      <c r="A5419" t="s">
        <v>10</v>
      </c>
      <c r="B5419" s="1">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5">
      <c r="A5420" t="s">
        <v>10</v>
      </c>
      <c r="B5420" s="1">
        <v>5419</v>
      </c>
      <c r="C5420" t="s">
        <v>1163</v>
      </c>
      <c r="D5420" t="s">
        <v>48</v>
      </c>
      <c r="E5420">
        <v>2012</v>
      </c>
      <c r="F5420" t="s">
        <v>13</v>
      </c>
      <c r="G5420" t="s">
        <v>14</v>
      </c>
      <c r="H5420" t="s">
        <v>15</v>
      </c>
      <c r="I5420" t="s">
        <v>16</v>
      </c>
      <c r="J5420">
        <v>0.17302768800000001</v>
      </c>
      <c r="K5420">
        <v>16</v>
      </c>
      <c r="L5420">
        <v>155.2972</v>
      </c>
      <c r="M5420">
        <v>2.9</v>
      </c>
    </row>
    <row r="5421" spans="1:13" x14ac:dyDescent="0.35">
      <c r="A5421" t="s">
        <v>17</v>
      </c>
      <c r="B5421" s="1">
        <v>5420</v>
      </c>
      <c r="C5421" t="s">
        <v>225</v>
      </c>
      <c r="D5421" t="s">
        <v>28</v>
      </c>
      <c r="E5421">
        <v>2018</v>
      </c>
      <c r="F5421" t="s">
        <v>138</v>
      </c>
      <c r="G5421" t="s">
        <v>14</v>
      </c>
      <c r="H5421" t="s">
        <v>26</v>
      </c>
      <c r="I5421" t="s">
        <v>40</v>
      </c>
      <c r="J5421">
        <v>0.21799414</v>
      </c>
      <c r="L5421">
        <v>266.58839999999998</v>
      </c>
      <c r="M5421">
        <v>2.9</v>
      </c>
    </row>
    <row r="5422" spans="1:13" x14ac:dyDescent="0.35">
      <c r="A5422" t="s">
        <v>17</v>
      </c>
      <c r="B5422" s="1">
        <v>5421</v>
      </c>
      <c r="C5422" t="s">
        <v>568</v>
      </c>
      <c r="D5422" t="s">
        <v>32</v>
      </c>
      <c r="E5422">
        <v>2018</v>
      </c>
      <c r="F5422" t="s">
        <v>138</v>
      </c>
      <c r="G5422" t="s">
        <v>14</v>
      </c>
      <c r="H5422" t="s">
        <v>26</v>
      </c>
      <c r="I5422" t="s">
        <v>40</v>
      </c>
      <c r="J5422">
        <v>0</v>
      </c>
      <c r="L5422">
        <v>261.291</v>
      </c>
      <c r="M5422">
        <v>2.9</v>
      </c>
    </row>
    <row r="5423" spans="1:13" x14ac:dyDescent="0.35">
      <c r="A5423" t="s">
        <v>17</v>
      </c>
      <c r="B5423" s="1">
        <v>5422</v>
      </c>
      <c r="C5423" t="s">
        <v>787</v>
      </c>
      <c r="D5423" t="s">
        <v>67</v>
      </c>
      <c r="E5423">
        <v>2016</v>
      </c>
      <c r="F5423" t="s">
        <v>25</v>
      </c>
      <c r="G5423" t="s">
        <v>14</v>
      </c>
      <c r="H5423" t="s">
        <v>26</v>
      </c>
      <c r="I5423" t="s">
        <v>16</v>
      </c>
      <c r="J5423">
        <v>8.9971291999999994E-2</v>
      </c>
      <c r="K5423">
        <v>16</v>
      </c>
      <c r="L5423">
        <v>143.21539999999999</v>
      </c>
      <c r="M5423">
        <v>2.9</v>
      </c>
    </row>
    <row r="5424" spans="1:13" x14ac:dyDescent="0.35">
      <c r="A5424" t="s">
        <v>17</v>
      </c>
      <c r="B5424" s="1">
        <v>5423</v>
      </c>
      <c r="C5424" t="s">
        <v>919</v>
      </c>
      <c r="D5424" t="s">
        <v>32</v>
      </c>
      <c r="E5424">
        <v>2016</v>
      </c>
      <c r="F5424" t="s">
        <v>25</v>
      </c>
      <c r="G5424" t="s">
        <v>14</v>
      </c>
      <c r="H5424" t="s">
        <v>26</v>
      </c>
      <c r="I5424" t="s">
        <v>16</v>
      </c>
      <c r="J5424">
        <v>2.9781363000000002E-2</v>
      </c>
      <c r="K5424">
        <v>12.1</v>
      </c>
      <c r="L5424">
        <v>146.9444</v>
      </c>
      <c r="M5424">
        <v>2.9</v>
      </c>
    </row>
    <row r="5425" spans="1:13" x14ac:dyDescent="0.35">
      <c r="A5425" t="s">
        <v>17</v>
      </c>
      <c r="B5425" s="1">
        <v>5424</v>
      </c>
      <c r="C5425" t="s">
        <v>984</v>
      </c>
      <c r="D5425" t="s">
        <v>32</v>
      </c>
      <c r="E5425">
        <v>2016</v>
      </c>
      <c r="F5425" t="s">
        <v>25</v>
      </c>
      <c r="G5425" t="s">
        <v>14</v>
      </c>
      <c r="H5425" t="s">
        <v>26</v>
      </c>
      <c r="I5425" t="s">
        <v>16</v>
      </c>
      <c r="J5425">
        <v>0.11289666900000001</v>
      </c>
      <c r="K5425">
        <v>15.2</v>
      </c>
      <c r="L5425">
        <v>36.084800000000001</v>
      </c>
      <c r="M5425">
        <v>2.9</v>
      </c>
    </row>
    <row r="5426" spans="1:13" x14ac:dyDescent="0.35">
      <c r="A5426" t="s">
        <v>17</v>
      </c>
      <c r="B5426" s="1">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5">
      <c r="A5427" t="s">
        <v>17</v>
      </c>
      <c r="B5427" s="1">
        <v>5426</v>
      </c>
      <c r="C5427" t="s">
        <v>742</v>
      </c>
      <c r="D5427" t="s">
        <v>42</v>
      </c>
      <c r="E5427">
        <v>2015</v>
      </c>
      <c r="F5427" t="s">
        <v>33</v>
      </c>
      <c r="G5427" t="s">
        <v>34</v>
      </c>
      <c r="H5427" t="s">
        <v>26</v>
      </c>
      <c r="I5427" t="s">
        <v>16</v>
      </c>
      <c r="J5427">
        <v>9.0374341999999996E-2</v>
      </c>
      <c r="K5427">
        <v>8.6</v>
      </c>
      <c r="L5427">
        <v>114.3176</v>
      </c>
      <c r="M5427">
        <v>2.9</v>
      </c>
    </row>
    <row r="5428" spans="1:13" x14ac:dyDescent="0.35">
      <c r="A5428" t="s">
        <v>17</v>
      </c>
      <c r="B5428" s="1">
        <v>5427</v>
      </c>
      <c r="C5428" t="s">
        <v>644</v>
      </c>
      <c r="D5428" t="s">
        <v>32</v>
      </c>
      <c r="E5428">
        <v>2015</v>
      </c>
      <c r="F5428" t="s">
        <v>33</v>
      </c>
      <c r="G5428" t="s">
        <v>34</v>
      </c>
      <c r="H5428" t="s">
        <v>26</v>
      </c>
      <c r="I5428" t="s">
        <v>16</v>
      </c>
      <c r="J5428">
        <v>1.9417732E-2</v>
      </c>
      <c r="K5428">
        <v>16.2</v>
      </c>
      <c r="L5428">
        <v>153.7972</v>
      </c>
      <c r="M5428">
        <v>2.9</v>
      </c>
    </row>
    <row r="5429" spans="1:13" x14ac:dyDescent="0.35">
      <c r="A5429" t="s">
        <v>10</v>
      </c>
      <c r="B5429" s="1">
        <v>5428</v>
      </c>
      <c r="C5429" t="s">
        <v>1536</v>
      </c>
      <c r="D5429" t="s">
        <v>12</v>
      </c>
      <c r="E5429">
        <v>2020</v>
      </c>
      <c r="F5429" t="s">
        <v>37</v>
      </c>
      <c r="G5429" t="s">
        <v>34</v>
      </c>
      <c r="H5429" t="s">
        <v>30</v>
      </c>
      <c r="I5429" t="s">
        <v>16</v>
      </c>
      <c r="J5429">
        <v>0.107662745</v>
      </c>
      <c r="K5429">
        <v>5.46</v>
      </c>
      <c r="L5429">
        <v>143.87860000000001</v>
      </c>
      <c r="M5429">
        <v>2.9</v>
      </c>
    </row>
    <row r="5430" spans="1:13" x14ac:dyDescent="0.35">
      <c r="A5430" t="s">
        <v>10</v>
      </c>
      <c r="B5430" s="1">
        <v>5429</v>
      </c>
      <c r="C5430" t="s">
        <v>1273</v>
      </c>
      <c r="D5430" t="s">
        <v>48</v>
      </c>
      <c r="E5430">
        <v>2020</v>
      </c>
      <c r="F5430" t="s">
        <v>37</v>
      </c>
      <c r="G5430" t="s">
        <v>34</v>
      </c>
      <c r="H5430" t="s">
        <v>15</v>
      </c>
      <c r="I5430" t="s">
        <v>16</v>
      </c>
      <c r="J5430">
        <v>0.121940099</v>
      </c>
      <c r="K5430">
        <v>20.2</v>
      </c>
      <c r="L5430">
        <v>95.375200000000007</v>
      </c>
      <c r="M5430">
        <v>2.9</v>
      </c>
    </row>
    <row r="5431" spans="1:13" x14ac:dyDescent="0.35">
      <c r="A5431" t="s">
        <v>17</v>
      </c>
      <c r="B5431" s="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5">
      <c r="A5432" t="s">
        <v>10</v>
      </c>
      <c r="B5432" s="1">
        <v>5431</v>
      </c>
      <c r="C5432" t="s">
        <v>783</v>
      </c>
      <c r="D5432" t="s">
        <v>12</v>
      </c>
      <c r="E5432">
        <v>2017</v>
      </c>
      <c r="F5432" t="s">
        <v>50</v>
      </c>
      <c r="G5432" t="s">
        <v>34</v>
      </c>
      <c r="H5432" t="s">
        <v>26</v>
      </c>
      <c r="I5432" t="s">
        <v>16</v>
      </c>
      <c r="J5432">
        <v>6.5621523000000001E-2</v>
      </c>
      <c r="K5432">
        <v>19</v>
      </c>
      <c r="L5432">
        <v>186.5214</v>
      </c>
      <c r="M5432">
        <v>2.9</v>
      </c>
    </row>
    <row r="5433" spans="1:13" x14ac:dyDescent="0.35">
      <c r="A5433" t="s">
        <v>17</v>
      </c>
      <c r="B5433" s="1">
        <v>5432</v>
      </c>
      <c r="C5433" t="s">
        <v>430</v>
      </c>
      <c r="D5433" t="s">
        <v>48</v>
      </c>
      <c r="E5433">
        <v>2014</v>
      </c>
      <c r="F5433" t="s">
        <v>29</v>
      </c>
      <c r="G5433" t="s">
        <v>21</v>
      </c>
      <c r="H5433" t="s">
        <v>30</v>
      </c>
      <c r="I5433" t="s">
        <v>16</v>
      </c>
      <c r="J5433">
        <v>6.6879756999999998E-2</v>
      </c>
      <c r="K5433">
        <v>19.7</v>
      </c>
      <c r="L5433">
        <v>174.43700000000001</v>
      </c>
      <c r="M5433">
        <v>2.9</v>
      </c>
    </row>
    <row r="5434" spans="1:13" x14ac:dyDescent="0.35">
      <c r="A5434" t="s">
        <v>17</v>
      </c>
      <c r="B5434" s="1">
        <v>5433</v>
      </c>
      <c r="C5434" t="s">
        <v>787</v>
      </c>
      <c r="D5434" t="s">
        <v>67</v>
      </c>
      <c r="E5434">
        <v>2014</v>
      </c>
      <c r="F5434" t="s">
        <v>29</v>
      </c>
      <c r="G5434" t="s">
        <v>21</v>
      </c>
      <c r="H5434" t="s">
        <v>30</v>
      </c>
      <c r="I5434" t="s">
        <v>16</v>
      </c>
      <c r="J5434">
        <v>8.9896420000000005E-2</v>
      </c>
      <c r="K5434">
        <v>16</v>
      </c>
      <c r="L5434">
        <v>143.41540000000001</v>
      </c>
      <c r="M5434">
        <v>2.9</v>
      </c>
    </row>
    <row r="5435" spans="1:13" x14ac:dyDescent="0.35">
      <c r="A5435" t="s">
        <v>17</v>
      </c>
      <c r="B5435" s="1">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5">
      <c r="A5436" t="s">
        <v>10</v>
      </c>
      <c r="B5436" s="1">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5">
      <c r="A5437" t="s">
        <v>17</v>
      </c>
      <c r="B5437" s="1">
        <v>5436</v>
      </c>
      <c r="C5437" t="s">
        <v>914</v>
      </c>
      <c r="D5437" t="s">
        <v>42</v>
      </c>
      <c r="E5437">
        <v>2022</v>
      </c>
      <c r="F5437" t="s">
        <v>20</v>
      </c>
      <c r="G5437" t="s">
        <v>21</v>
      </c>
      <c r="H5437" t="s">
        <v>15</v>
      </c>
      <c r="I5437" t="s">
        <v>22</v>
      </c>
      <c r="J5437">
        <v>3.5251749999999998E-2</v>
      </c>
      <c r="K5437">
        <v>13</v>
      </c>
      <c r="L5437">
        <v>48.003399999999999</v>
      </c>
      <c r="M5437">
        <v>2.9</v>
      </c>
    </row>
    <row r="5438" spans="1:13" x14ac:dyDescent="0.35">
      <c r="A5438" t="s">
        <v>10</v>
      </c>
      <c r="B5438" s="1">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5">
      <c r="A5439" t="s">
        <v>17</v>
      </c>
      <c r="B5439" s="1">
        <v>5438</v>
      </c>
      <c r="C5439" t="s">
        <v>226</v>
      </c>
      <c r="D5439" t="s">
        <v>28</v>
      </c>
      <c r="E5439">
        <v>2018</v>
      </c>
      <c r="F5439" t="s">
        <v>45</v>
      </c>
      <c r="G5439" t="s">
        <v>21</v>
      </c>
      <c r="H5439" t="s">
        <v>15</v>
      </c>
      <c r="I5439" t="s">
        <v>46</v>
      </c>
      <c r="J5439">
        <v>0.135836915</v>
      </c>
      <c r="L5439">
        <v>93.809399999999997</v>
      </c>
      <c r="M5439">
        <v>2.9</v>
      </c>
    </row>
    <row r="5440" spans="1:13" x14ac:dyDescent="0.35">
      <c r="A5440" t="s">
        <v>17</v>
      </c>
      <c r="B5440" s="1">
        <v>5439</v>
      </c>
      <c r="C5440" t="s">
        <v>387</v>
      </c>
      <c r="D5440" t="s">
        <v>48</v>
      </c>
      <c r="E5440">
        <v>2018</v>
      </c>
      <c r="F5440" t="s">
        <v>45</v>
      </c>
      <c r="G5440" t="s">
        <v>21</v>
      </c>
      <c r="H5440" t="s">
        <v>15</v>
      </c>
      <c r="I5440" t="s">
        <v>46</v>
      </c>
      <c r="J5440">
        <v>7.3985248000000003E-2</v>
      </c>
      <c r="L5440">
        <v>252.57239999999999</v>
      </c>
      <c r="M5440">
        <v>2.9</v>
      </c>
    </row>
    <row r="5441" spans="1:13" x14ac:dyDescent="0.35">
      <c r="A5441" t="s">
        <v>17</v>
      </c>
      <c r="B5441" s="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5">
      <c r="A5442" t="s">
        <v>17</v>
      </c>
      <c r="B5442" s="1">
        <v>5441</v>
      </c>
      <c r="C5442" t="s">
        <v>540</v>
      </c>
      <c r="D5442" t="s">
        <v>32</v>
      </c>
      <c r="E5442">
        <v>2020</v>
      </c>
      <c r="F5442" t="s">
        <v>37</v>
      </c>
      <c r="G5442" t="s">
        <v>34</v>
      </c>
      <c r="H5442" t="s">
        <v>26</v>
      </c>
      <c r="I5442" t="s">
        <v>16</v>
      </c>
      <c r="J5442">
        <v>4.9357076999999999E-2</v>
      </c>
      <c r="K5442">
        <v>15</v>
      </c>
      <c r="L5442">
        <v>62.616799999999998</v>
      </c>
      <c r="M5442">
        <v>2.8</v>
      </c>
    </row>
    <row r="5443" spans="1:13" x14ac:dyDescent="0.35">
      <c r="A5443" t="s">
        <v>17</v>
      </c>
      <c r="B5443" s="1">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5">
      <c r="A5444" t="s">
        <v>17</v>
      </c>
      <c r="B5444" s="1">
        <v>5443</v>
      </c>
      <c r="C5444" t="s">
        <v>1003</v>
      </c>
      <c r="D5444" t="s">
        <v>32</v>
      </c>
      <c r="E5444">
        <v>2022</v>
      </c>
      <c r="F5444" t="s">
        <v>20</v>
      </c>
      <c r="G5444" t="s">
        <v>21</v>
      </c>
      <c r="H5444" t="s">
        <v>15</v>
      </c>
      <c r="I5444" t="s">
        <v>22</v>
      </c>
      <c r="J5444">
        <v>1.3898123E-2</v>
      </c>
      <c r="K5444">
        <v>9.8000000000000007</v>
      </c>
      <c r="L5444">
        <v>46.506</v>
      </c>
      <c r="M5444">
        <v>2.8</v>
      </c>
    </row>
    <row r="5445" spans="1:13" x14ac:dyDescent="0.35">
      <c r="A5445" t="s">
        <v>10</v>
      </c>
      <c r="B5445" s="1">
        <v>5444</v>
      </c>
      <c r="C5445" t="s">
        <v>726</v>
      </c>
      <c r="D5445" t="s">
        <v>28</v>
      </c>
      <c r="E5445">
        <v>2018</v>
      </c>
      <c r="F5445" t="s">
        <v>45</v>
      </c>
      <c r="G5445" t="s">
        <v>21</v>
      </c>
      <c r="H5445" t="s">
        <v>15</v>
      </c>
      <c r="I5445" t="s">
        <v>46</v>
      </c>
      <c r="J5445">
        <v>8.3109454999999999E-2</v>
      </c>
      <c r="L5445">
        <v>195.8426</v>
      </c>
      <c r="M5445">
        <v>2.8</v>
      </c>
    </row>
    <row r="5446" spans="1:13" x14ac:dyDescent="0.35">
      <c r="A5446" t="s">
        <v>17</v>
      </c>
      <c r="B5446" s="1">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5">
      <c r="A5447" t="s">
        <v>10</v>
      </c>
      <c r="B5447" s="1">
        <v>5446</v>
      </c>
      <c r="C5447" t="s">
        <v>133</v>
      </c>
      <c r="D5447" t="s">
        <v>48</v>
      </c>
      <c r="E5447">
        <v>2014</v>
      </c>
      <c r="F5447" t="s">
        <v>29</v>
      </c>
      <c r="G5447" t="s">
        <v>21</v>
      </c>
      <c r="H5447" t="s">
        <v>30</v>
      </c>
      <c r="I5447" t="s">
        <v>16</v>
      </c>
      <c r="J5447">
        <v>0</v>
      </c>
      <c r="K5447">
        <v>12.3</v>
      </c>
      <c r="L5447">
        <v>57.356200000000001</v>
      </c>
      <c r="M5447">
        <v>2.8</v>
      </c>
    </row>
    <row r="5448" spans="1:13" x14ac:dyDescent="0.35">
      <c r="A5448" t="s">
        <v>10</v>
      </c>
      <c r="B5448" s="1">
        <v>5447</v>
      </c>
      <c r="C5448" t="s">
        <v>71</v>
      </c>
      <c r="D5448" t="s">
        <v>12</v>
      </c>
      <c r="E5448">
        <v>2015</v>
      </c>
      <c r="F5448" t="s">
        <v>33</v>
      </c>
      <c r="G5448" t="s">
        <v>34</v>
      </c>
      <c r="H5448" t="s">
        <v>15</v>
      </c>
      <c r="I5448" t="s">
        <v>16</v>
      </c>
      <c r="J5448">
        <v>1.6630302999999999E-2</v>
      </c>
      <c r="K5448">
        <v>17.7</v>
      </c>
      <c r="L5448">
        <v>48.103400000000001</v>
      </c>
      <c r="M5448">
        <v>2.8</v>
      </c>
    </row>
    <row r="5449" spans="1:13" x14ac:dyDescent="0.35">
      <c r="A5449" t="s">
        <v>17</v>
      </c>
      <c r="B5449" s="1">
        <v>5448</v>
      </c>
      <c r="C5449" t="s">
        <v>1304</v>
      </c>
      <c r="D5449" t="s">
        <v>12</v>
      </c>
      <c r="E5449">
        <v>2018</v>
      </c>
      <c r="F5449" t="s">
        <v>138</v>
      </c>
      <c r="G5449" t="s">
        <v>14</v>
      </c>
      <c r="H5449" t="s">
        <v>26</v>
      </c>
      <c r="I5449" t="s">
        <v>40</v>
      </c>
      <c r="J5449">
        <v>0.22022560799999999</v>
      </c>
      <c r="L5449">
        <v>85.619799999999998</v>
      </c>
      <c r="M5449">
        <v>2.8</v>
      </c>
    </row>
    <row r="5450" spans="1:13" x14ac:dyDescent="0.35">
      <c r="A5450" t="s">
        <v>17</v>
      </c>
      <c r="B5450" s="1">
        <v>5449</v>
      </c>
      <c r="C5450" t="s">
        <v>1075</v>
      </c>
      <c r="D5450" t="s">
        <v>28</v>
      </c>
      <c r="E5450">
        <v>2012</v>
      </c>
      <c r="F5450" t="s">
        <v>13</v>
      </c>
      <c r="G5450" t="s">
        <v>14</v>
      </c>
      <c r="H5450" t="s">
        <v>15</v>
      </c>
      <c r="I5450" t="s">
        <v>16</v>
      </c>
      <c r="J5450">
        <v>3.2152003999999998E-2</v>
      </c>
      <c r="K5450">
        <v>10.1</v>
      </c>
      <c r="L5450">
        <v>50.6008</v>
      </c>
      <c r="M5450">
        <v>2.8</v>
      </c>
    </row>
    <row r="5451" spans="1:13" x14ac:dyDescent="0.35">
      <c r="A5451" t="s">
        <v>17</v>
      </c>
      <c r="B5451" s="1">
        <v>5450</v>
      </c>
      <c r="C5451" t="s">
        <v>916</v>
      </c>
      <c r="D5451" t="s">
        <v>48</v>
      </c>
      <c r="E5451">
        <v>2012</v>
      </c>
      <c r="F5451" t="s">
        <v>13</v>
      </c>
      <c r="G5451" t="s">
        <v>14</v>
      </c>
      <c r="H5451" t="s">
        <v>15</v>
      </c>
      <c r="I5451" t="s">
        <v>16</v>
      </c>
      <c r="J5451">
        <v>2.0423548999999999E-2</v>
      </c>
      <c r="K5451">
        <v>7.42</v>
      </c>
      <c r="L5451">
        <v>249.00919999999999</v>
      </c>
      <c r="M5451">
        <v>2.8</v>
      </c>
    </row>
    <row r="5452" spans="1:13" x14ac:dyDescent="0.35">
      <c r="A5452" t="s">
        <v>10</v>
      </c>
      <c r="B5452" s="1">
        <v>5451</v>
      </c>
      <c r="C5452" t="s">
        <v>480</v>
      </c>
      <c r="D5452" t="s">
        <v>57</v>
      </c>
      <c r="E5452">
        <v>2012</v>
      </c>
      <c r="F5452" t="s">
        <v>13</v>
      </c>
      <c r="G5452" t="s">
        <v>14</v>
      </c>
      <c r="H5452" t="s">
        <v>15</v>
      </c>
      <c r="I5452" t="s">
        <v>16</v>
      </c>
      <c r="J5452">
        <v>0.142759833</v>
      </c>
      <c r="K5452">
        <v>10.5</v>
      </c>
      <c r="L5452">
        <v>159.3578</v>
      </c>
      <c r="M5452">
        <v>2.8</v>
      </c>
    </row>
    <row r="5453" spans="1:13" x14ac:dyDescent="0.35">
      <c r="A5453" t="s">
        <v>10</v>
      </c>
      <c r="B5453" s="1">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5">
      <c r="A5454" t="s">
        <v>17</v>
      </c>
      <c r="B5454" s="1">
        <v>5453</v>
      </c>
      <c r="C5454" t="s">
        <v>539</v>
      </c>
      <c r="D5454" t="s">
        <v>42</v>
      </c>
      <c r="E5454">
        <v>2018</v>
      </c>
      <c r="F5454" t="s">
        <v>138</v>
      </c>
      <c r="G5454" t="s">
        <v>14</v>
      </c>
      <c r="H5454" t="s">
        <v>26</v>
      </c>
      <c r="I5454" t="s">
        <v>40</v>
      </c>
      <c r="J5454">
        <v>7.2295506999999995E-2</v>
      </c>
      <c r="L5454">
        <v>89.751400000000004</v>
      </c>
      <c r="M5454">
        <v>2.8</v>
      </c>
    </row>
    <row r="5455" spans="1:13" x14ac:dyDescent="0.35">
      <c r="A5455" t="s">
        <v>17</v>
      </c>
      <c r="B5455" s="1">
        <v>5454</v>
      </c>
      <c r="C5455" t="s">
        <v>212</v>
      </c>
      <c r="D5455" t="s">
        <v>19</v>
      </c>
      <c r="E5455">
        <v>2016</v>
      </c>
      <c r="F5455" t="s">
        <v>25</v>
      </c>
      <c r="G5455" t="s">
        <v>14</v>
      </c>
      <c r="H5455" t="s">
        <v>26</v>
      </c>
      <c r="I5455" t="s">
        <v>16</v>
      </c>
      <c r="J5455">
        <v>4.1865847999999997E-2</v>
      </c>
      <c r="K5455">
        <v>10.8</v>
      </c>
      <c r="L5455">
        <v>189.72139999999999</v>
      </c>
      <c r="M5455">
        <v>2.8</v>
      </c>
    </row>
    <row r="5456" spans="1:13" x14ac:dyDescent="0.35">
      <c r="A5456" t="s">
        <v>17</v>
      </c>
      <c r="B5456" s="1">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5">
      <c r="A5457" t="s">
        <v>17</v>
      </c>
      <c r="B5457" s="1">
        <v>5456</v>
      </c>
      <c r="C5457" t="s">
        <v>1550</v>
      </c>
      <c r="D5457" t="s">
        <v>32</v>
      </c>
      <c r="E5457">
        <v>2015</v>
      </c>
      <c r="F5457" t="s">
        <v>33</v>
      </c>
      <c r="G5457" t="s">
        <v>34</v>
      </c>
      <c r="H5457" t="s">
        <v>26</v>
      </c>
      <c r="I5457" t="s">
        <v>16</v>
      </c>
      <c r="J5457">
        <v>0</v>
      </c>
      <c r="K5457">
        <v>11.6</v>
      </c>
      <c r="L5457">
        <v>141.61539999999999</v>
      </c>
      <c r="M5457">
        <v>2.8</v>
      </c>
    </row>
    <row r="5458" spans="1:13" x14ac:dyDescent="0.35">
      <c r="A5458" t="s">
        <v>17</v>
      </c>
      <c r="B5458" s="1">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5">
      <c r="A5459" t="s">
        <v>17</v>
      </c>
      <c r="B5459" s="1">
        <v>5458</v>
      </c>
      <c r="C5459" t="s">
        <v>1237</v>
      </c>
      <c r="D5459" t="s">
        <v>12</v>
      </c>
      <c r="E5459">
        <v>2020</v>
      </c>
      <c r="F5459" t="s">
        <v>37</v>
      </c>
      <c r="G5459" t="s">
        <v>34</v>
      </c>
      <c r="H5459" t="s">
        <v>26</v>
      </c>
      <c r="I5459" t="s">
        <v>16</v>
      </c>
      <c r="J5459">
        <v>7.7290355000000005E-2</v>
      </c>
      <c r="K5459">
        <v>16</v>
      </c>
      <c r="L5459">
        <v>44.508600000000001</v>
      </c>
      <c r="M5459">
        <v>2.8</v>
      </c>
    </row>
    <row r="5460" spans="1:13" x14ac:dyDescent="0.35">
      <c r="A5460" t="s">
        <v>10</v>
      </c>
      <c r="B5460" s="1">
        <v>5459</v>
      </c>
      <c r="C5460" t="s">
        <v>1425</v>
      </c>
      <c r="D5460" t="s">
        <v>95</v>
      </c>
      <c r="E5460">
        <v>2015</v>
      </c>
      <c r="F5460" t="s">
        <v>33</v>
      </c>
      <c r="G5460" t="s">
        <v>34</v>
      </c>
      <c r="H5460" t="s">
        <v>30</v>
      </c>
      <c r="I5460" t="s">
        <v>16</v>
      </c>
      <c r="J5460">
        <v>2.6117345E-2</v>
      </c>
      <c r="K5460">
        <v>18.2</v>
      </c>
      <c r="L5460">
        <v>239.21960000000001</v>
      </c>
      <c r="M5460">
        <v>2.8</v>
      </c>
    </row>
    <row r="5461" spans="1:13" x14ac:dyDescent="0.35">
      <c r="A5461" t="s">
        <v>10</v>
      </c>
      <c r="B5461" s="1">
        <v>5460</v>
      </c>
      <c r="C5461" t="s">
        <v>1158</v>
      </c>
      <c r="D5461" t="s">
        <v>12</v>
      </c>
      <c r="E5461">
        <v>2020</v>
      </c>
      <c r="F5461" t="s">
        <v>37</v>
      </c>
      <c r="G5461" t="s">
        <v>34</v>
      </c>
      <c r="H5461" t="s">
        <v>15</v>
      </c>
      <c r="I5461" t="s">
        <v>16</v>
      </c>
      <c r="J5461">
        <v>4.1792719999999998E-2</v>
      </c>
      <c r="K5461">
        <v>12.6</v>
      </c>
      <c r="L5461">
        <v>122.0072</v>
      </c>
      <c r="M5461">
        <v>2.8</v>
      </c>
    </row>
    <row r="5462" spans="1:13" x14ac:dyDescent="0.35">
      <c r="A5462" t="s">
        <v>17</v>
      </c>
      <c r="B5462" s="1">
        <v>5461</v>
      </c>
      <c r="C5462" t="s">
        <v>320</v>
      </c>
      <c r="D5462" t="s">
        <v>95</v>
      </c>
      <c r="E5462">
        <v>2017</v>
      </c>
      <c r="F5462" t="s">
        <v>50</v>
      </c>
      <c r="G5462" t="s">
        <v>34</v>
      </c>
      <c r="H5462" t="s">
        <v>26</v>
      </c>
      <c r="I5462" t="s">
        <v>16</v>
      </c>
      <c r="J5462">
        <v>0</v>
      </c>
      <c r="K5462">
        <v>11.65</v>
      </c>
      <c r="L5462">
        <v>152.60239999999999</v>
      </c>
      <c r="M5462">
        <v>2.8</v>
      </c>
    </row>
    <row r="5463" spans="1:13" x14ac:dyDescent="0.35">
      <c r="A5463" t="s">
        <v>17</v>
      </c>
      <c r="B5463" s="1">
        <v>5462</v>
      </c>
      <c r="C5463" t="s">
        <v>1355</v>
      </c>
      <c r="D5463" t="s">
        <v>48</v>
      </c>
      <c r="E5463">
        <v>2017</v>
      </c>
      <c r="F5463" t="s">
        <v>50</v>
      </c>
      <c r="G5463" t="s">
        <v>34</v>
      </c>
      <c r="H5463" t="s">
        <v>26</v>
      </c>
      <c r="I5463" t="s">
        <v>16</v>
      </c>
      <c r="J5463">
        <v>0</v>
      </c>
      <c r="K5463">
        <v>11.35</v>
      </c>
      <c r="L5463">
        <v>52.400799999999997</v>
      </c>
      <c r="M5463">
        <v>2.8</v>
      </c>
    </row>
    <row r="5464" spans="1:13" x14ac:dyDescent="0.35">
      <c r="A5464" t="s">
        <v>10</v>
      </c>
      <c r="B5464" s="1">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5">
      <c r="A5465" t="s">
        <v>10</v>
      </c>
      <c r="B5465" s="1">
        <v>5464</v>
      </c>
      <c r="C5465" t="s">
        <v>1347</v>
      </c>
      <c r="D5465" t="s">
        <v>67</v>
      </c>
      <c r="E5465">
        <v>2017</v>
      </c>
      <c r="F5465" t="s">
        <v>50</v>
      </c>
      <c r="G5465" t="s">
        <v>34</v>
      </c>
      <c r="H5465" t="s">
        <v>26</v>
      </c>
      <c r="I5465" t="s">
        <v>16</v>
      </c>
      <c r="J5465">
        <v>7.538459E-3</v>
      </c>
      <c r="K5465">
        <v>17.5</v>
      </c>
      <c r="L5465">
        <v>144.21019999999999</v>
      </c>
      <c r="M5465">
        <v>2.8</v>
      </c>
    </row>
    <row r="5466" spans="1:13" x14ac:dyDescent="0.35">
      <c r="A5466" t="s">
        <v>10</v>
      </c>
      <c r="B5466" s="1">
        <v>5465</v>
      </c>
      <c r="C5466" t="s">
        <v>1257</v>
      </c>
      <c r="D5466" t="s">
        <v>12</v>
      </c>
      <c r="E5466">
        <v>2017</v>
      </c>
      <c r="F5466" t="s">
        <v>50</v>
      </c>
      <c r="G5466" t="s">
        <v>34</v>
      </c>
      <c r="H5466" t="s">
        <v>26</v>
      </c>
      <c r="I5466" t="s">
        <v>16</v>
      </c>
      <c r="J5466">
        <v>4.4974051000000001E-2</v>
      </c>
      <c r="K5466">
        <v>10.195</v>
      </c>
      <c r="L5466">
        <v>115.5808</v>
      </c>
      <c r="M5466">
        <v>2.8</v>
      </c>
    </row>
    <row r="5467" spans="1:13" x14ac:dyDescent="0.35">
      <c r="A5467" t="s">
        <v>10</v>
      </c>
      <c r="B5467" s="1">
        <v>5466</v>
      </c>
      <c r="C5467" t="s">
        <v>1090</v>
      </c>
      <c r="D5467" t="s">
        <v>57</v>
      </c>
      <c r="E5467">
        <v>2011</v>
      </c>
      <c r="F5467" t="s">
        <v>39</v>
      </c>
      <c r="G5467" t="s">
        <v>21</v>
      </c>
      <c r="H5467" t="s">
        <v>30</v>
      </c>
      <c r="I5467" t="s">
        <v>40</v>
      </c>
      <c r="J5467">
        <v>9.1195817999999998E-2</v>
      </c>
      <c r="K5467">
        <v>8.6</v>
      </c>
      <c r="L5467">
        <v>130.23099999999999</v>
      </c>
      <c r="M5467">
        <v>2.8</v>
      </c>
    </row>
    <row r="5468" spans="1:13" x14ac:dyDescent="0.35">
      <c r="A5468" t="s">
        <v>10</v>
      </c>
      <c r="B5468" s="1">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5">
      <c r="A5469" t="s">
        <v>17</v>
      </c>
      <c r="B5469" s="1">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5">
      <c r="A5470" t="s">
        <v>17</v>
      </c>
      <c r="B5470" s="1">
        <v>5469</v>
      </c>
      <c r="C5470" t="s">
        <v>1393</v>
      </c>
      <c r="D5470" t="s">
        <v>42</v>
      </c>
      <c r="E5470">
        <v>2014</v>
      </c>
      <c r="F5470" t="s">
        <v>29</v>
      </c>
      <c r="G5470" t="s">
        <v>21</v>
      </c>
      <c r="H5470" t="s">
        <v>30</v>
      </c>
      <c r="I5470" t="s">
        <v>16</v>
      </c>
      <c r="J5470">
        <v>5.5382616000000003E-2</v>
      </c>
      <c r="K5470">
        <v>9.1</v>
      </c>
      <c r="L5470">
        <v>115.0518</v>
      </c>
      <c r="M5470">
        <v>2.8</v>
      </c>
    </row>
    <row r="5471" spans="1:13" x14ac:dyDescent="0.35">
      <c r="A5471" t="s">
        <v>17</v>
      </c>
      <c r="B5471" s="1">
        <v>5470</v>
      </c>
      <c r="C5471" t="s">
        <v>1307</v>
      </c>
      <c r="D5471" t="s">
        <v>32</v>
      </c>
      <c r="E5471">
        <v>2014</v>
      </c>
      <c r="F5471" t="s">
        <v>29</v>
      </c>
      <c r="G5471" t="s">
        <v>21</v>
      </c>
      <c r="H5471" t="s">
        <v>30</v>
      </c>
      <c r="I5471" t="s">
        <v>16</v>
      </c>
      <c r="J5471">
        <v>1.9033838000000001E-2</v>
      </c>
      <c r="K5471">
        <v>10.5</v>
      </c>
      <c r="L5471">
        <v>185.624</v>
      </c>
      <c r="M5471">
        <v>2.8</v>
      </c>
    </row>
    <row r="5472" spans="1:13" x14ac:dyDescent="0.35">
      <c r="A5472" t="s">
        <v>10</v>
      </c>
      <c r="B5472" s="1">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5">
      <c r="A5473" t="s">
        <v>10</v>
      </c>
      <c r="B5473" s="1">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5">
      <c r="A5474" t="s">
        <v>10</v>
      </c>
      <c r="B5474" s="1">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5">
      <c r="A5475" t="s">
        <v>17</v>
      </c>
      <c r="B5475" s="1">
        <v>5474</v>
      </c>
      <c r="C5475" t="s">
        <v>874</v>
      </c>
      <c r="D5475" t="s">
        <v>57</v>
      </c>
      <c r="E5475">
        <v>2022</v>
      </c>
      <c r="F5475" t="s">
        <v>20</v>
      </c>
      <c r="G5475" t="s">
        <v>21</v>
      </c>
      <c r="H5475" t="s">
        <v>15</v>
      </c>
      <c r="I5475" t="s">
        <v>22</v>
      </c>
      <c r="J5475">
        <v>0.1062679</v>
      </c>
      <c r="K5475">
        <v>11</v>
      </c>
      <c r="L5475">
        <v>123.2046</v>
      </c>
      <c r="M5475">
        <v>2.8</v>
      </c>
    </row>
    <row r="5476" spans="1:13" x14ac:dyDescent="0.35">
      <c r="A5476" t="s">
        <v>17</v>
      </c>
      <c r="B5476" s="1">
        <v>5475</v>
      </c>
      <c r="C5476" t="s">
        <v>1191</v>
      </c>
      <c r="D5476" t="s">
        <v>12</v>
      </c>
      <c r="E5476">
        <v>2022</v>
      </c>
      <c r="F5476" t="s">
        <v>20</v>
      </c>
      <c r="G5476" t="s">
        <v>21</v>
      </c>
      <c r="H5476" t="s">
        <v>15</v>
      </c>
      <c r="I5476" t="s">
        <v>22</v>
      </c>
      <c r="J5476">
        <v>2.0798904999999999E-2</v>
      </c>
      <c r="K5476">
        <v>14.15</v>
      </c>
      <c r="L5476">
        <v>123.6046</v>
      </c>
      <c r="M5476">
        <v>2.8</v>
      </c>
    </row>
    <row r="5477" spans="1:13" x14ac:dyDescent="0.35">
      <c r="A5477" t="s">
        <v>17</v>
      </c>
      <c r="B5477" s="1">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5">
      <c r="A5478" t="s">
        <v>10</v>
      </c>
      <c r="B5478" s="1">
        <v>5477</v>
      </c>
      <c r="C5478" t="s">
        <v>904</v>
      </c>
      <c r="D5478" t="s">
        <v>95</v>
      </c>
      <c r="E5478">
        <v>2022</v>
      </c>
      <c r="F5478" t="s">
        <v>20</v>
      </c>
      <c r="G5478" t="s">
        <v>21</v>
      </c>
      <c r="H5478" t="s">
        <v>15</v>
      </c>
      <c r="I5478" t="s">
        <v>22</v>
      </c>
      <c r="J5478">
        <v>0.10444532199999999</v>
      </c>
      <c r="K5478">
        <v>6.63</v>
      </c>
      <c r="L5478">
        <v>167.25</v>
      </c>
      <c r="M5478">
        <v>2.8</v>
      </c>
    </row>
    <row r="5479" spans="1:13" x14ac:dyDescent="0.35">
      <c r="A5479" t="s">
        <v>10</v>
      </c>
      <c r="B5479" s="1">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5">
      <c r="A5480" t="s">
        <v>10</v>
      </c>
      <c r="B5480" s="1">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5">
      <c r="A5481" t="s">
        <v>10</v>
      </c>
      <c r="B5481" s="1">
        <v>5480</v>
      </c>
      <c r="C5481" t="s">
        <v>1090</v>
      </c>
      <c r="D5481" t="s">
        <v>57</v>
      </c>
      <c r="E5481">
        <v>2022</v>
      </c>
      <c r="F5481" t="s">
        <v>20</v>
      </c>
      <c r="G5481" t="s">
        <v>21</v>
      </c>
      <c r="H5481" t="s">
        <v>15</v>
      </c>
      <c r="I5481" t="s">
        <v>22</v>
      </c>
      <c r="J5481">
        <v>5.4706407999999998E-2</v>
      </c>
      <c r="K5481">
        <v>8.6</v>
      </c>
      <c r="L5481">
        <v>128.93100000000001</v>
      </c>
      <c r="M5481">
        <v>2.8</v>
      </c>
    </row>
    <row r="5482" spans="1:13" x14ac:dyDescent="0.35">
      <c r="A5482" t="s">
        <v>17</v>
      </c>
      <c r="B5482" s="1">
        <v>5481</v>
      </c>
      <c r="C5482" t="s">
        <v>817</v>
      </c>
      <c r="D5482" t="s">
        <v>12</v>
      </c>
      <c r="E5482">
        <v>2018</v>
      </c>
      <c r="F5482" t="s">
        <v>45</v>
      </c>
      <c r="G5482" t="s">
        <v>21</v>
      </c>
      <c r="H5482" t="s">
        <v>15</v>
      </c>
      <c r="I5482" t="s">
        <v>46</v>
      </c>
      <c r="J5482">
        <v>1.7344679000000002E-2</v>
      </c>
      <c r="L5482">
        <v>230.80099999999999</v>
      </c>
      <c r="M5482">
        <v>2.8</v>
      </c>
    </row>
    <row r="5483" spans="1:13" x14ac:dyDescent="0.35">
      <c r="A5483" t="s">
        <v>17</v>
      </c>
      <c r="B5483" s="1">
        <v>5482</v>
      </c>
      <c r="C5483" t="s">
        <v>857</v>
      </c>
      <c r="D5483" t="s">
        <v>61</v>
      </c>
      <c r="E5483">
        <v>2018</v>
      </c>
      <c r="F5483" t="s">
        <v>45</v>
      </c>
      <c r="G5483" t="s">
        <v>21</v>
      </c>
      <c r="H5483" t="s">
        <v>15</v>
      </c>
      <c r="I5483" t="s">
        <v>46</v>
      </c>
      <c r="J5483">
        <v>7.1628097000000002E-2</v>
      </c>
      <c r="L5483">
        <v>251.904</v>
      </c>
      <c r="M5483">
        <v>2.8</v>
      </c>
    </row>
    <row r="5484" spans="1:13" x14ac:dyDescent="0.35">
      <c r="A5484" t="s">
        <v>17</v>
      </c>
      <c r="B5484" s="1">
        <v>5483</v>
      </c>
      <c r="C5484" t="s">
        <v>1085</v>
      </c>
      <c r="D5484" t="s">
        <v>19</v>
      </c>
      <c r="E5484">
        <v>2018</v>
      </c>
      <c r="F5484" t="s">
        <v>45</v>
      </c>
      <c r="G5484" t="s">
        <v>21</v>
      </c>
      <c r="H5484" t="s">
        <v>15</v>
      </c>
      <c r="I5484" t="s">
        <v>46</v>
      </c>
      <c r="J5484">
        <v>0.174336148</v>
      </c>
      <c r="L5484">
        <v>184.0608</v>
      </c>
      <c r="M5484">
        <v>2.8</v>
      </c>
    </row>
    <row r="5485" spans="1:13" x14ac:dyDescent="0.35">
      <c r="A5485" t="s">
        <v>17</v>
      </c>
      <c r="B5485" s="1">
        <v>5484</v>
      </c>
      <c r="C5485" t="s">
        <v>654</v>
      </c>
      <c r="D5485" t="s">
        <v>42</v>
      </c>
      <c r="E5485">
        <v>2018</v>
      </c>
      <c r="F5485" t="s">
        <v>45</v>
      </c>
      <c r="G5485" t="s">
        <v>21</v>
      </c>
      <c r="H5485" t="s">
        <v>15</v>
      </c>
      <c r="I5485" t="s">
        <v>46</v>
      </c>
      <c r="J5485">
        <v>8.2955718999999997E-2</v>
      </c>
      <c r="L5485">
        <v>164.05520000000001</v>
      </c>
      <c r="M5485">
        <v>2.8</v>
      </c>
    </row>
    <row r="5486" spans="1:13" x14ac:dyDescent="0.35">
      <c r="A5486" t="s">
        <v>10</v>
      </c>
      <c r="B5486" s="1">
        <v>5485</v>
      </c>
      <c r="C5486" t="s">
        <v>1457</v>
      </c>
      <c r="D5486" t="s">
        <v>57</v>
      </c>
      <c r="E5486">
        <v>2018</v>
      </c>
      <c r="F5486" t="s">
        <v>45</v>
      </c>
      <c r="G5486" t="s">
        <v>21</v>
      </c>
      <c r="H5486" t="s">
        <v>15</v>
      </c>
      <c r="I5486" t="s">
        <v>46</v>
      </c>
      <c r="J5486">
        <v>6.7373081000000001E-2</v>
      </c>
      <c r="L5486">
        <v>258.89879999999999</v>
      </c>
      <c r="M5486">
        <v>2.8</v>
      </c>
    </row>
    <row r="5487" spans="1:13" x14ac:dyDescent="0.35">
      <c r="A5487" t="s">
        <v>10</v>
      </c>
      <c r="B5487" s="1">
        <v>5486</v>
      </c>
      <c r="C5487" t="s">
        <v>1452</v>
      </c>
      <c r="D5487" t="s">
        <v>28</v>
      </c>
      <c r="E5487">
        <v>2018</v>
      </c>
      <c r="F5487" t="s">
        <v>45</v>
      </c>
      <c r="G5487" t="s">
        <v>21</v>
      </c>
      <c r="H5487" t="s">
        <v>15</v>
      </c>
      <c r="I5487" t="s">
        <v>46</v>
      </c>
      <c r="J5487">
        <v>2.6391403000000001E-2</v>
      </c>
      <c r="L5487">
        <v>92.811999999999998</v>
      </c>
      <c r="M5487">
        <v>2.8</v>
      </c>
    </row>
    <row r="5488" spans="1:13" x14ac:dyDescent="0.35">
      <c r="A5488" t="s">
        <v>10</v>
      </c>
      <c r="B5488" s="1">
        <v>5487</v>
      </c>
      <c r="C5488" t="s">
        <v>924</v>
      </c>
      <c r="D5488" t="s">
        <v>12</v>
      </c>
      <c r="E5488">
        <v>2018</v>
      </c>
      <c r="F5488" t="s">
        <v>45</v>
      </c>
      <c r="G5488" t="s">
        <v>21</v>
      </c>
      <c r="H5488" t="s">
        <v>15</v>
      </c>
      <c r="I5488" t="s">
        <v>46</v>
      </c>
      <c r="J5488">
        <v>4.9395241999999999E-2</v>
      </c>
      <c r="L5488">
        <v>80.364400000000003</v>
      </c>
      <c r="M5488">
        <v>2.8</v>
      </c>
    </row>
    <row r="5489" spans="1:13" x14ac:dyDescent="0.35">
      <c r="A5489" t="s">
        <v>10</v>
      </c>
      <c r="B5489" s="1">
        <v>5488</v>
      </c>
      <c r="C5489" t="s">
        <v>1205</v>
      </c>
      <c r="D5489" t="s">
        <v>48</v>
      </c>
      <c r="E5489">
        <v>2018</v>
      </c>
      <c r="F5489" t="s">
        <v>45</v>
      </c>
      <c r="G5489" t="s">
        <v>21</v>
      </c>
      <c r="H5489" t="s">
        <v>15</v>
      </c>
      <c r="I5489" t="s">
        <v>46</v>
      </c>
      <c r="J5489">
        <v>0.12251957099999999</v>
      </c>
      <c r="L5489">
        <v>93.043599999999998</v>
      </c>
      <c r="M5489">
        <v>2.8</v>
      </c>
    </row>
    <row r="5490" spans="1:13" x14ac:dyDescent="0.35">
      <c r="A5490" t="s">
        <v>17</v>
      </c>
      <c r="B5490" s="1">
        <v>5489</v>
      </c>
      <c r="C5490" t="s">
        <v>1206</v>
      </c>
      <c r="D5490" t="s">
        <v>19</v>
      </c>
      <c r="E5490">
        <v>2012</v>
      </c>
      <c r="F5490" t="s">
        <v>13</v>
      </c>
      <c r="G5490" t="s">
        <v>14</v>
      </c>
      <c r="H5490" t="s">
        <v>15</v>
      </c>
      <c r="I5490" t="s">
        <v>16</v>
      </c>
      <c r="J5490">
        <v>7.3493830999999996E-2</v>
      </c>
      <c r="K5490">
        <v>10</v>
      </c>
      <c r="L5490">
        <v>118.34399999999999</v>
      </c>
      <c r="M5490">
        <v>2.7</v>
      </c>
    </row>
    <row r="5491" spans="1:13" x14ac:dyDescent="0.35">
      <c r="A5491" t="s">
        <v>17</v>
      </c>
      <c r="B5491" s="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5">
      <c r="A5492" t="s">
        <v>17</v>
      </c>
      <c r="B5492" s="1">
        <v>5491</v>
      </c>
      <c r="C5492" t="s">
        <v>876</v>
      </c>
      <c r="D5492" t="s">
        <v>24</v>
      </c>
      <c r="E5492">
        <v>2018</v>
      </c>
      <c r="F5492" t="s">
        <v>138</v>
      </c>
      <c r="G5492" t="s">
        <v>14</v>
      </c>
      <c r="H5492" t="s">
        <v>26</v>
      </c>
      <c r="I5492" t="s">
        <v>40</v>
      </c>
      <c r="J5492">
        <v>0.17332420700000001</v>
      </c>
      <c r="L5492">
        <v>39.916400000000003</v>
      </c>
      <c r="M5492">
        <v>2.7</v>
      </c>
    </row>
    <row r="5493" spans="1:13" x14ac:dyDescent="0.35">
      <c r="A5493" t="s">
        <v>10</v>
      </c>
      <c r="B5493" s="1">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5">
      <c r="A5494" t="s">
        <v>17</v>
      </c>
      <c r="B5494" s="1">
        <v>5493</v>
      </c>
      <c r="C5494" t="s">
        <v>148</v>
      </c>
      <c r="D5494" t="s">
        <v>42</v>
      </c>
      <c r="E5494">
        <v>2015</v>
      </c>
      <c r="F5494" t="s">
        <v>33</v>
      </c>
      <c r="G5494" t="s">
        <v>34</v>
      </c>
      <c r="H5494" t="s">
        <v>26</v>
      </c>
      <c r="I5494" t="s">
        <v>16</v>
      </c>
      <c r="J5494">
        <v>5.2608525000000003E-2</v>
      </c>
      <c r="K5494">
        <v>12.3</v>
      </c>
      <c r="L5494">
        <v>191.25299999999999</v>
      </c>
      <c r="M5494">
        <v>2.7</v>
      </c>
    </row>
    <row r="5495" spans="1:13" x14ac:dyDescent="0.35">
      <c r="A5495" t="s">
        <v>17</v>
      </c>
      <c r="B5495" s="1">
        <v>5494</v>
      </c>
      <c r="C5495" t="s">
        <v>549</v>
      </c>
      <c r="D5495" t="s">
        <v>67</v>
      </c>
      <c r="E5495">
        <v>2020</v>
      </c>
      <c r="F5495" t="s">
        <v>37</v>
      </c>
      <c r="G5495" t="s">
        <v>34</v>
      </c>
      <c r="H5495" t="s">
        <v>26</v>
      </c>
      <c r="I5495" t="s">
        <v>16</v>
      </c>
      <c r="J5495">
        <v>0</v>
      </c>
      <c r="K5495">
        <v>7.02</v>
      </c>
      <c r="L5495">
        <v>83.825000000000003</v>
      </c>
      <c r="M5495">
        <v>2.7</v>
      </c>
    </row>
    <row r="5496" spans="1:13" x14ac:dyDescent="0.35">
      <c r="A5496" t="s">
        <v>17</v>
      </c>
      <c r="B5496" s="1">
        <v>5495</v>
      </c>
      <c r="C5496" t="s">
        <v>930</v>
      </c>
      <c r="D5496" t="s">
        <v>42</v>
      </c>
      <c r="E5496">
        <v>2020</v>
      </c>
      <c r="F5496" t="s">
        <v>37</v>
      </c>
      <c r="G5496" t="s">
        <v>34</v>
      </c>
      <c r="H5496" t="s">
        <v>26</v>
      </c>
      <c r="I5496" t="s">
        <v>16</v>
      </c>
      <c r="J5496">
        <v>3.6743989999999997E-2</v>
      </c>
      <c r="K5496">
        <v>6.86</v>
      </c>
      <c r="L5496">
        <v>231.20099999999999</v>
      </c>
      <c r="M5496">
        <v>2.7</v>
      </c>
    </row>
    <row r="5497" spans="1:13" x14ac:dyDescent="0.35">
      <c r="A5497" t="s">
        <v>17</v>
      </c>
      <c r="B5497" s="1">
        <v>5496</v>
      </c>
      <c r="C5497" t="s">
        <v>1232</v>
      </c>
      <c r="D5497" t="s">
        <v>95</v>
      </c>
      <c r="E5497">
        <v>2017</v>
      </c>
      <c r="F5497" t="s">
        <v>50</v>
      </c>
      <c r="G5497" t="s">
        <v>34</v>
      </c>
      <c r="H5497" t="s">
        <v>26</v>
      </c>
      <c r="I5497" t="s">
        <v>16</v>
      </c>
      <c r="J5497">
        <v>2.1427082E-2</v>
      </c>
      <c r="K5497">
        <v>20.7</v>
      </c>
      <c r="L5497">
        <v>156.52879999999999</v>
      </c>
      <c r="M5497">
        <v>2.7</v>
      </c>
    </row>
    <row r="5498" spans="1:13" x14ac:dyDescent="0.35">
      <c r="A5498" t="s">
        <v>17</v>
      </c>
      <c r="B5498" s="1">
        <v>5497</v>
      </c>
      <c r="C5498" t="s">
        <v>507</v>
      </c>
      <c r="D5498" t="s">
        <v>61</v>
      </c>
      <c r="E5498">
        <v>2017</v>
      </c>
      <c r="F5498" t="s">
        <v>50</v>
      </c>
      <c r="G5498" t="s">
        <v>34</v>
      </c>
      <c r="H5498" t="s">
        <v>26</v>
      </c>
      <c r="I5498" t="s">
        <v>16</v>
      </c>
      <c r="J5498">
        <v>2.0916223000000001E-2</v>
      </c>
      <c r="K5498">
        <v>14.7</v>
      </c>
      <c r="L5498">
        <v>141.81280000000001</v>
      </c>
      <c r="M5498">
        <v>2.7</v>
      </c>
    </row>
    <row r="5499" spans="1:13" x14ac:dyDescent="0.35">
      <c r="A5499" t="s">
        <v>10</v>
      </c>
      <c r="B5499" s="1">
        <v>5498</v>
      </c>
      <c r="C5499" t="s">
        <v>280</v>
      </c>
      <c r="D5499" t="s">
        <v>12</v>
      </c>
      <c r="E5499">
        <v>2017</v>
      </c>
      <c r="F5499" t="s">
        <v>50</v>
      </c>
      <c r="G5499" t="s">
        <v>34</v>
      </c>
      <c r="H5499" t="s">
        <v>26</v>
      </c>
      <c r="I5499" t="s">
        <v>16</v>
      </c>
      <c r="J5499">
        <v>0.13205856599999999</v>
      </c>
      <c r="K5499">
        <v>12.15</v>
      </c>
      <c r="L5499">
        <v>187.5872</v>
      </c>
      <c r="M5499">
        <v>2.7</v>
      </c>
    </row>
    <row r="5500" spans="1:13" x14ac:dyDescent="0.35">
      <c r="A5500" t="s">
        <v>17</v>
      </c>
      <c r="B5500" s="1">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5">
      <c r="A5501" t="s">
        <v>17</v>
      </c>
      <c r="B5501" s="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5">
      <c r="A5502" t="s">
        <v>17</v>
      </c>
      <c r="B5502" s="1">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5">
      <c r="A5503" t="s">
        <v>17</v>
      </c>
      <c r="B5503" s="1">
        <v>5502</v>
      </c>
      <c r="C5503" t="s">
        <v>1113</v>
      </c>
      <c r="D5503" t="s">
        <v>19</v>
      </c>
      <c r="E5503">
        <v>2014</v>
      </c>
      <c r="F5503" t="s">
        <v>29</v>
      </c>
      <c r="G5503" t="s">
        <v>21</v>
      </c>
      <c r="H5503" t="s">
        <v>30</v>
      </c>
      <c r="I5503" t="s">
        <v>16</v>
      </c>
      <c r="J5503">
        <v>9.6981319999999996E-2</v>
      </c>
      <c r="K5503">
        <v>15.2</v>
      </c>
      <c r="L5503">
        <v>116.3492</v>
      </c>
      <c r="M5503">
        <v>2.7</v>
      </c>
    </row>
    <row r="5504" spans="1:13" x14ac:dyDescent="0.35">
      <c r="A5504" t="s">
        <v>17</v>
      </c>
      <c r="B5504" s="1">
        <v>5503</v>
      </c>
      <c r="C5504" t="s">
        <v>1522</v>
      </c>
      <c r="D5504" t="s">
        <v>42</v>
      </c>
      <c r="E5504">
        <v>2014</v>
      </c>
      <c r="F5504" t="s">
        <v>29</v>
      </c>
      <c r="G5504" t="s">
        <v>21</v>
      </c>
      <c r="H5504" t="s">
        <v>30</v>
      </c>
      <c r="I5504" t="s">
        <v>16</v>
      </c>
      <c r="J5504">
        <v>0</v>
      </c>
      <c r="K5504">
        <v>8.02</v>
      </c>
      <c r="L5504">
        <v>157.7972</v>
      </c>
      <c r="M5504">
        <v>2.7</v>
      </c>
    </row>
    <row r="5505" spans="1:13" x14ac:dyDescent="0.35">
      <c r="A5505" t="s">
        <v>17</v>
      </c>
      <c r="B5505" s="1">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5">
      <c r="A5506" t="s">
        <v>17</v>
      </c>
      <c r="B5506" s="1">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5">
      <c r="A5507" t="s">
        <v>17</v>
      </c>
      <c r="B5507" s="1">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5">
      <c r="A5508" t="s">
        <v>10</v>
      </c>
      <c r="B5508" s="1">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5">
      <c r="A5509" t="s">
        <v>10</v>
      </c>
      <c r="B5509" s="1">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5">
      <c r="A5510" t="s">
        <v>17</v>
      </c>
      <c r="B5510" s="1">
        <v>5509</v>
      </c>
      <c r="C5510" t="s">
        <v>205</v>
      </c>
      <c r="D5510" t="s">
        <v>24</v>
      </c>
      <c r="E5510">
        <v>2018</v>
      </c>
      <c r="F5510" t="s">
        <v>45</v>
      </c>
      <c r="G5510" t="s">
        <v>21</v>
      </c>
      <c r="H5510" t="s">
        <v>15</v>
      </c>
      <c r="I5510" t="s">
        <v>46</v>
      </c>
      <c r="J5510">
        <v>0.12692409499999999</v>
      </c>
      <c r="L5510">
        <v>87.222399999999993</v>
      </c>
      <c r="M5510">
        <v>2.7</v>
      </c>
    </row>
    <row r="5511" spans="1:13" x14ac:dyDescent="0.35">
      <c r="A5511" t="s">
        <v>17</v>
      </c>
      <c r="B5511" s="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5">
      <c r="A5512" t="s">
        <v>10</v>
      </c>
      <c r="B5512" s="1">
        <v>5511</v>
      </c>
      <c r="C5512" t="s">
        <v>900</v>
      </c>
      <c r="D5512" t="s">
        <v>28</v>
      </c>
      <c r="E5512">
        <v>2016</v>
      </c>
      <c r="F5512" t="s">
        <v>25</v>
      </c>
      <c r="G5512" t="s">
        <v>14</v>
      </c>
      <c r="H5512" t="s">
        <v>26</v>
      </c>
      <c r="I5512" t="s">
        <v>16</v>
      </c>
      <c r="J5512">
        <v>5.4378253000000001E-2</v>
      </c>
      <c r="K5512">
        <v>15</v>
      </c>
      <c r="L5512">
        <v>59.190399999999997</v>
      </c>
      <c r="M5512">
        <v>2.6</v>
      </c>
    </row>
    <row r="5513" spans="1:13" x14ac:dyDescent="0.35">
      <c r="A5513" t="s">
        <v>17</v>
      </c>
      <c r="B5513" s="1">
        <v>5512</v>
      </c>
      <c r="C5513" t="s">
        <v>60</v>
      </c>
      <c r="D5513" t="s">
        <v>61</v>
      </c>
      <c r="E5513">
        <v>2012</v>
      </c>
      <c r="F5513" t="s">
        <v>13</v>
      </c>
      <c r="G5513" t="s">
        <v>14</v>
      </c>
      <c r="H5513" t="s">
        <v>15</v>
      </c>
      <c r="I5513" t="s">
        <v>16</v>
      </c>
      <c r="J5513">
        <v>1.6852908999999999E-2</v>
      </c>
      <c r="K5513">
        <v>12.1</v>
      </c>
      <c r="L5513">
        <v>180.666</v>
      </c>
      <c r="M5513">
        <v>2.6</v>
      </c>
    </row>
    <row r="5514" spans="1:13" x14ac:dyDescent="0.35">
      <c r="A5514" t="s">
        <v>10</v>
      </c>
      <c r="B5514" s="1">
        <v>5513</v>
      </c>
      <c r="C5514" t="s">
        <v>1426</v>
      </c>
      <c r="D5514" t="s">
        <v>12</v>
      </c>
      <c r="E5514">
        <v>2012</v>
      </c>
      <c r="F5514" t="s">
        <v>13</v>
      </c>
      <c r="G5514" t="s">
        <v>14</v>
      </c>
      <c r="H5514" t="s">
        <v>15</v>
      </c>
      <c r="I5514" t="s">
        <v>16</v>
      </c>
      <c r="J5514">
        <v>0.122494876</v>
      </c>
      <c r="K5514">
        <v>9.1950000000000003</v>
      </c>
      <c r="L5514">
        <v>100.1016</v>
      </c>
      <c r="M5514">
        <v>2.6</v>
      </c>
    </row>
    <row r="5515" spans="1:13" x14ac:dyDescent="0.35">
      <c r="A5515" t="s">
        <v>10</v>
      </c>
      <c r="B5515" s="1">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5">
      <c r="A5516" t="s">
        <v>17</v>
      </c>
      <c r="B5516" s="1">
        <v>5515</v>
      </c>
      <c r="C5516" t="s">
        <v>283</v>
      </c>
      <c r="D5516" t="s">
        <v>95</v>
      </c>
      <c r="E5516">
        <v>2016</v>
      </c>
      <c r="F5516" t="s">
        <v>25</v>
      </c>
      <c r="G5516" t="s">
        <v>14</v>
      </c>
      <c r="H5516" t="s">
        <v>26</v>
      </c>
      <c r="I5516" t="s">
        <v>16</v>
      </c>
      <c r="J5516">
        <v>0.130415118</v>
      </c>
      <c r="K5516">
        <v>14.3</v>
      </c>
      <c r="L5516">
        <v>75.9328</v>
      </c>
      <c r="M5516">
        <v>2.6</v>
      </c>
    </row>
    <row r="5517" spans="1:13" x14ac:dyDescent="0.35">
      <c r="A5517" t="s">
        <v>10</v>
      </c>
      <c r="B5517" s="1">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5">
      <c r="A5518" t="s">
        <v>17</v>
      </c>
      <c r="B5518" s="1">
        <v>5517</v>
      </c>
      <c r="C5518" t="s">
        <v>1303</v>
      </c>
      <c r="D5518" t="s">
        <v>12</v>
      </c>
      <c r="E5518">
        <v>2020</v>
      </c>
      <c r="F5518" t="s">
        <v>37</v>
      </c>
      <c r="G5518" t="s">
        <v>34</v>
      </c>
      <c r="H5518" t="s">
        <v>26</v>
      </c>
      <c r="I5518" t="s">
        <v>16</v>
      </c>
      <c r="J5518">
        <v>0.110633958</v>
      </c>
      <c r="K5518">
        <v>7.1</v>
      </c>
      <c r="L5518">
        <v>173.80799999999999</v>
      </c>
      <c r="M5518">
        <v>2.6</v>
      </c>
    </row>
    <row r="5519" spans="1:13" x14ac:dyDescent="0.35">
      <c r="A5519" t="s">
        <v>17</v>
      </c>
      <c r="B5519" s="1">
        <v>5518</v>
      </c>
      <c r="C5519" t="s">
        <v>593</v>
      </c>
      <c r="D5519" t="s">
        <v>48</v>
      </c>
      <c r="E5519">
        <v>2020</v>
      </c>
      <c r="F5519" t="s">
        <v>37</v>
      </c>
      <c r="G5519" t="s">
        <v>34</v>
      </c>
      <c r="H5519" t="s">
        <v>30</v>
      </c>
      <c r="I5519" t="s">
        <v>16</v>
      </c>
      <c r="J5519">
        <v>0</v>
      </c>
      <c r="K5519">
        <v>16.850000000000001</v>
      </c>
      <c r="L5519">
        <v>146.07599999999999</v>
      </c>
      <c r="M5519">
        <v>2.6</v>
      </c>
    </row>
    <row r="5520" spans="1:13" x14ac:dyDescent="0.35">
      <c r="A5520" t="s">
        <v>10</v>
      </c>
      <c r="B5520" s="1">
        <v>5519</v>
      </c>
      <c r="C5520" t="s">
        <v>421</v>
      </c>
      <c r="D5520" t="s">
        <v>95</v>
      </c>
      <c r="E5520">
        <v>2020</v>
      </c>
      <c r="F5520" t="s">
        <v>37</v>
      </c>
      <c r="G5520" t="s">
        <v>34</v>
      </c>
      <c r="H5520" t="s">
        <v>30</v>
      </c>
      <c r="I5520" t="s">
        <v>16</v>
      </c>
      <c r="J5520">
        <v>0.14095585699999999</v>
      </c>
      <c r="K5520">
        <v>6.78</v>
      </c>
      <c r="L5520">
        <v>92.212000000000003</v>
      </c>
      <c r="M5520">
        <v>2.6</v>
      </c>
    </row>
    <row r="5521" spans="1:13" x14ac:dyDescent="0.35">
      <c r="A5521" t="s">
        <v>10</v>
      </c>
      <c r="B5521" s="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5">
      <c r="A5522" t="s">
        <v>17</v>
      </c>
      <c r="B5522" s="1">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5">
      <c r="A5523" t="s">
        <v>17</v>
      </c>
      <c r="B5523" s="1">
        <v>5522</v>
      </c>
      <c r="C5523" t="s">
        <v>1208</v>
      </c>
      <c r="D5523" t="s">
        <v>67</v>
      </c>
      <c r="E5523">
        <v>2014</v>
      </c>
      <c r="F5523" t="s">
        <v>29</v>
      </c>
      <c r="G5523" t="s">
        <v>21</v>
      </c>
      <c r="H5523" t="s">
        <v>30</v>
      </c>
      <c r="I5523" t="s">
        <v>16</v>
      </c>
      <c r="J5523">
        <v>8.7920675000000004E-2</v>
      </c>
      <c r="K5523">
        <v>14.1</v>
      </c>
      <c r="L5523">
        <v>228.5668</v>
      </c>
      <c r="M5523">
        <v>2.6</v>
      </c>
    </row>
    <row r="5524" spans="1:13" x14ac:dyDescent="0.35">
      <c r="A5524" t="s">
        <v>17</v>
      </c>
      <c r="B5524" s="1">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5">
      <c r="A5525" t="s">
        <v>10</v>
      </c>
      <c r="B5525" s="1">
        <v>5524</v>
      </c>
      <c r="C5525" t="s">
        <v>825</v>
      </c>
      <c r="D5525" t="s">
        <v>67</v>
      </c>
      <c r="E5525">
        <v>2015</v>
      </c>
      <c r="F5525" t="s">
        <v>33</v>
      </c>
      <c r="G5525" t="s">
        <v>34</v>
      </c>
      <c r="H5525" t="s">
        <v>26</v>
      </c>
      <c r="I5525" t="s">
        <v>16</v>
      </c>
      <c r="J5525">
        <v>0.119418124</v>
      </c>
      <c r="K5525">
        <v>13.6</v>
      </c>
      <c r="L5525">
        <v>231.03</v>
      </c>
      <c r="M5525">
        <v>2.5</v>
      </c>
    </row>
    <row r="5526" spans="1:13" x14ac:dyDescent="0.35">
      <c r="A5526" t="s">
        <v>17</v>
      </c>
      <c r="B5526" s="1">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5">
      <c r="A5527" t="s">
        <v>10</v>
      </c>
      <c r="B5527" s="1">
        <v>5526</v>
      </c>
      <c r="C5527" t="s">
        <v>1011</v>
      </c>
      <c r="D5527" t="s">
        <v>12</v>
      </c>
      <c r="E5527">
        <v>2015</v>
      </c>
      <c r="F5527" t="s">
        <v>33</v>
      </c>
      <c r="G5527" t="s">
        <v>34</v>
      </c>
      <c r="H5527" t="s">
        <v>26</v>
      </c>
      <c r="I5527" t="s">
        <v>16</v>
      </c>
      <c r="J5527">
        <v>8.7584125999999998E-2</v>
      </c>
      <c r="K5527">
        <v>15.1</v>
      </c>
      <c r="L5527">
        <v>221.7456</v>
      </c>
      <c r="M5527">
        <v>2.5</v>
      </c>
    </row>
    <row r="5528" spans="1:13" x14ac:dyDescent="0.35">
      <c r="A5528" t="s">
        <v>10</v>
      </c>
      <c r="B5528" s="1">
        <v>5527</v>
      </c>
      <c r="C5528" t="s">
        <v>807</v>
      </c>
      <c r="D5528" t="s">
        <v>12</v>
      </c>
      <c r="E5528">
        <v>2015</v>
      </c>
      <c r="F5528" t="s">
        <v>33</v>
      </c>
      <c r="G5528" t="s">
        <v>34</v>
      </c>
      <c r="H5528" t="s">
        <v>15</v>
      </c>
      <c r="I5528" t="s">
        <v>16</v>
      </c>
      <c r="J5528">
        <v>0</v>
      </c>
      <c r="K5528">
        <v>17.75</v>
      </c>
      <c r="L5528">
        <v>139.9838</v>
      </c>
      <c r="M5528">
        <v>2.5</v>
      </c>
    </row>
    <row r="5529" spans="1:13" x14ac:dyDescent="0.35">
      <c r="A5529" t="s">
        <v>17</v>
      </c>
      <c r="B5529" s="1">
        <v>5528</v>
      </c>
      <c r="C5529" t="s">
        <v>916</v>
      </c>
      <c r="D5529" t="s">
        <v>48</v>
      </c>
      <c r="E5529">
        <v>2022</v>
      </c>
      <c r="F5529" t="s">
        <v>20</v>
      </c>
      <c r="G5529" t="s">
        <v>21</v>
      </c>
      <c r="H5529" t="s">
        <v>15</v>
      </c>
      <c r="I5529" t="s">
        <v>22</v>
      </c>
      <c r="J5529">
        <v>2.0474913000000001E-2</v>
      </c>
      <c r="K5529">
        <v>7.42</v>
      </c>
      <c r="L5529">
        <v>248.4092</v>
      </c>
      <c r="M5529">
        <v>2.5</v>
      </c>
    </row>
    <row r="5530" spans="1:13" x14ac:dyDescent="0.35">
      <c r="A5530" t="s">
        <v>10</v>
      </c>
      <c r="B5530" s="1">
        <v>5529</v>
      </c>
      <c r="C5530" t="s">
        <v>1125</v>
      </c>
      <c r="D5530" t="s">
        <v>48</v>
      </c>
      <c r="E5530">
        <v>2020</v>
      </c>
      <c r="F5530" t="s">
        <v>37</v>
      </c>
      <c r="G5530" t="s">
        <v>34</v>
      </c>
      <c r="H5530" t="s">
        <v>15</v>
      </c>
      <c r="I5530" t="s">
        <v>16</v>
      </c>
      <c r="J5530">
        <v>7.0699313E-2</v>
      </c>
      <c r="K5530">
        <v>13</v>
      </c>
      <c r="L5530">
        <v>65.748400000000004</v>
      </c>
      <c r="M5530">
        <v>2.5</v>
      </c>
    </row>
    <row r="5531" spans="1:13" x14ac:dyDescent="0.35">
      <c r="A5531" t="s">
        <v>17</v>
      </c>
      <c r="B5531" s="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5">
      <c r="A5532" t="s">
        <v>17</v>
      </c>
      <c r="B5532" s="1">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5">
      <c r="A5533" t="s">
        <v>17</v>
      </c>
      <c r="B5533" s="1">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5">
      <c r="A5534" t="s">
        <v>17</v>
      </c>
      <c r="B5534" s="1">
        <v>5533</v>
      </c>
      <c r="C5534" t="s">
        <v>1172</v>
      </c>
      <c r="D5534" t="s">
        <v>48</v>
      </c>
      <c r="E5534">
        <v>2012</v>
      </c>
      <c r="F5534" t="s">
        <v>13</v>
      </c>
      <c r="G5534" t="s">
        <v>14</v>
      </c>
      <c r="H5534" t="s">
        <v>15</v>
      </c>
      <c r="I5534" t="s">
        <v>16</v>
      </c>
      <c r="J5534">
        <v>2.6182758E-2</v>
      </c>
      <c r="K5534">
        <v>17.5</v>
      </c>
      <c r="L5534">
        <v>253.63560000000001</v>
      </c>
      <c r="M5534">
        <v>2.5</v>
      </c>
    </row>
    <row r="5535" spans="1:13" x14ac:dyDescent="0.35">
      <c r="A5535" t="s">
        <v>10</v>
      </c>
      <c r="B5535" s="1">
        <v>5534</v>
      </c>
      <c r="C5535" t="s">
        <v>310</v>
      </c>
      <c r="D5535" t="s">
        <v>95</v>
      </c>
      <c r="E5535">
        <v>2012</v>
      </c>
      <c r="F5535" t="s">
        <v>13</v>
      </c>
      <c r="G5535" t="s">
        <v>14</v>
      </c>
      <c r="H5535" t="s">
        <v>15</v>
      </c>
      <c r="I5535" t="s">
        <v>16</v>
      </c>
      <c r="J5535">
        <v>2.4935296999999999E-2</v>
      </c>
      <c r="K5535">
        <v>10.3</v>
      </c>
      <c r="L5535">
        <v>172.04220000000001</v>
      </c>
      <c r="M5535">
        <v>2.5</v>
      </c>
    </row>
    <row r="5536" spans="1:13" x14ac:dyDescent="0.35">
      <c r="A5536" t="s">
        <v>10</v>
      </c>
      <c r="B5536" s="1">
        <v>5535</v>
      </c>
      <c r="C5536" t="s">
        <v>862</v>
      </c>
      <c r="D5536" t="s">
        <v>24</v>
      </c>
      <c r="E5536">
        <v>2012</v>
      </c>
      <c r="F5536" t="s">
        <v>13</v>
      </c>
      <c r="G5536" t="s">
        <v>14</v>
      </c>
      <c r="H5536" t="s">
        <v>15</v>
      </c>
      <c r="I5536" t="s">
        <v>16</v>
      </c>
      <c r="J5536">
        <v>6.2797771000000002E-2</v>
      </c>
      <c r="K5536">
        <v>12.6</v>
      </c>
      <c r="L5536">
        <v>103.999</v>
      </c>
      <c r="M5536">
        <v>2.5</v>
      </c>
    </row>
    <row r="5537" spans="1:13" x14ac:dyDescent="0.35">
      <c r="A5537" t="s">
        <v>10</v>
      </c>
      <c r="B5537" s="1">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5">
      <c r="A5538" t="s">
        <v>17</v>
      </c>
      <c r="B5538" s="1">
        <v>5537</v>
      </c>
      <c r="C5538" t="s">
        <v>1523</v>
      </c>
      <c r="D5538" t="s">
        <v>48</v>
      </c>
      <c r="E5538">
        <v>2018</v>
      </c>
      <c r="F5538" t="s">
        <v>138</v>
      </c>
      <c r="G5538" t="s">
        <v>14</v>
      </c>
      <c r="H5538" t="s">
        <v>26</v>
      </c>
      <c r="I5538" t="s">
        <v>40</v>
      </c>
      <c r="J5538">
        <v>0</v>
      </c>
      <c r="L5538">
        <v>154.53399999999999</v>
      </c>
      <c r="M5538">
        <v>2.5</v>
      </c>
    </row>
    <row r="5539" spans="1:13" x14ac:dyDescent="0.35">
      <c r="A5539" t="s">
        <v>10</v>
      </c>
      <c r="B5539" s="1">
        <v>5538</v>
      </c>
      <c r="C5539" t="s">
        <v>273</v>
      </c>
      <c r="D5539" t="s">
        <v>54</v>
      </c>
      <c r="E5539">
        <v>2018</v>
      </c>
      <c r="F5539" t="s">
        <v>138</v>
      </c>
      <c r="G5539" t="s">
        <v>14</v>
      </c>
      <c r="H5539" t="s">
        <v>26</v>
      </c>
      <c r="I5539" t="s">
        <v>40</v>
      </c>
      <c r="J5539">
        <v>5.9110912000000002E-2</v>
      </c>
      <c r="L5539">
        <v>199.3426</v>
      </c>
      <c r="M5539">
        <v>2.5</v>
      </c>
    </row>
    <row r="5540" spans="1:13" x14ac:dyDescent="0.35">
      <c r="A5540" t="s">
        <v>17</v>
      </c>
      <c r="B5540" s="1">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5">
      <c r="A5541" t="s">
        <v>17</v>
      </c>
      <c r="B5541" s="1">
        <v>5540</v>
      </c>
      <c r="C5541" t="s">
        <v>297</v>
      </c>
      <c r="D5541" t="s">
        <v>19</v>
      </c>
      <c r="E5541">
        <v>2016</v>
      </c>
      <c r="F5541" t="s">
        <v>25</v>
      </c>
      <c r="G5541" t="s">
        <v>14</v>
      </c>
      <c r="H5541" t="s">
        <v>26</v>
      </c>
      <c r="I5541" t="s">
        <v>16</v>
      </c>
      <c r="J5541">
        <v>8.9778186999999995E-2</v>
      </c>
      <c r="K5541">
        <v>14.5</v>
      </c>
      <c r="L5541">
        <v>158.46039999999999</v>
      </c>
      <c r="M5541">
        <v>2.5</v>
      </c>
    </row>
    <row r="5542" spans="1:13" x14ac:dyDescent="0.35">
      <c r="A5542" t="s">
        <v>17</v>
      </c>
      <c r="B5542" s="1">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5">
      <c r="A5543" t="s">
        <v>17</v>
      </c>
      <c r="B5543" s="1">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5">
      <c r="A5544" t="s">
        <v>17</v>
      </c>
      <c r="B5544" s="1">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5">
      <c r="A5545" t="s">
        <v>17</v>
      </c>
      <c r="B5545" s="1">
        <v>5544</v>
      </c>
      <c r="C5545" t="s">
        <v>387</v>
      </c>
      <c r="D5545" t="s">
        <v>48</v>
      </c>
      <c r="E5545">
        <v>2016</v>
      </c>
      <c r="F5545" t="s">
        <v>25</v>
      </c>
      <c r="G5545" t="s">
        <v>14</v>
      </c>
      <c r="H5545" t="s">
        <v>26</v>
      </c>
      <c r="I5545" t="s">
        <v>16</v>
      </c>
      <c r="J5545">
        <v>7.4345268000000006E-2</v>
      </c>
      <c r="K5545">
        <v>9.5</v>
      </c>
      <c r="L5545">
        <v>251.97239999999999</v>
      </c>
      <c r="M5545">
        <v>2.5</v>
      </c>
    </row>
    <row r="5546" spans="1:13" x14ac:dyDescent="0.35">
      <c r="A5546" t="s">
        <v>17</v>
      </c>
      <c r="B5546" s="1">
        <v>5545</v>
      </c>
      <c r="C5546" t="s">
        <v>284</v>
      </c>
      <c r="D5546" t="s">
        <v>95</v>
      </c>
      <c r="E5546">
        <v>2015</v>
      </c>
      <c r="F5546" t="s">
        <v>33</v>
      </c>
      <c r="G5546" t="s">
        <v>34</v>
      </c>
      <c r="H5546" t="s">
        <v>15</v>
      </c>
      <c r="I5546" t="s">
        <v>16</v>
      </c>
      <c r="J5546">
        <v>9.5351064999999999E-2</v>
      </c>
      <c r="K5546">
        <v>15.1</v>
      </c>
      <c r="L5546">
        <v>158.66040000000001</v>
      </c>
      <c r="M5546">
        <v>2.5</v>
      </c>
    </row>
    <row r="5547" spans="1:13" x14ac:dyDescent="0.35">
      <c r="A5547" t="s">
        <v>17</v>
      </c>
      <c r="B5547" s="1">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5">
      <c r="A5548" t="s">
        <v>17</v>
      </c>
      <c r="B5548" s="1">
        <v>5547</v>
      </c>
      <c r="C5548" t="s">
        <v>829</v>
      </c>
      <c r="D5548" t="s">
        <v>24</v>
      </c>
      <c r="E5548">
        <v>2020</v>
      </c>
      <c r="F5548" t="s">
        <v>37</v>
      </c>
      <c r="G5548" t="s">
        <v>34</v>
      </c>
      <c r="H5548" t="s">
        <v>26</v>
      </c>
      <c r="I5548" t="s">
        <v>16</v>
      </c>
      <c r="J5548">
        <v>6.3925726000000002E-2</v>
      </c>
      <c r="K5548">
        <v>13.3</v>
      </c>
      <c r="L5548">
        <v>151.8708</v>
      </c>
      <c r="M5548">
        <v>2.5</v>
      </c>
    </row>
    <row r="5549" spans="1:13" x14ac:dyDescent="0.35">
      <c r="A5549" t="s">
        <v>17</v>
      </c>
      <c r="B5549" s="1">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5">
      <c r="A5550" t="s">
        <v>17</v>
      </c>
      <c r="B5550" s="1">
        <v>5549</v>
      </c>
      <c r="C5550" t="s">
        <v>708</v>
      </c>
      <c r="D5550" t="s">
        <v>42</v>
      </c>
      <c r="E5550">
        <v>2020</v>
      </c>
      <c r="F5550" t="s">
        <v>37</v>
      </c>
      <c r="G5550" t="s">
        <v>34</v>
      </c>
      <c r="H5550" t="s">
        <v>30</v>
      </c>
      <c r="I5550" t="s">
        <v>16</v>
      </c>
      <c r="J5550">
        <v>2.9173030999999999E-2</v>
      </c>
      <c r="K5550">
        <v>21.1</v>
      </c>
      <c r="L5550">
        <v>145.77860000000001</v>
      </c>
      <c r="M5550">
        <v>2.5</v>
      </c>
    </row>
    <row r="5551" spans="1:13" x14ac:dyDescent="0.35">
      <c r="A5551" t="s">
        <v>10</v>
      </c>
      <c r="B5551" s="1">
        <v>5550</v>
      </c>
      <c r="C5551" t="s">
        <v>1567</v>
      </c>
      <c r="D5551" t="s">
        <v>24</v>
      </c>
      <c r="E5551">
        <v>2015</v>
      </c>
      <c r="F5551" t="s">
        <v>33</v>
      </c>
      <c r="G5551" t="s">
        <v>34</v>
      </c>
      <c r="H5551" t="s">
        <v>30</v>
      </c>
      <c r="I5551" t="s">
        <v>16</v>
      </c>
      <c r="J5551">
        <v>0.121767168</v>
      </c>
      <c r="K5551">
        <v>20.7</v>
      </c>
      <c r="L5551">
        <v>118.9466</v>
      </c>
      <c r="M5551">
        <v>2.5</v>
      </c>
    </row>
    <row r="5552" spans="1:13" x14ac:dyDescent="0.35">
      <c r="A5552" t="s">
        <v>10</v>
      </c>
      <c r="B5552" s="1">
        <v>5551</v>
      </c>
      <c r="C5552" t="s">
        <v>1256</v>
      </c>
      <c r="D5552" t="s">
        <v>12</v>
      </c>
      <c r="E5552">
        <v>2015</v>
      </c>
      <c r="F5552" t="s">
        <v>33</v>
      </c>
      <c r="G5552" t="s">
        <v>34</v>
      </c>
      <c r="H5552" t="s">
        <v>30</v>
      </c>
      <c r="I5552" t="s">
        <v>16</v>
      </c>
      <c r="J5552">
        <v>0.105881129</v>
      </c>
      <c r="K5552">
        <v>15.1</v>
      </c>
      <c r="L5552">
        <v>42.079599999999999</v>
      </c>
      <c r="M5552">
        <v>2.5</v>
      </c>
    </row>
    <row r="5553" spans="1:13" x14ac:dyDescent="0.35">
      <c r="A5553" t="s">
        <v>10</v>
      </c>
      <c r="B5553" s="1">
        <v>5552</v>
      </c>
      <c r="C5553" t="s">
        <v>985</v>
      </c>
      <c r="D5553" t="s">
        <v>12</v>
      </c>
      <c r="E5553">
        <v>2015</v>
      </c>
      <c r="F5553" t="s">
        <v>33</v>
      </c>
      <c r="G5553" t="s">
        <v>34</v>
      </c>
      <c r="H5553" t="s">
        <v>30</v>
      </c>
      <c r="I5553" t="s">
        <v>16</v>
      </c>
      <c r="J5553">
        <v>2.6355344999999999E-2</v>
      </c>
      <c r="K5553">
        <v>15.5</v>
      </c>
      <c r="L5553">
        <v>100.83320000000001</v>
      </c>
      <c r="M5553">
        <v>2.5</v>
      </c>
    </row>
    <row r="5554" spans="1:13" x14ac:dyDescent="0.35">
      <c r="A5554" t="s">
        <v>10</v>
      </c>
      <c r="B5554" s="1">
        <v>5553</v>
      </c>
      <c r="C5554" t="s">
        <v>1200</v>
      </c>
      <c r="D5554" t="s">
        <v>54</v>
      </c>
      <c r="E5554">
        <v>2015</v>
      </c>
      <c r="F5554" t="s">
        <v>33</v>
      </c>
      <c r="G5554" t="s">
        <v>34</v>
      </c>
      <c r="H5554" t="s">
        <v>30</v>
      </c>
      <c r="I5554" t="s">
        <v>16</v>
      </c>
      <c r="J5554">
        <v>0</v>
      </c>
      <c r="K5554">
        <v>6.1749999999999998</v>
      </c>
      <c r="L5554">
        <v>94.975200000000001</v>
      </c>
      <c r="M5554">
        <v>2.5</v>
      </c>
    </row>
    <row r="5555" spans="1:13" x14ac:dyDescent="0.35">
      <c r="A5555" t="s">
        <v>10</v>
      </c>
      <c r="B5555" s="1">
        <v>5554</v>
      </c>
      <c r="C5555" t="s">
        <v>1337</v>
      </c>
      <c r="D5555" t="s">
        <v>48</v>
      </c>
      <c r="E5555">
        <v>2015</v>
      </c>
      <c r="F5555" t="s">
        <v>33</v>
      </c>
      <c r="G5555" t="s">
        <v>34</v>
      </c>
      <c r="H5555" t="s">
        <v>30</v>
      </c>
      <c r="I5555" t="s">
        <v>16</v>
      </c>
      <c r="J5555">
        <v>0.13670507500000001</v>
      </c>
      <c r="K5555">
        <v>6.89</v>
      </c>
      <c r="L5555">
        <v>194.88200000000001</v>
      </c>
      <c r="M5555">
        <v>2.5</v>
      </c>
    </row>
    <row r="5556" spans="1:13" x14ac:dyDescent="0.35">
      <c r="A5556" t="s">
        <v>10</v>
      </c>
      <c r="B5556" s="1">
        <v>5555</v>
      </c>
      <c r="C5556" t="s">
        <v>249</v>
      </c>
      <c r="D5556" t="s">
        <v>28</v>
      </c>
      <c r="E5556">
        <v>2020</v>
      </c>
      <c r="F5556" t="s">
        <v>37</v>
      </c>
      <c r="G5556" t="s">
        <v>34</v>
      </c>
      <c r="H5556" t="s">
        <v>30</v>
      </c>
      <c r="I5556" t="s">
        <v>16</v>
      </c>
      <c r="J5556">
        <v>3.2359412999999997E-2</v>
      </c>
      <c r="K5556">
        <v>5.46</v>
      </c>
      <c r="L5556">
        <v>187.42400000000001</v>
      </c>
      <c r="M5556">
        <v>2.5</v>
      </c>
    </row>
    <row r="5557" spans="1:13" x14ac:dyDescent="0.35">
      <c r="A5557" t="s">
        <v>10</v>
      </c>
      <c r="B5557" s="1">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5">
      <c r="A5558" t="s">
        <v>35</v>
      </c>
      <c r="B5558" s="1">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5">
      <c r="A5559" t="s">
        <v>17</v>
      </c>
      <c r="B5559" s="1">
        <v>5558</v>
      </c>
      <c r="C5559" t="s">
        <v>47</v>
      </c>
      <c r="D5559" t="s">
        <v>48</v>
      </c>
      <c r="E5559">
        <v>2017</v>
      </c>
      <c r="F5559" t="s">
        <v>50</v>
      </c>
      <c r="G5559" t="s">
        <v>34</v>
      </c>
      <c r="H5559" t="s">
        <v>26</v>
      </c>
      <c r="I5559" t="s">
        <v>16</v>
      </c>
      <c r="J5559">
        <v>8.4949954999999994E-2</v>
      </c>
      <c r="K5559">
        <v>7.05</v>
      </c>
      <c r="L5559">
        <v>109.7912</v>
      </c>
      <c r="M5559">
        <v>2.5</v>
      </c>
    </row>
    <row r="5560" spans="1:13" x14ac:dyDescent="0.35">
      <c r="A5560" t="s">
        <v>17</v>
      </c>
      <c r="B5560" s="1">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5">
      <c r="A5561" t="s">
        <v>17</v>
      </c>
      <c r="B5561" s="1">
        <v>5560</v>
      </c>
      <c r="C5561" t="s">
        <v>60</v>
      </c>
      <c r="D5561" t="s">
        <v>61</v>
      </c>
      <c r="E5561">
        <v>2017</v>
      </c>
      <c r="F5561" t="s">
        <v>50</v>
      </c>
      <c r="G5561" t="s">
        <v>34</v>
      </c>
      <c r="H5561" t="s">
        <v>26</v>
      </c>
      <c r="I5561" t="s">
        <v>16</v>
      </c>
      <c r="J5561">
        <v>1.6823566000000002E-2</v>
      </c>
      <c r="K5561">
        <v>12.1</v>
      </c>
      <c r="L5561">
        <v>178.566</v>
      </c>
      <c r="M5561">
        <v>2.5</v>
      </c>
    </row>
    <row r="5562" spans="1:13" x14ac:dyDescent="0.35">
      <c r="A5562" t="s">
        <v>10</v>
      </c>
      <c r="B5562" s="1">
        <v>5561</v>
      </c>
      <c r="C5562" t="s">
        <v>966</v>
      </c>
      <c r="D5562" t="s">
        <v>28</v>
      </c>
      <c r="E5562">
        <v>2017</v>
      </c>
      <c r="F5562" t="s">
        <v>50</v>
      </c>
      <c r="G5562" t="s">
        <v>34</v>
      </c>
      <c r="H5562" t="s">
        <v>26</v>
      </c>
      <c r="I5562" t="s">
        <v>16</v>
      </c>
      <c r="J5562">
        <v>3.4693175E-2</v>
      </c>
      <c r="K5562">
        <v>19.25</v>
      </c>
      <c r="L5562">
        <v>140.14959999999999</v>
      </c>
      <c r="M5562">
        <v>2.5</v>
      </c>
    </row>
    <row r="5563" spans="1:13" x14ac:dyDescent="0.35">
      <c r="A5563" t="s">
        <v>10</v>
      </c>
      <c r="B5563" s="1">
        <v>5562</v>
      </c>
      <c r="C5563" t="s">
        <v>1157</v>
      </c>
      <c r="D5563" t="s">
        <v>12</v>
      </c>
      <c r="E5563">
        <v>2017</v>
      </c>
      <c r="F5563" t="s">
        <v>50</v>
      </c>
      <c r="G5563" t="s">
        <v>34</v>
      </c>
      <c r="H5563" t="s">
        <v>26</v>
      </c>
      <c r="I5563" t="s">
        <v>16</v>
      </c>
      <c r="J5563">
        <v>3.0938773999999999E-2</v>
      </c>
      <c r="K5563">
        <v>7.55</v>
      </c>
      <c r="L5563">
        <v>121.0072</v>
      </c>
      <c r="M5563">
        <v>2.5</v>
      </c>
    </row>
    <row r="5564" spans="1:13" x14ac:dyDescent="0.35">
      <c r="A5564" t="s">
        <v>17</v>
      </c>
      <c r="B5564" s="1">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5">
      <c r="A5565" t="s">
        <v>17</v>
      </c>
      <c r="B5565" s="1">
        <v>5564</v>
      </c>
      <c r="C5565" t="s">
        <v>18</v>
      </c>
      <c r="D5565" t="s">
        <v>19</v>
      </c>
      <c r="E5565">
        <v>2014</v>
      </c>
      <c r="F5565" t="s">
        <v>29</v>
      </c>
      <c r="G5565" t="s">
        <v>21</v>
      </c>
      <c r="H5565" t="s">
        <v>30</v>
      </c>
      <c r="I5565" t="s">
        <v>16</v>
      </c>
      <c r="J5565">
        <v>8.5540519999999995E-3</v>
      </c>
      <c r="K5565">
        <v>11.8</v>
      </c>
      <c r="L5565">
        <v>116.9492</v>
      </c>
      <c r="M5565">
        <v>2.5</v>
      </c>
    </row>
    <row r="5566" spans="1:13" x14ac:dyDescent="0.35">
      <c r="A5566" t="s">
        <v>17</v>
      </c>
      <c r="B5566" s="1">
        <v>5565</v>
      </c>
      <c r="C5566" t="s">
        <v>294</v>
      </c>
      <c r="D5566" t="s">
        <v>12</v>
      </c>
      <c r="E5566">
        <v>2014</v>
      </c>
      <c r="F5566" t="s">
        <v>29</v>
      </c>
      <c r="G5566" t="s">
        <v>21</v>
      </c>
      <c r="H5566" t="s">
        <v>30</v>
      </c>
      <c r="I5566" t="s">
        <v>16</v>
      </c>
      <c r="J5566">
        <v>8.7380431999999994E-2</v>
      </c>
      <c r="K5566">
        <v>12.6</v>
      </c>
      <c r="L5566">
        <v>109.72280000000001</v>
      </c>
      <c r="M5566">
        <v>2.5</v>
      </c>
    </row>
    <row r="5567" spans="1:13" x14ac:dyDescent="0.35">
      <c r="A5567" t="s">
        <v>17</v>
      </c>
      <c r="B5567" s="1">
        <v>5566</v>
      </c>
      <c r="C5567" t="s">
        <v>1291</v>
      </c>
      <c r="D5567" t="s">
        <v>48</v>
      </c>
      <c r="E5567">
        <v>2014</v>
      </c>
      <c r="F5567" t="s">
        <v>29</v>
      </c>
      <c r="G5567" t="s">
        <v>21</v>
      </c>
      <c r="H5567" t="s">
        <v>30</v>
      </c>
      <c r="I5567" t="s">
        <v>16</v>
      </c>
      <c r="J5567">
        <v>5.8346233999999997E-2</v>
      </c>
      <c r="K5567">
        <v>15</v>
      </c>
      <c r="L5567">
        <v>44.074399999999997</v>
      </c>
      <c r="M5567">
        <v>2.5</v>
      </c>
    </row>
    <row r="5568" spans="1:13" x14ac:dyDescent="0.35">
      <c r="A5568" t="s">
        <v>17</v>
      </c>
      <c r="B5568" s="1">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5">
      <c r="A5569" t="s">
        <v>10</v>
      </c>
      <c r="B5569" s="1">
        <v>5568</v>
      </c>
      <c r="C5569" t="s">
        <v>1481</v>
      </c>
      <c r="D5569" t="s">
        <v>67</v>
      </c>
      <c r="E5569">
        <v>2014</v>
      </c>
      <c r="F5569" t="s">
        <v>29</v>
      </c>
      <c r="G5569" t="s">
        <v>21</v>
      </c>
      <c r="H5569" t="s">
        <v>30</v>
      </c>
      <c r="I5569" t="s">
        <v>16</v>
      </c>
      <c r="J5569">
        <v>1.9495050999999999E-2</v>
      </c>
      <c r="K5569">
        <v>14.85</v>
      </c>
      <c r="L5569">
        <v>261.291</v>
      </c>
      <c r="M5569">
        <v>2.5</v>
      </c>
    </row>
    <row r="5570" spans="1:13" x14ac:dyDescent="0.35">
      <c r="A5570" t="s">
        <v>17</v>
      </c>
      <c r="B5570" s="1">
        <v>5569</v>
      </c>
      <c r="C5570" t="s">
        <v>515</v>
      </c>
      <c r="D5570" t="s">
        <v>28</v>
      </c>
      <c r="E5570">
        <v>2018</v>
      </c>
      <c r="F5570" t="s">
        <v>45</v>
      </c>
      <c r="G5570" t="s">
        <v>21</v>
      </c>
      <c r="H5570" t="s">
        <v>15</v>
      </c>
      <c r="I5570" t="s">
        <v>46</v>
      </c>
      <c r="J5570">
        <v>9.7410706999999999E-2</v>
      </c>
      <c r="L5570">
        <v>52.732399999999998</v>
      </c>
      <c r="M5570">
        <v>2.5</v>
      </c>
    </row>
    <row r="5571" spans="1:13" x14ac:dyDescent="0.35">
      <c r="A5571" t="s">
        <v>17</v>
      </c>
      <c r="B5571" s="1">
        <v>5570</v>
      </c>
      <c r="C5571" t="s">
        <v>1143</v>
      </c>
      <c r="D5571" t="s">
        <v>24</v>
      </c>
      <c r="E5571">
        <v>2018</v>
      </c>
      <c r="F5571" t="s">
        <v>45</v>
      </c>
      <c r="G5571" t="s">
        <v>21</v>
      </c>
      <c r="H5571" t="s">
        <v>15</v>
      </c>
      <c r="I5571" t="s">
        <v>46</v>
      </c>
      <c r="J5571">
        <v>5.2300843999999999E-2</v>
      </c>
      <c r="L5571">
        <v>88.283000000000001</v>
      </c>
      <c r="M5571">
        <v>2.5</v>
      </c>
    </row>
    <row r="5572" spans="1:13" x14ac:dyDescent="0.35">
      <c r="A5572" t="s">
        <v>17</v>
      </c>
      <c r="B5572" s="1">
        <v>5571</v>
      </c>
      <c r="C5572" t="s">
        <v>1585</v>
      </c>
      <c r="D5572" t="s">
        <v>48</v>
      </c>
      <c r="E5572">
        <v>2018</v>
      </c>
      <c r="F5572" t="s">
        <v>45</v>
      </c>
      <c r="G5572" t="s">
        <v>21</v>
      </c>
      <c r="H5572" t="s">
        <v>15</v>
      </c>
      <c r="I5572" t="s">
        <v>46</v>
      </c>
      <c r="J5572">
        <v>4.8830263999999998E-2</v>
      </c>
      <c r="L5572">
        <v>113.1176</v>
      </c>
      <c r="M5572">
        <v>2.5</v>
      </c>
    </row>
    <row r="5573" spans="1:13" x14ac:dyDescent="0.35">
      <c r="A5573" t="s">
        <v>17</v>
      </c>
      <c r="B5573" s="1">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5">
      <c r="A5574" t="s">
        <v>17</v>
      </c>
      <c r="B5574" s="1">
        <v>5573</v>
      </c>
      <c r="C5574" t="s">
        <v>1106</v>
      </c>
      <c r="D5574" t="s">
        <v>67</v>
      </c>
      <c r="E5574">
        <v>2018</v>
      </c>
      <c r="F5574" t="s">
        <v>138</v>
      </c>
      <c r="G5574" t="s">
        <v>14</v>
      </c>
      <c r="H5574" t="s">
        <v>26</v>
      </c>
      <c r="I5574" t="s">
        <v>40</v>
      </c>
      <c r="J5574">
        <v>0.15263241299999999</v>
      </c>
      <c r="L5574">
        <v>98.441000000000003</v>
      </c>
      <c r="M5574">
        <v>2.4</v>
      </c>
    </row>
    <row r="5575" spans="1:13" x14ac:dyDescent="0.35">
      <c r="A5575" t="s">
        <v>10</v>
      </c>
      <c r="B5575" s="1">
        <v>5574</v>
      </c>
      <c r="C5575" t="s">
        <v>804</v>
      </c>
      <c r="D5575" t="s">
        <v>67</v>
      </c>
      <c r="E5575">
        <v>2018</v>
      </c>
      <c r="F5575" t="s">
        <v>138</v>
      </c>
      <c r="G5575" t="s">
        <v>14</v>
      </c>
      <c r="H5575" t="s">
        <v>26</v>
      </c>
      <c r="I5575" t="s">
        <v>40</v>
      </c>
      <c r="J5575">
        <v>0.29909785900000002</v>
      </c>
      <c r="L5575">
        <v>157.863</v>
      </c>
      <c r="M5575">
        <v>2.4</v>
      </c>
    </row>
    <row r="5576" spans="1:13" x14ac:dyDescent="0.35">
      <c r="A5576" t="s">
        <v>17</v>
      </c>
      <c r="B5576" s="1">
        <v>5575</v>
      </c>
      <c r="C5576" t="s">
        <v>392</v>
      </c>
      <c r="D5576" t="s">
        <v>32</v>
      </c>
      <c r="E5576">
        <v>2015</v>
      </c>
      <c r="F5576" t="s">
        <v>33</v>
      </c>
      <c r="G5576" t="s">
        <v>34</v>
      </c>
      <c r="H5576" t="s">
        <v>26</v>
      </c>
      <c r="I5576" t="s">
        <v>16</v>
      </c>
      <c r="J5576">
        <v>0</v>
      </c>
      <c r="K5576">
        <v>7.97</v>
      </c>
      <c r="L5576">
        <v>173.7422</v>
      </c>
      <c r="M5576">
        <v>2.4</v>
      </c>
    </row>
    <row r="5577" spans="1:13" x14ac:dyDescent="0.35">
      <c r="A5577" t="s">
        <v>17</v>
      </c>
      <c r="B5577" s="1">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5">
      <c r="A5578" t="s">
        <v>10</v>
      </c>
      <c r="B5578" s="1">
        <v>5577</v>
      </c>
      <c r="C5578" t="s">
        <v>597</v>
      </c>
      <c r="D5578" t="s">
        <v>67</v>
      </c>
      <c r="E5578">
        <v>2011</v>
      </c>
      <c r="F5578" t="s">
        <v>39</v>
      </c>
      <c r="G5578" t="s">
        <v>21</v>
      </c>
      <c r="H5578" t="s">
        <v>30</v>
      </c>
      <c r="I5578" t="s">
        <v>40</v>
      </c>
      <c r="J5578">
        <v>8.0688662999999994E-2</v>
      </c>
      <c r="K5578">
        <v>10.5</v>
      </c>
      <c r="L5578">
        <v>46.7376</v>
      </c>
      <c r="M5578">
        <v>2.4</v>
      </c>
    </row>
    <row r="5579" spans="1:13" x14ac:dyDescent="0.35">
      <c r="A5579" t="s">
        <v>17</v>
      </c>
      <c r="B5579" s="1">
        <v>5578</v>
      </c>
      <c r="C5579" t="s">
        <v>168</v>
      </c>
      <c r="D5579" t="s">
        <v>12</v>
      </c>
      <c r="E5579">
        <v>2014</v>
      </c>
      <c r="F5579" t="s">
        <v>29</v>
      </c>
      <c r="G5579" t="s">
        <v>21</v>
      </c>
      <c r="H5579" t="s">
        <v>30</v>
      </c>
      <c r="I5579" t="s">
        <v>16</v>
      </c>
      <c r="J5579">
        <v>3.7549969000000002E-2</v>
      </c>
      <c r="K5579">
        <v>13.1</v>
      </c>
      <c r="L5579">
        <v>176.1054</v>
      </c>
      <c r="M5579">
        <v>2.4</v>
      </c>
    </row>
    <row r="5580" spans="1:13" x14ac:dyDescent="0.35">
      <c r="A5580" t="s">
        <v>17</v>
      </c>
      <c r="B5580" s="1">
        <v>5579</v>
      </c>
      <c r="C5580" t="s">
        <v>745</v>
      </c>
      <c r="D5580" t="s">
        <v>57</v>
      </c>
      <c r="E5580">
        <v>2014</v>
      </c>
      <c r="F5580" t="s">
        <v>29</v>
      </c>
      <c r="G5580" t="s">
        <v>21</v>
      </c>
      <c r="H5580" t="s">
        <v>30</v>
      </c>
      <c r="I5580" t="s">
        <v>16</v>
      </c>
      <c r="J5580">
        <v>6.9043043999999998E-2</v>
      </c>
      <c r="K5580">
        <v>15.85</v>
      </c>
      <c r="L5580">
        <v>218.7166</v>
      </c>
      <c r="M5580">
        <v>2.4</v>
      </c>
    </row>
    <row r="5581" spans="1:13" x14ac:dyDescent="0.35">
      <c r="A5581" t="s">
        <v>17</v>
      </c>
      <c r="B5581" s="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5">
      <c r="A5582" t="s">
        <v>17</v>
      </c>
      <c r="B5582" s="1">
        <v>5581</v>
      </c>
      <c r="C5582" t="s">
        <v>1574</v>
      </c>
      <c r="D5582" t="s">
        <v>159</v>
      </c>
      <c r="E5582">
        <v>2014</v>
      </c>
      <c r="F5582" t="s">
        <v>29</v>
      </c>
      <c r="G5582" t="s">
        <v>21</v>
      </c>
      <c r="H5582" t="s">
        <v>30</v>
      </c>
      <c r="I5582" t="s">
        <v>16</v>
      </c>
      <c r="J5582">
        <v>0</v>
      </c>
      <c r="K5582">
        <v>6.6950000000000003</v>
      </c>
      <c r="L5582">
        <v>191.88200000000001</v>
      </c>
      <c r="M5582">
        <v>2.4</v>
      </c>
    </row>
    <row r="5583" spans="1:13" x14ac:dyDescent="0.35">
      <c r="A5583" t="s">
        <v>17</v>
      </c>
      <c r="B5583" s="1">
        <v>5582</v>
      </c>
      <c r="C5583" t="s">
        <v>475</v>
      </c>
      <c r="D5583" t="s">
        <v>42</v>
      </c>
      <c r="E5583">
        <v>2018</v>
      </c>
      <c r="F5583" t="s">
        <v>45</v>
      </c>
      <c r="G5583" t="s">
        <v>21</v>
      </c>
      <c r="H5583" t="s">
        <v>15</v>
      </c>
      <c r="I5583" t="s">
        <v>46</v>
      </c>
      <c r="J5583">
        <v>3.2610007000000003E-2</v>
      </c>
      <c r="L5583">
        <v>37.482199999999999</v>
      </c>
      <c r="M5583">
        <v>2.4</v>
      </c>
    </row>
    <row r="5584" spans="1:13" x14ac:dyDescent="0.35">
      <c r="A5584" t="s">
        <v>10</v>
      </c>
      <c r="B5584" s="1">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5">
      <c r="A5585" t="s">
        <v>35</v>
      </c>
      <c r="B5585" s="1">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5">
      <c r="A5586" t="s">
        <v>17</v>
      </c>
      <c r="B5586" s="1">
        <v>5585</v>
      </c>
      <c r="C5586" t="s">
        <v>348</v>
      </c>
      <c r="D5586" t="s">
        <v>12</v>
      </c>
      <c r="E5586">
        <v>2018</v>
      </c>
      <c r="F5586" t="s">
        <v>138</v>
      </c>
      <c r="G5586" t="s">
        <v>14</v>
      </c>
      <c r="H5586" t="s">
        <v>26</v>
      </c>
      <c r="I5586" t="s">
        <v>40</v>
      </c>
      <c r="J5586">
        <v>0.122896411</v>
      </c>
      <c r="L5586">
        <v>111.19119999999999</v>
      </c>
      <c r="M5586">
        <v>2.2999999999999998</v>
      </c>
    </row>
    <row r="5587" spans="1:13" x14ac:dyDescent="0.35">
      <c r="A5587" t="s">
        <v>17</v>
      </c>
      <c r="B5587" s="1">
        <v>5586</v>
      </c>
      <c r="C5587" t="s">
        <v>1549</v>
      </c>
      <c r="D5587" t="s">
        <v>54</v>
      </c>
      <c r="E5587">
        <v>2018</v>
      </c>
      <c r="F5587" t="s">
        <v>138</v>
      </c>
      <c r="G5587" t="s">
        <v>14</v>
      </c>
      <c r="H5587" t="s">
        <v>26</v>
      </c>
      <c r="I5587" t="s">
        <v>40</v>
      </c>
      <c r="J5587">
        <v>0.17230990299999999</v>
      </c>
      <c r="L5587">
        <v>98.2042</v>
      </c>
      <c r="M5587">
        <v>2.2999999999999998</v>
      </c>
    </row>
    <row r="5588" spans="1:13" x14ac:dyDescent="0.35">
      <c r="A5588" t="s">
        <v>17</v>
      </c>
      <c r="B5588" s="1">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5">
      <c r="A5589" t="s">
        <v>17</v>
      </c>
      <c r="B5589" s="1">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5">
      <c r="A5590" t="s">
        <v>17</v>
      </c>
      <c r="B5590" s="1">
        <v>5589</v>
      </c>
      <c r="C5590" t="s">
        <v>1155</v>
      </c>
      <c r="D5590" t="s">
        <v>159</v>
      </c>
      <c r="E5590">
        <v>2012</v>
      </c>
      <c r="F5590" t="s">
        <v>13</v>
      </c>
      <c r="G5590" t="s">
        <v>14</v>
      </c>
      <c r="H5590" t="s">
        <v>15</v>
      </c>
      <c r="I5590" t="s">
        <v>16</v>
      </c>
      <c r="J5590">
        <v>0.154228739</v>
      </c>
      <c r="K5590">
        <v>15</v>
      </c>
      <c r="L5590">
        <v>107.3938</v>
      </c>
      <c r="M5590">
        <v>2.2999999999999998</v>
      </c>
    </row>
    <row r="5591" spans="1:13" x14ac:dyDescent="0.35">
      <c r="A5591" t="s">
        <v>17</v>
      </c>
      <c r="B5591" s="1">
        <v>5590</v>
      </c>
      <c r="C5591" t="s">
        <v>92</v>
      </c>
      <c r="D5591" t="s">
        <v>24</v>
      </c>
      <c r="E5591">
        <v>2018</v>
      </c>
      <c r="F5591" t="s">
        <v>138</v>
      </c>
      <c r="G5591" t="s">
        <v>14</v>
      </c>
      <c r="H5591" t="s">
        <v>26</v>
      </c>
      <c r="I5591" t="s">
        <v>40</v>
      </c>
      <c r="J5591">
        <v>2.3876708E-2</v>
      </c>
      <c r="L5591">
        <v>258.63040000000001</v>
      </c>
      <c r="M5591">
        <v>2.2999999999999998</v>
      </c>
    </row>
    <row r="5592" spans="1:13" x14ac:dyDescent="0.35">
      <c r="A5592" t="s">
        <v>17</v>
      </c>
      <c r="B5592" s="1">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5">
      <c r="A5593" t="s">
        <v>10</v>
      </c>
      <c r="B5593" s="1">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5">
      <c r="A5594" t="s">
        <v>10</v>
      </c>
      <c r="B5594" s="1">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5">
      <c r="A5595" t="s">
        <v>17</v>
      </c>
      <c r="B5595" s="1">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5">
      <c r="A5596" t="s">
        <v>10</v>
      </c>
      <c r="B5596" s="1">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5">
      <c r="A5597" t="s">
        <v>17</v>
      </c>
      <c r="B5597" s="1">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5">
      <c r="A5598" t="s">
        <v>17</v>
      </c>
      <c r="B5598" s="1">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5">
      <c r="A5599" t="s">
        <v>17</v>
      </c>
      <c r="B5599" s="1">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5">
      <c r="A5600" t="s">
        <v>17</v>
      </c>
      <c r="B5600" s="1">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5">
      <c r="A5601" t="s">
        <v>17</v>
      </c>
      <c r="B5601" s="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5">
      <c r="A5602" t="s">
        <v>10</v>
      </c>
      <c r="B5602" s="1">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5">
      <c r="A5603" t="s">
        <v>17</v>
      </c>
      <c r="B5603" s="1">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5">
      <c r="A5604" t="s">
        <v>10</v>
      </c>
      <c r="B5604" s="1">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5">
      <c r="A5605" t="s">
        <v>17</v>
      </c>
      <c r="B5605" s="1">
        <v>5604</v>
      </c>
      <c r="C5605" t="s">
        <v>350</v>
      </c>
      <c r="D5605" t="s">
        <v>61</v>
      </c>
      <c r="E5605">
        <v>2018</v>
      </c>
      <c r="F5605" t="s">
        <v>45</v>
      </c>
      <c r="G5605" t="s">
        <v>21</v>
      </c>
      <c r="H5605" t="s">
        <v>15</v>
      </c>
      <c r="I5605" t="s">
        <v>46</v>
      </c>
      <c r="J5605">
        <v>0</v>
      </c>
      <c r="L5605">
        <v>188.18719999999999</v>
      </c>
      <c r="M5605">
        <v>2.2999999999999998</v>
      </c>
    </row>
    <row r="5606" spans="1:13" x14ac:dyDescent="0.35">
      <c r="A5606" t="s">
        <v>17</v>
      </c>
      <c r="B5606" s="1">
        <v>5605</v>
      </c>
      <c r="C5606" t="s">
        <v>236</v>
      </c>
      <c r="D5606" t="s">
        <v>19</v>
      </c>
      <c r="E5606">
        <v>2018</v>
      </c>
      <c r="F5606" t="s">
        <v>45</v>
      </c>
      <c r="G5606" t="s">
        <v>21</v>
      </c>
      <c r="H5606" t="s">
        <v>15</v>
      </c>
      <c r="I5606" t="s">
        <v>46</v>
      </c>
      <c r="J5606">
        <v>3.0208465E-2</v>
      </c>
      <c r="L5606">
        <v>35.487400000000001</v>
      </c>
      <c r="M5606">
        <v>2.2999999999999998</v>
      </c>
    </row>
    <row r="5607" spans="1:13" x14ac:dyDescent="0.35">
      <c r="A5607" t="s">
        <v>17</v>
      </c>
      <c r="B5607" s="1">
        <v>5606</v>
      </c>
      <c r="C5607" t="s">
        <v>1371</v>
      </c>
      <c r="D5607" t="s">
        <v>19</v>
      </c>
      <c r="E5607">
        <v>2018</v>
      </c>
      <c r="F5607" t="s">
        <v>45</v>
      </c>
      <c r="G5607" t="s">
        <v>21</v>
      </c>
      <c r="H5607" t="s">
        <v>15</v>
      </c>
      <c r="I5607" t="s">
        <v>46</v>
      </c>
      <c r="J5607">
        <v>3.0062223999999999E-2</v>
      </c>
      <c r="L5607">
        <v>154.3656</v>
      </c>
      <c r="M5607">
        <v>2.2999999999999998</v>
      </c>
    </row>
    <row r="5608" spans="1:13" x14ac:dyDescent="0.35">
      <c r="A5608" t="s">
        <v>10</v>
      </c>
      <c r="B5608" s="1">
        <v>5607</v>
      </c>
      <c r="C5608" t="s">
        <v>734</v>
      </c>
      <c r="D5608" t="s">
        <v>12</v>
      </c>
      <c r="E5608">
        <v>2018</v>
      </c>
      <c r="F5608" t="s">
        <v>45</v>
      </c>
      <c r="G5608" t="s">
        <v>21</v>
      </c>
      <c r="H5608" t="s">
        <v>15</v>
      </c>
      <c r="I5608" t="s">
        <v>46</v>
      </c>
      <c r="J5608">
        <v>0.105812357</v>
      </c>
      <c r="L5608">
        <v>175.03960000000001</v>
      </c>
      <c r="M5608">
        <v>2.2999999999999998</v>
      </c>
    </row>
    <row r="5609" spans="1:13" x14ac:dyDescent="0.35">
      <c r="A5609" t="s">
        <v>10</v>
      </c>
      <c r="B5609" s="1">
        <v>5608</v>
      </c>
      <c r="C5609" t="s">
        <v>1388</v>
      </c>
      <c r="D5609" t="s">
        <v>48</v>
      </c>
      <c r="E5609">
        <v>2018</v>
      </c>
      <c r="F5609" t="s">
        <v>45</v>
      </c>
      <c r="G5609" t="s">
        <v>21</v>
      </c>
      <c r="H5609" t="s">
        <v>15</v>
      </c>
      <c r="I5609" t="s">
        <v>46</v>
      </c>
      <c r="J5609">
        <v>1.268995E-2</v>
      </c>
      <c r="L5609">
        <v>56.458799999999997</v>
      </c>
      <c r="M5609">
        <v>2.2999999999999998</v>
      </c>
    </row>
    <row r="5610" spans="1:13" x14ac:dyDescent="0.35">
      <c r="A5610" t="s">
        <v>10</v>
      </c>
      <c r="B5610" s="1">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5">
      <c r="A5611" t="s">
        <v>17</v>
      </c>
      <c r="B5611" s="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5">
      <c r="A5612" t="s">
        <v>17</v>
      </c>
      <c r="B5612" s="1">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5">
      <c r="A5613" t="s">
        <v>17</v>
      </c>
      <c r="B5613" s="1">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5">
      <c r="A5614" t="s">
        <v>17</v>
      </c>
      <c r="B5614" s="1">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5">
      <c r="A5615" t="s">
        <v>10</v>
      </c>
      <c r="B5615" s="1">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5">
      <c r="A5616" t="s">
        <v>17</v>
      </c>
      <c r="B5616" s="1">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5">
      <c r="A5617" t="s">
        <v>17</v>
      </c>
      <c r="B5617" s="1">
        <v>5616</v>
      </c>
      <c r="C5617" t="s">
        <v>1072</v>
      </c>
      <c r="D5617" t="s">
        <v>48</v>
      </c>
      <c r="E5617">
        <v>2017</v>
      </c>
      <c r="F5617" t="s">
        <v>50</v>
      </c>
      <c r="G5617" t="s">
        <v>34</v>
      </c>
      <c r="H5617" t="s">
        <v>26</v>
      </c>
      <c r="I5617" t="s">
        <v>16</v>
      </c>
      <c r="J5617">
        <v>0.162211939</v>
      </c>
      <c r="K5617">
        <v>10.85</v>
      </c>
      <c r="L5617">
        <v>107.0622</v>
      </c>
      <c r="M5617">
        <v>2.2000000000000002</v>
      </c>
    </row>
    <row r="5618" spans="1:13" x14ac:dyDescent="0.35">
      <c r="A5618" t="s">
        <v>17</v>
      </c>
      <c r="B5618" s="1">
        <v>5617</v>
      </c>
      <c r="C5618" t="s">
        <v>1111</v>
      </c>
      <c r="D5618" t="s">
        <v>12</v>
      </c>
      <c r="E5618">
        <v>2018</v>
      </c>
      <c r="F5618" t="s">
        <v>45</v>
      </c>
      <c r="G5618" t="s">
        <v>21</v>
      </c>
      <c r="H5618" t="s">
        <v>15</v>
      </c>
      <c r="I5618" t="s">
        <v>46</v>
      </c>
      <c r="J5618">
        <v>4.0318693000000003E-2</v>
      </c>
      <c r="L5618">
        <v>186.22399999999999</v>
      </c>
      <c r="M5618">
        <v>2.2000000000000002</v>
      </c>
    </row>
    <row r="5619" spans="1:13" x14ac:dyDescent="0.35">
      <c r="A5619" t="s">
        <v>17</v>
      </c>
      <c r="B5619" s="1">
        <v>5618</v>
      </c>
      <c r="C5619" t="s">
        <v>693</v>
      </c>
      <c r="D5619" t="s">
        <v>42</v>
      </c>
      <c r="E5619">
        <v>2012</v>
      </c>
      <c r="F5619" t="s">
        <v>13</v>
      </c>
      <c r="G5619" t="s">
        <v>14</v>
      </c>
      <c r="H5619" t="s">
        <v>15</v>
      </c>
      <c r="I5619" t="s">
        <v>16</v>
      </c>
      <c r="J5619">
        <v>3.9207025E-2</v>
      </c>
      <c r="K5619">
        <v>16.25</v>
      </c>
      <c r="L5619">
        <v>116.1176</v>
      </c>
      <c r="M5619">
        <v>2.1</v>
      </c>
    </row>
    <row r="5620" spans="1:13" x14ac:dyDescent="0.35">
      <c r="A5620" t="s">
        <v>17</v>
      </c>
      <c r="B5620" s="1">
        <v>5619</v>
      </c>
      <c r="C5620" t="s">
        <v>281</v>
      </c>
      <c r="D5620" t="s">
        <v>32</v>
      </c>
      <c r="E5620">
        <v>2012</v>
      </c>
      <c r="F5620" t="s">
        <v>13</v>
      </c>
      <c r="G5620" t="s">
        <v>14</v>
      </c>
      <c r="H5620" t="s">
        <v>15</v>
      </c>
      <c r="I5620" t="s">
        <v>16</v>
      </c>
      <c r="J5620">
        <v>7.1188446000000002E-2</v>
      </c>
      <c r="K5620">
        <v>7.27</v>
      </c>
      <c r="L5620">
        <v>111.95180000000001</v>
      </c>
      <c r="M5620">
        <v>2.1</v>
      </c>
    </row>
    <row r="5621" spans="1:13" x14ac:dyDescent="0.35">
      <c r="A5621" t="s">
        <v>17</v>
      </c>
      <c r="B5621" s="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5">
      <c r="A5622" t="s">
        <v>10</v>
      </c>
      <c r="B5622" s="1">
        <v>5621</v>
      </c>
      <c r="C5622" t="s">
        <v>1533</v>
      </c>
      <c r="D5622" t="s">
        <v>24</v>
      </c>
      <c r="E5622">
        <v>2018</v>
      </c>
      <c r="F5622" t="s">
        <v>45</v>
      </c>
      <c r="G5622" t="s">
        <v>21</v>
      </c>
      <c r="H5622" t="s">
        <v>15</v>
      </c>
      <c r="I5622" t="s">
        <v>46</v>
      </c>
      <c r="J5622">
        <v>0</v>
      </c>
      <c r="L5622">
        <v>37.050600000000003</v>
      </c>
      <c r="M5622">
        <v>2.1</v>
      </c>
    </row>
    <row r="5623" spans="1:13" x14ac:dyDescent="0.35">
      <c r="A5623" t="s">
        <v>10</v>
      </c>
      <c r="B5623" s="1">
        <v>5622</v>
      </c>
      <c r="C5623" t="s">
        <v>1207</v>
      </c>
      <c r="D5623" t="s">
        <v>48</v>
      </c>
      <c r="E5623">
        <v>2012</v>
      </c>
      <c r="F5623" t="s">
        <v>13</v>
      </c>
      <c r="G5623" t="s">
        <v>14</v>
      </c>
      <c r="H5623" t="s">
        <v>15</v>
      </c>
      <c r="I5623" t="s">
        <v>16</v>
      </c>
      <c r="J5623">
        <v>7.4264356000000004E-2</v>
      </c>
      <c r="K5623">
        <v>5.78</v>
      </c>
      <c r="L5623">
        <v>264.7568</v>
      </c>
      <c r="M5623">
        <v>2</v>
      </c>
    </row>
    <row r="5624" spans="1:13" x14ac:dyDescent="0.35">
      <c r="A5624" t="s">
        <v>10</v>
      </c>
      <c r="B5624" s="1">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5">
      <c r="A5625" t="s">
        <v>17</v>
      </c>
      <c r="B5625" s="1">
        <v>5624</v>
      </c>
      <c r="C5625" t="s">
        <v>1588</v>
      </c>
      <c r="D5625" t="s">
        <v>42</v>
      </c>
      <c r="E5625">
        <v>2020</v>
      </c>
      <c r="F5625" t="s">
        <v>37</v>
      </c>
      <c r="G5625" t="s">
        <v>34</v>
      </c>
      <c r="H5625" t="s">
        <v>26</v>
      </c>
      <c r="I5625" t="s">
        <v>16</v>
      </c>
      <c r="J5625">
        <v>2.7139013E-2</v>
      </c>
      <c r="K5625">
        <v>19</v>
      </c>
      <c r="L5625">
        <v>127.3336</v>
      </c>
      <c r="M5625">
        <v>2</v>
      </c>
    </row>
    <row r="5626" spans="1:13" x14ac:dyDescent="0.35">
      <c r="A5626" t="s">
        <v>10</v>
      </c>
      <c r="B5626" s="1">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5">
      <c r="A5627" t="s">
        <v>17</v>
      </c>
      <c r="B5627" s="1">
        <v>5626</v>
      </c>
      <c r="C5627" t="s">
        <v>1281</v>
      </c>
      <c r="D5627" t="s">
        <v>19</v>
      </c>
      <c r="E5627">
        <v>2022</v>
      </c>
      <c r="F5627" t="s">
        <v>20</v>
      </c>
      <c r="G5627" t="s">
        <v>21</v>
      </c>
      <c r="H5627" t="s">
        <v>15</v>
      </c>
      <c r="I5627" t="s">
        <v>22</v>
      </c>
      <c r="J5627">
        <v>3.5801237999999999E-2</v>
      </c>
      <c r="K5627">
        <v>16.5</v>
      </c>
      <c r="L5627">
        <v>92.611999999999995</v>
      </c>
      <c r="M5627">
        <v>2</v>
      </c>
    </row>
    <row r="5628" spans="1:13" x14ac:dyDescent="0.35">
      <c r="A5628" t="s">
        <v>17</v>
      </c>
      <c r="B5628" s="1">
        <v>5627</v>
      </c>
      <c r="C5628" t="s">
        <v>1082</v>
      </c>
      <c r="D5628" t="s">
        <v>12</v>
      </c>
      <c r="E5628">
        <v>2017</v>
      </c>
      <c r="F5628" t="s">
        <v>50</v>
      </c>
      <c r="G5628" t="s">
        <v>34</v>
      </c>
      <c r="H5628" t="s">
        <v>26</v>
      </c>
      <c r="I5628" t="s">
        <v>16</v>
      </c>
      <c r="J5628">
        <v>4.8749689999999998E-2</v>
      </c>
      <c r="K5628">
        <v>20.7</v>
      </c>
      <c r="L5628">
        <v>37.550600000000003</v>
      </c>
      <c r="M5628">
        <v>2</v>
      </c>
    </row>
    <row r="5629" spans="1:13" x14ac:dyDescent="0.35">
      <c r="A5629" t="s">
        <v>10</v>
      </c>
      <c r="B5629" s="1">
        <v>5628</v>
      </c>
      <c r="C5629" t="s">
        <v>1591</v>
      </c>
      <c r="D5629" t="s">
        <v>95</v>
      </c>
      <c r="E5629">
        <v>2017</v>
      </c>
      <c r="F5629" t="s">
        <v>50</v>
      </c>
      <c r="G5629" t="s">
        <v>34</v>
      </c>
      <c r="H5629" t="s">
        <v>26</v>
      </c>
      <c r="I5629" t="s">
        <v>16</v>
      </c>
      <c r="J5629">
        <v>6.0863167000000003E-2</v>
      </c>
      <c r="K5629">
        <v>16.7</v>
      </c>
      <c r="L5629">
        <v>97.638400000000004</v>
      </c>
      <c r="M5629">
        <v>2</v>
      </c>
    </row>
    <row r="5630" spans="1:13" x14ac:dyDescent="0.35">
      <c r="A5630" t="s">
        <v>17</v>
      </c>
      <c r="B5630" s="1">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5">
      <c r="A5631" t="s">
        <v>17</v>
      </c>
      <c r="B5631" s="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5">
      <c r="A5632" t="s">
        <v>17</v>
      </c>
      <c r="B5632" s="1">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5">
      <c r="A5633" t="s">
        <v>10</v>
      </c>
      <c r="B5633" s="1">
        <v>5632</v>
      </c>
      <c r="C5633" t="s">
        <v>954</v>
      </c>
      <c r="D5633" t="s">
        <v>74</v>
      </c>
      <c r="E5633">
        <v>2018</v>
      </c>
      <c r="F5633" t="s">
        <v>138</v>
      </c>
      <c r="G5633" t="s">
        <v>14</v>
      </c>
      <c r="H5633" t="s">
        <v>26</v>
      </c>
      <c r="I5633" t="s">
        <v>40</v>
      </c>
      <c r="J5633">
        <v>5.7870079999999997E-2</v>
      </c>
      <c r="L5633">
        <v>49.700800000000001</v>
      </c>
      <c r="M5633">
        <v>2</v>
      </c>
    </row>
    <row r="5634" spans="1:13" x14ac:dyDescent="0.35">
      <c r="A5634" t="s">
        <v>17</v>
      </c>
      <c r="B5634" s="1">
        <v>5633</v>
      </c>
      <c r="C5634" t="s">
        <v>1016</v>
      </c>
      <c r="D5634" t="s">
        <v>95</v>
      </c>
      <c r="E5634">
        <v>2012</v>
      </c>
      <c r="F5634" t="s">
        <v>13</v>
      </c>
      <c r="G5634" t="s">
        <v>14</v>
      </c>
      <c r="H5634" t="s">
        <v>15</v>
      </c>
      <c r="I5634" t="s">
        <v>16</v>
      </c>
      <c r="J5634">
        <v>7.8034976000000006E-2</v>
      </c>
      <c r="K5634">
        <v>19.7</v>
      </c>
      <c r="L5634">
        <v>178.066</v>
      </c>
      <c r="M5634">
        <v>2</v>
      </c>
    </row>
    <row r="5635" spans="1:13" x14ac:dyDescent="0.35">
      <c r="A5635" t="s">
        <v>17</v>
      </c>
      <c r="B5635" s="1">
        <v>5634</v>
      </c>
      <c r="C5635" t="s">
        <v>787</v>
      </c>
      <c r="D5635" t="s">
        <v>67</v>
      </c>
      <c r="E5635">
        <v>2012</v>
      </c>
      <c r="F5635" t="s">
        <v>13</v>
      </c>
      <c r="G5635" t="s">
        <v>14</v>
      </c>
      <c r="H5635" t="s">
        <v>15</v>
      </c>
      <c r="I5635" t="s">
        <v>16</v>
      </c>
      <c r="J5635">
        <v>9.0111173000000003E-2</v>
      </c>
      <c r="K5635">
        <v>16</v>
      </c>
      <c r="L5635">
        <v>141.31540000000001</v>
      </c>
      <c r="M5635">
        <v>2</v>
      </c>
    </row>
    <row r="5636" spans="1:13" x14ac:dyDescent="0.35">
      <c r="A5636" t="s">
        <v>17</v>
      </c>
      <c r="B5636" s="1">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5">
      <c r="A5637" t="s">
        <v>17</v>
      </c>
      <c r="B5637" s="1">
        <v>5636</v>
      </c>
      <c r="C5637" t="s">
        <v>1253</v>
      </c>
      <c r="D5637" t="s">
        <v>32</v>
      </c>
      <c r="E5637">
        <v>2012</v>
      </c>
      <c r="F5637" t="s">
        <v>13</v>
      </c>
      <c r="G5637" t="s">
        <v>14</v>
      </c>
      <c r="H5637" t="s">
        <v>15</v>
      </c>
      <c r="I5637" t="s">
        <v>16</v>
      </c>
      <c r="J5637">
        <v>3.8985770000000003E-2</v>
      </c>
      <c r="K5637">
        <v>9</v>
      </c>
      <c r="L5637">
        <v>34.619</v>
      </c>
      <c r="M5637">
        <v>2</v>
      </c>
    </row>
    <row r="5638" spans="1:13" x14ac:dyDescent="0.35">
      <c r="A5638" t="s">
        <v>10</v>
      </c>
      <c r="B5638" s="1">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5">
      <c r="A5639" t="s">
        <v>17</v>
      </c>
      <c r="B5639" s="1">
        <v>5638</v>
      </c>
      <c r="C5639" t="s">
        <v>1365</v>
      </c>
      <c r="D5639" t="s">
        <v>28</v>
      </c>
      <c r="E5639">
        <v>2018</v>
      </c>
      <c r="F5639" t="s">
        <v>138</v>
      </c>
      <c r="G5639" t="s">
        <v>14</v>
      </c>
      <c r="H5639" t="s">
        <v>26</v>
      </c>
      <c r="I5639" t="s">
        <v>40</v>
      </c>
      <c r="J5639">
        <v>7.9931185000000002E-2</v>
      </c>
      <c r="L5639">
        <v>219.7456</v>
      </c>
      <c r="M5639">
        <v>2</v>
      </c>
    </row>
    <row r="5640" spans="1:13" x14ac:dyDescent="0.35">
      <c r="A5640" t="s">
        <v>10</v>
      </c>
      <c r="B5640" s="1">
        <v>5639</v>
      </c>
      <c r="C5640" t="s">
        <v>595</v>
      </c>
      <c r="D5640" t="s">
        <v>95</v>
      </c>
      <c r="E5640">
        <v>2018</v>
      </c>
      <c r="F5640" t="s">
        <v>138</v>
      </c>
      <c r="G5640" t="s">
        <v>14</v>
      </c>
      <c r="H5640" t="s">
        <v>26</v>
      </c>
      <c r="I5640" t="s">
        <v>40</v>
      </c>
      <c r="J5640">
        <v>0.22460739900000001</v>
      </c>
      <c r="L5640">
        <v>223.1404</v>
      </c>
      <c r="M5640">
        <v>2</v>
      </c>
    </row>
    <row r="5641" spans="1:13" x14ac:dyDescent="0.35">
      <c r="A5641" t="s">
        <v>10</v>
      </c>
      <c r="B5641" s="1">
        <v>5640</v>
      </c>
      <c r="C5641" t="s">
        <v>582</v>
      </c>
      <c r="D5641" t="s">
        <v>54</v>
      </c>
      <c r="E5641">
        <v>2018</v>
      </c>
      <c r="F5641" t="s">
        <v>138</v>
      </c>
      <c r="G5641" t="s">
        <v>14</v>
      </c>
      <c r="H5641" t="s">
        <v>26</v>
      </c>
      <c r="I5641" t="s">
        <v>40</v>
      </c>
      <c r="J5641">
        <v>2.6420580999999999E-2</v>
      </c>
      <c r="L5641">
        <v>250.9408</v>
      </c>
      <c r="M5641">
        <v>2</v>
      </c>
    </row>
    <row r="5642" spans="1:13" x14ac:dyDescent="0.35">
      <c r="A5642" t="s">
        <v>10</v>
      </c>
      <c r="B5642" s="1">
        <v>5641</v>
      </c>
      <c r="C5642" t="s">
        <v>1321</v>
      </c>
      <c r="D5642" t="s">
        <v>48</v>
      </c>
      <c r="E5642">
        <v>2018</v>
      </c>
      <c r="F5642" t="s">
        <v>138</v>
      </c>
      <c r="G5642" t="s">
        <v>14</v>
      </c>
      <c r="H5642" t="s">
        <v>26</v>
      </c>
      <c r="I5642" t="s">
        <v>40</v>
      </c>
      <c r="J5642">
        <v>1.9153298999999999E-2</v>
      </c>
      <c r="L5642">
        <v>57.658799999999999</v>
      </c>
      <c r="M5642">
        <v>2</v>
      </c>
    </row>
    <row r="5643" spans="1:13" x14ac:dyDescent="0.35">
      <c r="A5643" t="s">
        <v>17</v>
      </c>
      <c r="B5643" s="1">
        <v>5642</v>
      </c>
      <c r="C5643" t="s">
        <v>473</v>
      </c>
      <c r="D5643" t="s">
        <v>19</v>
      </c>
      <c r="E5643">
        <v>2016</v>
      </c>
      <c r="F5643" t="s">
        <v>25</v>
      </c>
      <c r="G5643" t="s">
        <v>14</v>
      </c>
      <c r="H5643" t="s">
        <v>26</v>
      </c>
      <c r="I5643" t="s">
        <v>16</v>
      </c>
      <c r="J5643">
        <v>4.7897663E-2</v>
      </c>
      <c r="K5643">
        <v>19.600000000000001</v>
      </c>
      <c r="L5643">
        <v>44.677</v>
      </c>
      <c r="M5643">
        <v>2</v>
      </c>
    </row>
    <row r="5644" spans="1:13" x14ac:dyDescent="0.35">
      <c r="A5644" t="s">
        <v>17</v>
      </c>
      <c r="B5644" s="1">
        <v>5643</v>
      </c>
      <c r="C5644" t="s">
        <v>782</v>
      </c>
      <c r="D5644" t="s">
        <v>64</v>
      </c>
      <c r="E5644">
        <v>2016</v>
      </c>
      <c r="F5644" t="s">
        <v>25</v>
      </c>
      <c r="G5644" t="s">
        <v>14</v>
      </c>
      <c r="H5644" t="s">
        <v>26</v>
      </c>
      <c r="I5644" t="s">
        <v>16</v>
      </c>
      <c r="J5644">
        <v>1.5676230999999999E-2</v>
      </c>
      <c r="K5644">
        <v>15.35</v>
      </c>
      <c r="L5644">
        <v>144.047</v>
      </c>
      <c r="M5644">
        <v>2</v>
      </c>
    </row>
    <row r="5645" spans="1:13" x14ac:dyDescent="0.35">
      <c r="A5645" t="s">
        <v>17</v>
      </c>
      <c r="B5645" s="1">
        <v>5644</v>
      </c>
      <c r="C5645" t="s">
        <v>1434</v>
      </c>
      <c r="D5645" t="s">
        <v>32</v>
      </c>
      <c r="E5645">
        <v>2016</v>
      </c>
      <c r="F5645" t="s">
        <v>25</v>
      </c>
      <c r="G5645" t="s">
        <v>14</v>
      </c>
      <c r="H5645" t="s">
        <v>26</v>
      </c>
      <c r="I5645" t="s">
        <v>16</v>
      </c>
      <c r="J5645">
        <v>1.4555066E-2</v>
      </c>
      <c r="K5645">
        <v>5.78</v>
      </c>
      <c r="L5645">
        <v>145.21019999999999</v>
      </c>
      <c r="M5645">
        <v>2</v>
      </c>
    </row>
    <row r="5646" spans="1:13" x14ac:dyDescent="0.35">
      <c r="A5646" t="s">
        <v>10</v>
      </c>
      <c r="B5646" s="1">
        <v>5645</v>
      </c>
      <c r="C5646" t="s">
        <v>1557</v>
      </c>
      <c r="D5646" t="s">
        <v>74</v>
      </c>
      <c r="E5646">
        <v>2016</v>
      </c>
      <c r="F5646" t="s">
        <v>25</v>
      </c>
      <c r="G5646" t="s">
        <v>14</v>
      </c>
      <c r="H5646" t="s">
        <v>26</v>
      </c>
      <c r="I5646" t="s">
        <v>16</v>
      </c>
      <c r="J5646">
        <v>0.12522446600000001</v>
      </c>
      <c r="K5646">
        <v>17.25</v>
      </c>
      <c r="L5646">
        <v>41.247999999999998</v>
      </c>
      <c r="M5646">
        <v>2</v>
      </c>
    </row>
    <row r="5647" spans="1:13" x14ac:dyDescent="0.35">
      <c r="A5647" t="s">
        <v>10</v>
      </c>
      <c r="B5647" s="1">
        <v>5646</v>
      </c>
      <c r="C5647" t="s">
        <v>975</v>
      </c>
      <c r="D5647" t="s">
        <v>12</v>
      </c>
      <c r="E5647">
        <v>2016</v>
      </c>
      <c r="F5647" t="s">
        <v>25</v>
      </c>
      <c r="G5647" t="s">
        <v>14</v>
      </c>
      <c r="H5647" t="s">
        <v>26</v>
      </c>
      <c r="I5647" t="s">
        <v>16</v>
      </c>
      <c r="J5647">
        <v>0.12568791700000001</v>
      </c>
      <c r="K5647">
        <v>15.5</v>
      </c>
      <c r="L5647">
        <v>178.2028</v>
      </c>
      <c r="M5647">
        <v>2</v>
      </c>
    </row>
    <row r="5648" spans="1:13" x14ac:dyDescent="0.35">
      <c r="A5648" t="s">
        <v>10</v>
      </c>
      <c r="B5648" s="1">
        <v>5647</v>
      </c>
      <c r="C5648" t="s">
        <v>785</v>
      </c>
      <c r="D5648" t="s">
        <v>54</v>
      </c>
      <c r="E5648">
        <v>2016</v>
      </c>
      <c r="F5648" t="s">
        <v>25</v>
      </c>
      <c r="G5648" t="s">
        <v>14</v>
      </c>
      <c r="H5648" t="s">
        <v>26</v>
      </c>
      <c r="I5648" t="s">
        <v>16</v>
      </c>
      <c r="J5648">
        <v>0</v>
      </c>
      <c r="K5648">
        <v>20.350000000000001</v>
      </c>
      <c r="L5648">
        <v>81.627600000000001</v>
      </c>
      <c r="M5648">
        <v>2</v>
      </c>
    </row>
    <row r="5649" spans="1:13" x14ac:dyDescent="0.35">
      <c r="A5649" t="s">
        <v>17</v>
      </c>
      <c r="B5649" s="1">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5">
      <c r="A5650" t="s">
        <v>17</v>
      </c>
      <c r="B5650" s="1">
        <v>5649</v>
      </c>
      <c r="C5650" t="s">
        <v>989</v>
      </c>
      <c r="D5650" t="s">
        <v>12</v>
      </c>
      <c r="E5650">
        <v>2015</v>
      </c>
      <c r="F5650" t="s">
        <v>33</v>
      </c>
      <c r="G5650" t="s">
        <v>34</v>
      </c>
      <c r="H5650" t="s">
        <v>15</v>
      </c>
      <c r="I5650" t="s">
        <v>16</v>
      </c>
      <c r="J5650">
        <v>3.0155224000000001E-2</v>
      </c>
      <c r="K5650">
        <v>14</v>
      </c>
      <c r="L5650">
        <v>214.7192</v>
      </c>
      <c r="M5650">
        <v>2</v>
      </c>
    </row>
    <row r="5651" spans="1:13" x14ac:dyDescent="0.35">
      <c r="A5651" t="s">
        <v>17</v>
      </c>
      <c r="B5651" s="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5">
      <c r="A5652" t="s">
        <v>17</v>
      </c>
      <c r="B5652" s="1">
        <v>5651</v>
      </c>
      <c r="C5652" t="s">
        <v>1575</v>
      </c>
      <c r="D5652" t="s">
        <v>24</v>
      </c>
      <c r="E5652">
        <v>2020</v>
      </c>
      <c r="F5652" t="s">
        <v>37</v>
      </c>
      <c r="G5652" t="s">
        <v>34</v>
      </c>
      <c r="H5652" t="s">
        <v>26</v>
      </c>
      <c r="I5652" t="s">
        <v>16</v>
      </c>
      <c r="J5652">
        <v>0.131921819</v>
      </c>
      <c r="K5652">
        <v>12.15</v>
      </c>
      <c r="L5652">
        <v>246.346</v>
      </c>
      <c r="M5652">
        <v>2</v>
      </c>
    </row>
    <row r="5653" spans="1:13" x14ac:dyDescent="0.35">
      <c r="A5653" t="s">
        <v>17</v>
      </c>
      <c r="B5653" s="1">
        <v>5652</v>
      </c>
      <c r="C5653" t="s">
        <v>1223</v>
      </c>
      <c r="D5653" t="s">
        <v>24</v>
      </c>
      <c r="E5653">
        <v>2020</v>
      </c>
      <c r="F5653" t="s">
        <v>37</v>
      </c>
      <c r="G5653" t="s">
        <v>34</v>
      </c>
      <c r="H5653" t="s">
        <v>26</v>
      </c>
      <c r="I5653" t="s">
        <v>16</v>
      </c>
      <c r="J5653">
        <v>2.6140452000000002E-2</v>
      </c>
      <c r="K5653">
        <v>15.1</v>
      </c>
      <c r="L5653">
        <v>149.0076</v>
      </c>
      <c r="M5653">
        <v>2</v>
      </c>
    </row>
    <row r="5654" spans="1:13" x14ac:dyDescent="0.35">
      <c r="A5654" t="s">
        <v>17</v>
      </c>
      <c r="B5654" s="1">
        <v>5653</v>
      </c>
      <c r="C5654" t="s">
        <v>1132</v>
      </c>
      <c r="D5654" t="s">
        <v>42</v>
      </c>
      <c r="E5654">
        <v>2020</v>
      </c>
      <c r="F5654" t="s">
        <v>37</v>
      </c>
      <c r="G5654" t="s">
        <v>34</v>
      </c>
      <c r="H5654" t="s">
        <v>26</v>
      </c>
      <c r="I5654" t="s">
        <v>16</v>
      </c>
      <c r="J5654">
        <v>8.0747058999999996E-2</v>
      </c>
      <c r="K5654">
        <v>9.1</v>
      </c>
      <c r="L5654">
        <v>46.971800000000002</v>
      </c>
      <c r="M5654">
        <v>2</v>
      </c>
    </row>
    <row r="5655" spans="1:13" x14ac:dyDescent="0.35">
      <c r="A5655" t="s">
        <v>17</v>
      </c>
      <c r="B5655" s="1">
        <v>5654</v>
      </c>
      <c r="C5655" t="s">
        <v>356</v>
      </c>
      <c r="D5655" t="s">
        <v>32</v>
      </c>
      <c r="E5655">
        <v>2020</v>
      </c>
      <c r="F5655" t="s">
        <v>37</v>
      </c>
      <c r="G5655" t="s">
        <v>34</v>
      </c>
      <c r="H5655" t="s">
        <v>30</v>
      </c>
      <c r="I5655" t="s">
        <v>16</v>
      </c>
      <c r="J5655">
        <v>0</v>
      </c>
      <c r="K5655">
        <v>15.5</v>
      </c>
      <c r="L5655">
        <v>41.377000000000002</v>
      </c>
      <c r="M5655">
        <v>2</v>
      </c>
    </row>
    <row r="5656" spans="1:13" x14ac:dyDescent="0.35">
      <c r="A5656" t="s">
        <v>10</v>
      </c>
      <c r="B5656" s="1">
        <v>5655</v>
      </c>
      <c r="C5656" t="s">
        <v>1349</v>
      </c>
      <c r="D5656" t="s">
        <v>57</v>
      </c>
      <c r="E5656">
        <v>2015</v>
      </c>
      <c r="F5656" t="s">
        <v>33</v>
      </c>
      <c r="G5656" t="s">
        <v>34</v>
      </c>
      <c r="H5656" t="s">
        <v>30</v>
      </c>
      <c r="I5656" t="s">
        <v>16</v>
      </c>
      <c r="J5656">
        <v>7.4883035000000001E-2</v>
      </c>
      <c r="K5656">
        <v>7.72</v>
      </c>
      <c r="L5656">
        <v>79.898600000000002</v>
      </c>
      <c r="M5656">
        <v>2</v>
      </c>
    </row>
    <row r="5657" spans="1:13" x14ac:dyDescent="0.35">
      <c r="A5657" t="s">
        <v>10</v>
      </c>
      <c r="B5657" s="1">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5">
      <c r="A5658" t="s">
        <v>10</v>
      </c>
      <c r="B5658" s="1">
        <v>5657</v>
      </c>
      <c r="C5658" t="s">
        <v>703</v>
      </c>
      <c r="D5658" t="s">
        <v>12</v>
      </c>
      <c r="E5658">
        <v>2015</v>
      </c>
      <c r="F5658" t="s">
        <v>33</v>
      </c>
      <c r="G5658" t="s">
        <v>34</v>
      </c>
      <c r="H5658" t="s">
        <v>30</v>
      </c>
      <c r="I5658" t="s">
        <v>16</v>
      </c>
      <c r="J5658">
        <v>0</v>
      </c>
      <c r="K5658">
        <v>13.8</v>
      </c>
      <c r="L5658">
        <v>74.301199999999994</v>
      </c>
      <c r="M5658">
        <v>2</v>
      </c>
    </row>
    <row r="5659" spans="1:13" x14ac:dyDescent="0.35">
      <c r="A5659" t="s">
        <v>10</v>
      </c>
      <c r="B5659" s="1">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5">
      <c r="A5660" t="s">
        <v>10</v>
      </c>
      <c r="B5660" s="1">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5">
      <c r="A5661" t="s">
        <v>10</v>
      </c>
      <c r="B5661" s="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5">
      <c r="A5662" t="s">
        <v>17</v>
      </c>
      <c r="B5662" s="1">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5">
      <c r="A5663" t="s">
        <v>17</v>
      </c>
      <c r="B5663" s="1">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5">
      <c r="A5664" t="s">
        <v>17</v>
      </c>
      <c r="B5664" s="1">
        <v>5663</v>
      </c>
      <c r="C5664" t="s">
        <v>656</v>
      </c>
      <c r="D5664" t="s">
        <v>48</v>
      </c>
      <c r="E5664">
        <v>2017</v>
      </c>
      <c r="F5664" t="s">
        <v>50</v>
      </c>
      <c r="G5664" t="s">
        <v>34</v>
      </c>
      <c r="H5664" t="s">
        <v>26</v>
      </c>
      <c r="I5664" t="s">
        <v>16</v>
      </c>
      <c r="J5664">
        <v>0.103422709</v>
      </c>
      <c r="K5664">
        <v>15.5</v>
      </c>
      <c r="L5664">
        <v>144.84700000000001</v>
      </c>
      <c r="M5664">
        <v>2</v>
      </c>
    </row>
    <row r="5665" spans="1:13" x14ac:dyDescent="0.35">
      <c r="A5665" t="s">
        <v>17</v>
      </c>
      <c r="B5665" s="1">
        <v>5664</v>
      </c>
      <c r="C5665" t="s">
        <v>418</v>
      </c>
      <c r="D5665" t="s">
        <v>48</v>
      </c>
      <c r="E5665">
        <v>2017</v>
      </c>
      <c r="F5665" t="s">
        <v>50</v>
      </c>
      <c r="G5665" t="s">
        <v>34</v>
      </c>
      <c r="H5665" t="s">
        <v>26</v>
      </c>
      <c r="I5665" t="s">
        <v>16</v>
      </c>
      <c r="J5665">
        <v>3.3883447999999997E-2</v>
      </c>
      <c r="K5665">
        <v>19.75</v>
      </c>
      <c r="L5665">
        <v>213.2902</v>
      </c>
      <c r="M5665">
        <v>2</v>
      </c>
    </row>
    <row r="5666" spans="1:13" x14ac:dyDescent="0.35">
      <c r="A5666" t="s">
        <v>17</v>
      </c>
      <c r="B5666" s="1">
        <v>5665</v>
      </c>
      <c r="C5666" t="s">
        <v>1035</v>
      </c>
      <c r="D5666" t="s">
        <v>67</v>
      </c>
      <c r="E5666">
        <v>2017</v>
      </c>
      <c r="F5666" t="s">
        <v>50</v>
      </c>
      <c r="G5666" t="s">
        <v>34</v>
      </c>
      <c r="H5666" t="s">
        <v>26</v>
      </c>
      <c r="I5666" t="s">
        <v>16</v>
      </c>
      <c r="J5666">
        <v>8.2534286999999998E-2</v>
      </c>
      <c r="K5666">
        <v>10.8</v>
      </c>
      <c r="L5666">
        <v>191.15039999999999</v>
      </c>
      <c r="M5666">
        <v>2</v>
      </c>
    </row>
    <row r="5667" spans="1:13" x14ac:dyDescent="0.35">
      <c r="A5667" t="s">
        <v>17</v>
      </c>
      <c r="B5667" s="1">
        <v>5666</v>
      </c>
      <c r="C5667" t="s">
        <v>890</v>
      </c>
      <c r="D5667" t="s">
        <v>19</v>
      </c>
      <c r="E5667">
        <v>2017</v>
      </c>
      <c r="F5667" t="s">
        <v>50</v>
      </c>
      <c r="G5667" t="s">
        <v>34</v>
      </c>
      <c r="H5667" t="s">
        <v>26</v>
      </c>
      <c r="I5667" t="s">
        <v>16</v>
      </c>
      <c r="J5667">
        <v>0.145013434</v>
      </c>
      <c r="K5667">
        <v>12.15</v>
      </c>
      <c r="L5667">
        <v>225.04040000000001</v>
      </c>
      <c r="M5667">
        <v>2</v>
      </c>
    </row>
    <row r="5668" spans="1:13" x14ac:dyDescent="0.35">
      <c r="A5668" t="s">
        <v>10</v>
      </c>
      <c r="B5668" s="1">
        <v>5667</v>
      </c>
      <c r="C5668" t="s">
        <v>1444</v>
      </c>
      <c r="D5668" t="s">
        <v>54</v>
      </c>
      <c r="E5668">
        <v>2017</v>
      </c>
      <c r="F5668" t="s">
        <v>50</v>
      </c>
      <c r="G5668" t="s">
        <v>34</v>
      </c>
      <c r="H5668" t="s">
        <v>26</v>
      </c>
      <c r="I5668" t="s">
        <v>16</v>
      </c>
      <c r="J5668">
        <v>1.7547957999999999E-2</v>
      </c>
      <c r="K5668">
        <v>16</v>
      </c>
      <c r="L5668">
        <v>48.3718</v>
      </c>
      <c r="M5668">
        <v>2</v>
      </c>
    </row>
    <row r="5669" spans="1:13" x14ac:dyDescent="0.35">
      <c r="A5669" t="s">
        <v>10</v>
      </c>
      <c r="B5669" s="1">
        <v>5668</v>
      </c>
      <c r="C5669" t="s">
        <v>1501</v>
      </c>
      <c r="D5669" t="s">
        <v>32</v>
      </c>
      <c r="E5669">
        <v>2017</v>
      </c>
      <c r="F5669" t="s">
        <v>50</v>
      </c>
      <c r="G5669" t="s">
        <v>34</v>
      </c>
      <c r="H5669" t="s">
        <v>26</v>
      </c>
      <c r="I5669" t="s">
        <v>16</v>
      </c>
      <c r="J5669">
        <v>2.4848788E-2</v>
      </c>
      <c r="K5669">
        <v>16.75</v>
      </c>
      <c r="L5669">
        <v>39.982199999999999</v>
      </c>
      <c r="M5669">
        <v>2</v>
      </c>
    </row>
    <row r="5670" spans="1:13" x14ac:dyDescent="0.35">
      <c r="A5670" t="s">
        <v>17</v>
      </c>
      <c r="B5670" s="1">
        <v>5669</v>
      </c>
      <c r="C5670" t="s">
        <v>930</v>
      </c>
      <c r="D5670" t="s">
        <v>42</v>
      </c>
      <c r="E5670">
        <v>2011</v>
      </c>
      <c r="F5670" t="s">
        <v>39</v>
      </c>
      <c r="G5670" t="s">
        <v>21</v>
      </c>
      <c r="H5670" t="s">
        <v>15</v>
      </c>
      <c r="I5670" t="s">
        <v>40</v>
      </c>
      <c r="J5670">
        <v>6.1155982999999997E-2</v>
      </c>
      <c r="K5670">
        <v>6.86</v>
      </c>
      <c r="L5670">
        <v>228.40100000000001</v>
      </c>
      <c r="M5670">
        <v>2</v>
      </c>
    </row>
    <row r="5671" spans="1:13" x14ac:dyDescent="0.35">
      <c r="A5671" t="s">
        <v>17</v>
      </c>
      <c r="B5671" s="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5">
      <c r="A5672" t="s">
        <v>17</v>
      </c>
      <c r="B5672" s="1">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5">
      <c r="A5673" t="s">
        <v>17</v>
      </c>
      <c r="B5673" s="1">
        <v>5672</v>
      </c>
      <c r="C5673" t="s">
        <v>579</v>
      </c>
      <c r="D5673" t="s">
        <v>32</v>
      </c>
      <c r="E5673">
        <v>2011</v>
      </c>
      <c r="F5673" t="s">
        <v>39</v>
      </c>
      <c r="G5673" t="s">
        <v>21</v>
      </c>
      <c r="H5673" t="s">
        <v>30</v>
      </c>
      <c r="I5673" t="s">
        <v>40</v>
      </c>
      <c r="J5673">
        <v>9.4450618E-2</v>
      </c>
      <c r="K5673">
        <v>13.15</v>
      </c>
      <c r="L5673">
        <v>141.4812</v>
      </c>
      <c r="M5673">
        <v>2</v>
      </c>
    </row>
    <row r="5674" spans="1:13" x14ac:dyDescent="0.35">
      <c r="A5674" t="s">
        <v>10</v>
      </c>
      <c r="B5674" s="1">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5">
      <c r="A5675" t="s">
        <v>10</v>
      </c>
      <c r="B5675" s="1">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5">
      <c r="A5676" t="s">
        <v>10</v>
      </c>
      <c r="B5676" s="1">
        <v>5675</v>
      </c>
      <c r="C5676" t="s">
        <v>312</v>
      </c>
      <c r="D5676" t="s">
        <v>28</v>
      </c>
      <c r="E5676">
        <v>2011</v>
      </c>
      <c r="F5676" t="s">
        <v>39</v>
      </c>
      <c r="G5676" t="s">
        <v>21</v>
      </c>
      <c r="H5676" t="s">
        <v>30</v>
      </c>
      <c r="I5676" t="s">
        <v>40</v>
      </c>
      <c r="J5676">
        <v>0.120773451</v>
      </c>
      <c r="K5676">
        <v>8.7100000000000009</v>
      </c>
      <c r="L5676">
        <v>186.5924</v>
      </c>
      <c r="M5676">
        <v>2</v>
      </c>
    </row>
    <row r="5677" spans="1:13" x14ac:dyDescent="0.35">
      <c r="A5677" t="s">
        <v>10</v>
      </c>
      <c r="B5677" s="1">
        <v>5676</v>
      </c>
      <c r="C5677" t="s">
        <v>630</v>
      </c>
      <c r="D5677" t="s">
        <v>54</v>
      </c>
      <c r="E5677">
        <v>2011</v>
      </c>
      <c r="F5677" t="s">
        <v>39</v>
      </c>
      <c r="G5677" t="s">
        <v>21</v>
      </c>
      <c r="H5677" t="s">
        <v>30</v>
      </c>
      <c r="I5677" t="s">
        <v>40</v>
      </c>
      <c r="J5677">
        <v>3.9385992000000002E-2</v>
      </c>
      <c r="K5677">
        <v>12.8</v>
      </c>
      <c r="L5677">
        <v>224.84039999999999</v>
      </c>
      <c r="M5677">
        <v>2</v>
      </c>
    </row>
    <row r="5678" spans="1:13" x14ac:dyDescent="0.35">
      <c r="A5678" t="s">
        <v>17</v>
      </c>
      <c r="B5678" s="1">
        <v>5677</v>
      </c>
      <c r="C5678" t="s">
        <v>1173</v>
      </c>
      <c r="D5678" t="s">
        <v>48</v>
      </c>
      <c r="E5678">
        <v>2014</v>
      </c>
      <c r="F5678" t="s">
        <v>29</v>
      </c>
      <c r="G5678" t="s">
        <v>21</v>
      </c>
      <c r="H5678" t="s">
        <v>30</v>
      </c>
      <c r="I5678" t="s">
        <v>16</v>
      </c>
      <c r="J5678">
        <v>7.5132352999999999E-2</v>
      </c>
      <c r="K5678">
        <v>18.25</v>
      </c>
      <c r="L5678">
        <v>125.9046</v>
      </c>
      <c r="M5678">
        <v>2</v>
      </c>
    </row>
    <row r="5679" spans="1:13" x14ac:dyDescent="0.35">
      <c r="A5679" t="s">
        <v>17</v>
      </c>
      <c r="B5679" s="1">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5">
      <c r="A5680" t="s">
        <v>17</v>
      </c>
      <c r="B5680" s="1">
        <v>5679</v>
      </c>
      <c r="C5680" t="s">
        <v>305</v>
      </c>
      <c r="D5680" t="s">
        <v>48</v>
      </c>
      <c r="E5680">
        <v>2014</v>
      </c>
      <c r="F5680" t="s">
        <v>29</v>
      </c>
      <c r="G5680" t="s">
        <v>21</v>
      </c>
      <c r="H5680" t="s">
        <v>30</v>
      </c>
      <c r="I5680" t="s">
        <v>16</v>
      </c>
      <c r="J5680">
        <v>5.4011943E-2</v>
      </c>
      <c r="K5680">
        <v>20.350000000000001</v>
      </c>
      <c r="L5680">
        <v>116.5466</v>
      </c>
      <c r="M5680">
        <v>2</v>
      </c>
    </row>
    <row r="5681" spans="1:13" x14ac:dyDescent="0.35">
      <c r="A5681" t="s">
        <v>10</v>
      </c>
      <c r="B5681" s="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5">
      <c r="A5682" t="s">
        <v>10</v>
      </c>
      <c r="B5682" s="1">
        <v>5681</v>
      </c>
      <c r="C5682" t="s">
        <v>808</v>
      </c>
      <c r="D5682" t="s">
        <v>12</v>
      </c>
      <c r="E5682">
        <v>2014</v>
      </c>
      <c r="F5682" t="s">
        <v>29</v>
      </c>
      <c r="G5682" t="s">
        <v>21</v>
      </c>
      <c r="H5682" t="s">
        <v>30</v>
      </c>
      <c r="I5682" t="s">
        <v>16</v>
      </c>
      <c r="J5682">
        <v>4.7896393000000002E-2</v>
      </c>
      <c r="K5682">
        <v>20.6</v>
      </c>
      <c r="L5682">
        <v>185.85560000000001</v>
      </c>
      <c r="M5682">
        <v>2</v>
      </c>
    </row>
    <row r="5683" spans="1:13" x14ac:dyDescent="0.35">
      <c r="A5683" t="s">
        <v>17</v>
      </c>
      <c r="B5683" s="1">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5">
      <c r="A5684" t="s">
        <v>17</v>
      </c>
      <c r="B5684" s="1">
        <v>5683</v>
      </c>
      <c r="C5684" t="s">
        <v>97</v>
      </c>
      <c r="D5684" t="s">
        <v>28</v>
      </c>
      <c r="E5684">
        <v>2022</v>
      </c>
      <c r="F5684" t="s">
        <v>20</v>
      </c>
      <c r="G5684" t="s">
        <v>21</v>
      </c>
      <c r="H5684" t="s">
        <v>15</v>
      </c>
      <c r="I5684" t="s">
        <v>22</v>
      </c>
      <c r="J5684">
        <v>2.4262771999999998E-2</v>
      </c>
      <c r="K5684">
        <v>10.1</v>
      </c>
      <c r="L5684">
        <v>117.61499999999999</v>
      </c>
      <c r="M5684">
        <v>2</v>
      </c>
    </row>
    <row r="5685" spans="1:13" x14ac:dyDescent="0.35">
      <c r="A5685" t="s">
        <v>17</v>
      </c>
      <c r="B5685" s="1">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5">
      <c r="A5686" t="s">
        <v>17</v>
      </c>
      <c r="B5686" s="1">
        <v>5685</v>
      </c>
      <c r="C5686" t="s">
        <v>1248</v>
      </c>
      <c r="D5686" t="s">
        <v>28</v>
      </c>
      <c r="E5686">
        <v>2022</v>
      </c>
      <c r="F5686" t="s">
        <v>20</v>
      </c>
      <c r="G5686" t="s">
        <v>21</v>
      </c>
      <c r="H5686" t="s">
        <v>15</v>
      </c>
      <c r="I5686" t="s">
        <v>22</v>
      </c>
      <c r="J5686">
        <v>3.0250131999999999E-2</v>
      </c>
      <c r="K5686">
        <v>12.1</v>
      </c>
      <c r="L5686">
        <v>75.266999999999996</v>
      </c>
      <c r="M5686">
        <v>2</v>
      </c>
    </row>
    <row r="5687" spans="1:13" x14ac:dyDescent="0.35">
      <c r="A5687" t="s">
        <v>17</v>
      </c>
      <c r="B5687" s="1">
        <v>5686</v>
      </c>
      <c r="C5687" t="s">
        <v>894</v>
      </c>
      <c r="D5687" t="s">
        <v>42</v>
      </c>
      <c r="E5687">
        <v>2022</v>
      </c>
      <c r="F5687" t="s">
        <v>20</v>
      </c>
      <c r="G5687" t="s">
        <v>21</v>
      </c>
      <c r="H5687" t="s">
        <v>15</v>
      </c>
      <c r="I5687" t="s">
        <v>22</v>
      </c>
      <c r="J5687">
        <v>6.7253879999999997E-3</v>
      </c>
      <c r="K5687">
        <v>9.6</v>
      </c>
      <c r="L5687">
        <v>165.91839999999999</v>
      </c>
      <c r="M5687">
        <v>2</v>
      </c>
    </row>
    <row r="5688" spans="1:13" x14ac:dyDescent="0.35">
      <c r="A5688" t="s">
        <v>17</v>
      </c>
      <c r="B5688" s="1">
        <v>5687</v>
      </c>
      <c r="C5688" t="s">
        <v>1408</v>
      </c>
      <c r="D5688" t="s">
        <v>32</v>
      </c>
      <c r="E5688">
        <v>2022</v>
      </c>
      <c r="F5688" t="s">
        <v>20</v>
      </c>
      <c r="G5688" t="s">
        <v>21</v>
      </c>
      <c r="H5688" t="s">
        <v>15</v>
      </c>
      <c r="I5688" t="s">
        <v>22</v>
      </c>
      <c r="J5688">
        <v>4.5556681000000002E-2</v>
      </c>
      <c r="K5688">
        <v>5.73</v>
      </c>
      <c r="L5688">
        <v>85.388199999999998</v>
      </c>
      <c r="M5688">
        <v>2</v>
      </c>
    </row>
    <row r="5689" spans="1:13" x14ac:dyDescent="0.35">
      <c r="A5689" t="s">
        <v>17</v>
      </c>
      <c r="B5689" s="1">
        <v>5688</v>
      </c>
      <c r="C5689" t="s">
        <v>1434</v>
      </c>
      <c r="D5689" t="s">
        <v>32</v>
      </c>
      <c r="E5689">
        <v>2022</v>
      </c>
      <c r="F5689" t="s">
        <v>20</v>
      </c>
      <c r="G5689" t="s">
        <v>21</v>
      </c>
      <c r="H5689" t="s">
        <v>15</v>
      </c>
      <c r="I5689" t="s">
        <v>22</v>
      </c>
      <c r="J5689">
        <v>1.4614357E-2</v>
      </c>
      <c r="K5689">
        <v>5.78</v>
      </c>
      <c r="L5689">
        <v>147.31020000000001</v>
      </c>
      <c r="M5689">
        <v>2</v>
      </c>
    </row>
    <row r="5690" spans="1:13" x14ac:dyDescent="0.35">
      <c r="A5690" t="s">
        <v>10</v>
      </c>
      <c r="B5690" s="1">
        <v>5689</v>
      </c>
      <c r="C5690" t="s">
        <v>1587</v>
      </c>
      <c r="D5690" t="s">
        <v>67</v>
      </c>
      <c r="E5690">
        <v>2022</v>
      </c>
      <c r="F5690" t="s">
        <v>20</v>
      </c>
      <c r="G5690" t="s">
        <v>21</v>
      </c>
      <c r="H5690" t="s">
        <v>15</v>
      </c>
      <c r="I5690" t="s">
        <v>22</v>
      </c>
      <c r="J5690">
        <v>0</v>
      </c>
      <c r="K5690">
        <v>7.8550000000000004</v>
      </c>
      <c r="L5690">
        <v>220.1482</v>
      </c>
      <c r="M5690">
        <v>2</v>
      </c>
    </row>
    <row r="5691" spans="1:13" x14ac:dyDescent="0.35">
      <c r="A5691" t="s">
        <v>10</v>
      </c>
      <c r="B5691" s="1">
        <v>5690</v>
      </c>
      <c r="C5691" t="s">
        <v>901</v>
      </c>
      <c r="D5691" t="s">
        <v>24</v>
      </c>
      <c r="E5691">
        <v>2022</v>
      </c>
      <c r="F5691" t="s">
        <v>20</v>
      </c>
      <c r="G5691" t="s">
        <v>21</v>
      </c>
      <c r="H5691" t="s">
        <v>15</v>
      </c>
      <c r="I5691" t="s">
        <v>22</v>
      </c>
      <c r="J5691">
        <v>0.136328794</v>
      </c>
      <c r="K5691">
        <v>14</v>
      </c>
      <c r="L5691">
        <v>54.863999999999997</v>
      </c>
      <c r="M5691">
        <v>2</v>
      </c>
    </row>
    <row r="5692" spans="1:13" x14ac:dyDescent="0.35">
      <c r="A5692" t="s">
        <v>17</v>
      </c>
      <c r="B5692" s="1">
        <v>5691</v>
      </c>
      <c r="C5692" t="s">
        <v>102</v>
      </c>
      <c r="D5692" t="s">
        <v>24</v>
      </c>
      <c r="E5692">
        <v>2018</v>
      </c>
      <c r="F5692" t="s">
        <v>45</v>
      </c>
      <c r="G5692" t="s">
        <v>21</v>
      </c>
      <c r="H5692" t="s">
        <v>15</v>
      </c>
      <c r="I5692" t="s">
        <v>46</v>
      </c>
      <c r="J5692">
        <v>1.6531033000000001E-2</v>
      </c>
      <c r="L5692">
        <v>122.4098</v>
      </c>
      <c r="M5692">
        <v>2</v>
      </c>
    </row>
    <row r="5693" spans="1:13" x14ac:dyDescent="0.35">
      <c r="A5693" t="s">
        <v>17</v>
      </c>
      <c r="B5693" s="1">
        <v>5692</v>
      </c>
      <c r="C5693" t="s">
        <v>1037</v>
      </c>
      <c r="D5693" t="s">
        <v>24</v>
      </c>
      <c r="E5693">
        <v>2018</v>
      </c>
      <c r="F5693" t="s">
        <v>45</v>
      </c>
      <c r="G5693" t="s">
        <v>21</v>
      </c>
      <c r="H5693" t="s">
        <v>15</v>
      </c>
      <c r="I5693" t="s">
        <v>46</v>
      </c>
      <c r="J5693">
        <v>2.2457694E-2</v>
      </c>
      <c r="L5693">
        <v>98.606800000000007</v>
      </c>
      <c r="M5693">
        <v>2</v>
      </c>
    </row>
    <row r="5694" spans="1:13" x14ac:dyDescent="0.35">
      <c r="A5694" t="s">
        <v>17</v>
      </c>
      <c r="B5694" s="1">
        <v>5693</v>
      </c>
      <c r="C5694" t="s">
        <v>1108</v>
      </c>
      <c r="D5694" t="s">
        <v>12</v>
      </c>
      <c r="E5694">
        <v>2018</v>
      </c>
      <c r="F5694" t="s">
        <v>45</v>
      </c>
      <c r="G5694" t="s">
        <v>21</v>
      </c>
      <c r="H5694" t="s">
        <v>15</v>
      </c>
      <c r="I5694" t="s">
        <v>46</v>
      </c>
      <c r="J5694">
        <v>0.11995987299999999</v>
      </c>
      <c r="L5694">
        <v>45.506</v>
      </c>
      <c r="M5694">
        <v>2</v>
      </c>
    </row>
    <row r="5695" spans="1:13" x14ac:dyDescent="0.35">
      <c r="A5695" t="s">
        <v>17</v>
      </c>
      <c r="B5695" s="1">
        <v>5694</v>
      </c>
      <c r="C5695" t="s">
        <v>1549</v>
      </c>
      <c r="D5695" t="s">
        <v>54</v>
      </c>
      <c r="E5695">
        <v>2018</v>
      </c>
      <c r="F5695" t="s">
        <v>45</v>
      </c>
      <c r="G5695" t="s">
        <v>21</v>
      </c>
      <c r="H5695" t="s">
        <v>15</v>
      </c>
      <c r="I5695" t="s">
        <v>46</v>
      </c>
      <c r="J5695">
        <v>9.7937252000000002E-2</v>
      </c>
      <c r="L5695">
        <v>98.904200000000003</v>
      </c>
      <c r="M5695">
        <v>2</v>
      </c>
    </row>
    <row r="5696" spans="1:13" x14ac:dyDescent="0.35">
      <c r="A5696" t="s">
        <v>17</v>
      </c>
      <c r="B5696" s="1">
        <v>5695</v>
      </c>
      <c r="C5696" t="s">
        <v>1086</v>
      </c>
      <c r="D5696" t="s">
        <v>48</v>
      </c>
      <c r="E5696">
        <v>2018</v>
      </c>
      <c r="F5696" t="s">
        <v>45</v>
      </c>
      <c r="G5696" t="s">
        <v>21</v>
      </c>
      <c r="H5696" t="s">
        <v>15</v>
      </c>
      <c r="I5696" t="s">
        <v>46</v>
      </c>
      <c r="J5696">
        <v>3.5406842000000001E-2</v>
      </c>
      <c r="L5696">
        <v>244.31700000000001</v>
      </c>
      <c r="M5696">
        <v>2</v>
      </c>
    </row>
    <row r="5697" spans="1:13" x14ac:dyDescent="0.35">
      <c r="A5697" t="s">
        <v>17</v>
      </c>
      <c r="B5697" s="1">
        <v>5696</v>
      </c>
      <c r="C5697" t="s">
        <v>1491</v>
      </c>
      <c r="D5697" t="s">
        <v>12</v>
      </c>
      <c r="E5697">
        <v>2015</v>
      </c>
      <c r="F5697" t="s">
        <v>33</v>
      </c>
      <c r="G5697" t="s">
        <v>34</v>
      </c>
      <c r="H5697" t="s">
        <v>15</v>
      </c>
      <c r="I5697" t="s">
        <v>16</v>
      </c>
      <c r="J5697">
        <v>0</v>
      </c>
      <c r="K5697">
        <v>14.65</v>
      </c>
      <c r="L5697">
        <v>49.769199999999998</v>
      </c>
      <c r="M5697">
        <v>1.9</v>
      </c>
    </row>
    <row r="5698" spans="1:13" x14ac:dyDescent="0.35">
      <c r="A5698" t="s">
        <v>10</v>
      </c>
      <c r="B5698" s="1">
        <v>5697</v>
      </c>
      <c r="C5698" t="s">
        <v>1418</v>
      </c>
      <c r="D5698" t="s">
        <v>32</v>
      </c>
      <c r="E5698">
        <v>2017</v>
      </c>
      <c r="F5698" t="s">
        <v>50</v>
      </c>
      <c r="G5698" t="s">
        <v>34</v>
      </c>
      <c r="H5698" t="s">
        <v>26</v>
      </c>
      <c r="I5698" t="s">
        <v>16</v>
      </c>
      <c r="J5698">
        <v>6.1163967E-2</v>
      </c>
      <c r="K5698">
        <v>12.1</v>
      </c>
      <c r="L5698">
        <v>56.561399999999999</v>
      </c>
      <c r="M5698">
        <v>1.9</v>
      </c>
    </row>
    <row r="5699" spans="1:13" x14ac:dyDescent="0.35">
      <c r="A5699" t="s">
        <v>17</v>
      </c>
      <c r="B5699" s="1">
        <v>5698</v>
      </c>
      <c r="C5699" t="s">
        <v>876</v>
      </c>
      <c r="D5699" t="s">
        <v>24</v>
      </c>
      <c r="E5699">
        <v>2011</v>
      </c>
      <c r="F5699" t="s">
        <v>39</v>
      </c>
      <c r="G5699" t="s">
        <v>21</v>
      </c>
      <c r="H5699" t="s">
        <v>26</v>
      </c>
      <c r="I5699" t="s">
        <v>40</v>
      </c>
      <c r="J5699">
        <v>0.165694219</v>
      </c>
      <c r="K5699">
        <v>12.85</v>
      </c>
      <c r="L5699">
        <v>39.7164</v>
      </c>
      <c r="M5699">
        <v>1.8</v>
      </c>
    </row>
    <row r="5700" spans="1:13" x14ac:dyDescent="0.35">
      <c r="A5700" t="s">
        <v>17</v>
      </c>
      <c r="B5700" s="1">
        <v>5699</v>
      </c>
      <c r="C5700" t="s">
        <v>291</v>
      </c>
      <c r="D5700" t="s">
        <v>28</v>
      </c>
      <c r="E5700">
        <v>2012</v>
      </c>
      <c r="F5700" t="s">
        <v>13</v>
      </c>
      <c r="G5700" t="s">
        <v>14</v>
      </c>
      <c r="H5700" t="s">
        <v>15</v>
      </c>
      <c r="I5700" t="s">
        <v>16</v>
      </c>
      <c r="J5700">
        <v>0.17007246200000001</v>
      </c>
      <c r="K5700">
        <v>20.7</v>
      </c>
      <c r="L5700">
        <v>183.82660000000001</v>
      </c>
      <c r="M5700">
        <v>1.8</v>
      </c>
    </row>
    <row r="5701" spans="1:13" x14ac:dyDescent="0.35">
      <c r="A5701" t="s">
        <v>17</v>
      </c>
      <c r="B5701" s="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5">
      <c r="A5702" t="s">
        <v>17</v>
      </c>
      <c r="B5702" s="1">
        <v>5701</v>
      </c>
      <c r="C5702" t="s">
        <v>142</v>
      </c>
      <c r="D5702" t="s">
        <v>12</v>
      </c>
      <c r="E5702">
        <v>2017</v>
      </c>
      <c r="F5702" t="s">
        <v>50</v>
      </c>
      <c r="G5702" t="s">
        <v>34</v>
      </c>
      <c r="H5702" t="s">
        <v>26</v>
      </c>
      <c r="I5702" t="s">
        <v>16</v>
      </c>
      <c r="J5702">
        <v>8.1148830000000005E-2</v>
      </c>
      <c r="K5702">
        <v>7.02</v>
      </c>
      <c r="L5702">
        <v>146.8734</v>
      </c>
      <c r="M5702">
        <v>1.8</v>
      </c>
    </row>
    <row r="5703" spans="1:13" x14ac:dyDescent="0.35">
      <c r="A5703" t="s">
        <v>17</v>
      </c>
      <c r="B5703" s="1">
        <v>5702</v>
      </c>
      <c r="C5703" t="s">
        <v>653</v>
      </c>
      <c r="D5703" t="s">
        <v>42</v>
      </c>
      <c r="E5703">
        <v>2017</v>
      </c>
      <c r="F5703" t="s">
        <v>50</v>
      </c>
      <c r="G5703" t="s">
        <v>34</v>
      </c>
      <c r="H5703" t="s">
        <v>26</v>
      </c>
      <c r="I5703" t="s">
        <v>16</v>
      </c>
      <c r="J5703">
        <v>6.6668723999999999E-2</v>
      </c>
      <c r="K5703">
        <v>11.3</v>
      </c>
      <c r="L5703">
        <v>192.4478</v>
      </c>
      <c r="M5703">
        <v>1.8</v>
      </c>
    </row>
    <row r="5704" spans="1:13" x14ac:dyDescent="0.35">
      <c r="A5704" t="s">
        <v>10</v>
      </c>
      <c r="B5704" s="1">
        <v>5703</v>
      </c>
      <c r="C5704" t="s">
        <v>312</v>
      </c>
      <c r="D5704" t="s">
        <v>28</v>
      </c>
      <c r="E5704">
        <v>2018</v>
      </c>
      <c r="F5704" t="s">
        <v>138</v>
      </c>
      <c r="G5704" t="s">
        <v>14</v>
      </c>
      <c r="H5704" t="s">
        <v>26</v>
      </c>
      <c r="I5704" t="s">
        <v>40</v>
      </c>
      <c r="J5704">
        <v>0.1263349</v>
      </c>
      <c r="L5704">
        <v>184.0924</v>
      </c>
      <c r="M5704">
        <v>1.7</v>
      </c>
    </row>
    <row r="5705" spans="1:13" x14ac:dyDescent="0.35">
      <c r="A5705" t="s">
        <v>17</v>
      </c>
      <c r="B5705" s="1">
        <v>5704</v>
      </c>
      <c r="C5705" t="s">
        <v>483</v>
      </c>
      <c r="D5705" t="s">
        <v>67</v>
      </c>
      <c r="E5705">
        <v>2015</v>
      </c>
      <c r="F5705" t="s">
        <v>33</v>
      </c>
      <c r="G5705" t="s">
        <v>34</v>
      </c>
      <c r="H5705" t="s">
        <v>15</v>
      </c>
      <c r="I5705" t="s">
        <v>16</v>
      </c>
      <c r="J5705">
        <v>7.5731322000000004E-2</v>
      </c>
      <c r="K5705">
        <v>13.1</v>
      </c>
      <c r="L5705">
        <v>167.51580000000001</v>
      </c>
      <c r="M5705">
        <v>1.7</v>
      </c>
    </row>
    <row r="5706" spans="1:13" x14ac:dyDescent="0.35">
      <c r="A5706" t="s">
        <v>17</v>
      </c>
      <c r="B5706" s="1">
        <v>5705</v>
      </c>
      <c r="C5706" t="s">
        <v>167</v>
      </c>
      <c r="D5706" t="s">
        <v>24</v>
      </c>
      <c r="E5706">
        <v>2015</v>
      </c>
      <c r="F5706" t="s">
        <v>33</v>
      </c>
      <c r="G5706" t="s">
        <v>34</v>
      </c>
      <c r="H5706" t="s">
        <v>15</v>
      </c>
      <c r="I5706" t="s">
        <v>16</v>
      </c>
      <c r="J5706">
        <v>2.6925385E-2</v>
      </c>
      <c r="K5706">
        <v>17.5</v>
      </c>
      <c r="L5706">
        <v>264.39100000000002</v>
      </c>
      <c r="M5706">
        <v>1.7</v>
      </c>
    </row>
    <row r="5707" spans="1:13" x14ac:dyDescent="0.35">
      <c r="A5707" t="s">
        <v>17</v>
      </c>
      <c r="B5707" s="1">
        <v>5706</v>
      </c>
      <c r="C5707" t="s">
        <v>242</v>
      </c>
      <c r="D5707" t="s">
        <v>42</v>
      </c>
      <c r="E5707">
        <v>2015</v>
      </c>
      <c r="F5707" t="s">
        <v>33</v>
      </c>
      <c r="G5707" t="s">
        <v>34</v>
      </c>
      <c r="H5707" t="s">
        <v>26</v>
      </c>
      <c r="I5707" t="s">
        <v>16</v>
      </c>
      <c r="J5707">
        <v>2.6954410000000002E-2</v>
      </c>
      <c r="K5707">
        <v>20.7</v>
      </c>
      <c r="L5707">
        <v>73.235399999999998</v>
      </c>
      <c r="M5707">
        <v>1.7</v>
      </c>
    </row>
    <row r="5708" spans="1:13" x14ac:dyDescent="0.35">
      <c r="A5708" t="s">
        <v>17</v>
      </c>
      <c r="B5708" s="1">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5">
      <c r="A5709" t="s">
        <v>10</v>
      </c>
      <c r="B5709" s="1">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5">
      <c r="A5710" t="s">
        <v>17</v>
      </c>
      <c r="B5710" s="1">
        <v>5709</v>
      </c>
      <c r="C5710" t="s">
        <v>404</v>
      </c>
      <c r="D5710" t="s">
        <v>28</v>
      </c>
      <c r="E5710">
        <v>2022</v>
      </c>
      <c r="F5710" t="s">
        <v>20</v>
      </c>
      <c r="G5710" t="s">
        <v>21</v>
      </c>
      <c r="H5710" t="s">
        <v>15</v>
      </c>
      <c r="I5710" t="s">
        <v>22</v>
      </c>
      <c r="J5710">
        <v>2.678995E-2</v>
      </c>
      <c r="K5710">
        <v>12.35</v>
      </c>
      <c r="L5710">
        <v>58.924599999999998</v>
      </c>
      <c r="M5710">
        <v>1.7</v>
      </c>
    </row>
    <row r="5711" spans="1:13" x14ac:dyDescent="0.35">
      <c r="A5711" t="s">
        <v>17</v>
      </c>
      <c r="B5711" s="1">
        <v>5710</v>
      </c>
      <c r="C5711" t="s">
        <v>450</v>
      </c>
      <c r="D5711" t="s">
        <v>32</v>
      </c>
      <c r="E5711">
        <v>2022</v>
      </c>
      <c r="F5711" t="s">
        <v>20</v>
      </c>
      <c r="G5711" t="s">
        <v>21</v>
      </c>
      <c r="H5711" t="s">
        <v>15</v>
      </c>
      <c r="I5711" t="s">
        <v>22</v>
      </c>
      <c r="J5711">
        <v>6.1313056999999997E-2</v>
      </c>
      <c r="K5711">
        <v>7.63</v>
      </c>
      <c r="L5711">
        <v>93.343599999999995</v>
      </c>
      <c r="M5711">
        <v>1.7</v>
      </c>
    </row>
    <row r="5712" spans="1:13" x14ac:dyDescent="0.35">
      <c r="A5712" t="s">
        <v>10</v>
      </c>
      <c r="B5712" s="1">
        <v>5711</v>
      </c>
      <c r="C5712" t="s">
        <v>395</v>
      </c>
      <c r="D5712" t="s">
        <v>28</v>
      </c>
      <c r="E5712">
        <v>2018</v>
      </c>
      <c r="F5712" t="s">
        <v>138</v>
      </c>
      <c r="G5712" t="s">
        <v>14</v>
      </c>
      <c r="H5712" t="s">
        <v>26</v>
      </c>
      <c r="I5712" t="s">
        <v>40</v>
      </c>
      <c r="J5712">
        <v>7.2221801000000002E-2</v>
      </c>
      <c r="L5712">
        <v>43.645400000000002</v>
      </c>
      <c r="M5712">
        <v>1.5</v>
      </c>
    </row>
    <row r="5713" spans="1:13" x14ac:dyDescent="0.35">
      <c r="A5713" t="s">
        <v>17</v>
      </c>
      <c r="B5713" s="1">
        <v>5712</v>
      </c>
      <c r="C5713" t="s">
        <v>211</v>
      </c>
      <c r="D5713" t="s">
        <v>19</v>
      </c>
      <c r="E5713">
        <v>2017</v>
      </c>
      <c r="F5713" t="s">
        <v>50</v>
      </c>
      <c r="G5713" t="s">
        <v>34</v>
      </c>
      <c r="H5713" t="s">
        <v>26</v>
      </c>
      <c r="I5713" t="s">
        <v>16</v>
      </c>
      <c r="J5713">
        <v>2.4378706E-2</v>
      </c>
      <c r="K5713">
        <v>9.8000000000000007</v>
      </c>
      <c r="L5713">
        <v>114.5492</v>
      </c>
      <c r="M5713">
        <v>1.5</v>
      </c>
    </row>
    <row r="5714" spans="1:13" x14ac:dyDescent="0.35">
      <c r="A5714" t="s">
        <v>10</v>
      </c>
      <c r="B5714" s="1">
        <v>5713</v>
      </c>
      <c r="C5714" t="s">
        <v>808</v>
      </c>
      <c r="D5714" t="s">
        <v>12</v>
      </c>
      <c r="E5714">
        <v>2016</v>
      </c>
      <c r="F5714" t="s">
        <v>25</v>
      </c>
      <c r="G5714" t="s">
        <v>14</v>
      </c>
      <c r="H5714" t="s">
        <v>26</v>
      </c>
      <c r="I5714" t="s">
        <v>16</v>
      </c>
      <c r="J5714">
        <v>4.7936284000000003E-2</v>
      </c>
      <c r="K5714">
        <v>20.6</v>
      </c>
      <c r="L5714">
        <v>185.75559999999999</v>
      </c>
      <c r="M5714">
        <v>1.5</v>
      </c>
    </row>
    <row r="5715" spans="1:13" x14ac:dyDescent="0.35">
      <c r="A5715" t="s">
        <v>17</v>
      </c>
      <c r="B5715" s="1">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5">
      <c r="A5716" t="s">
        <v>17</v>
      </c>
      <c r="B5716" s="1">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5">
      <c r="A5717" t="s">
        <v>17</v>
      </c>
      <c r="B5717" s="1">
        <v>5716</v>
      </c>
      <c r="C5717" t="s">
        <v>798</v>
      </c>
      <c r="D5717" t="s">
        <v>42</v>
      </c>
      <c r="E5717">
        <v>2011</v>
      </c>
      <c r="F5717" t="s">
        <v>39</v>
      </c>
      <c r="G5717" t="s">
        <v>21</v>
      </c>
      <c r="H5717" t="s">
        <v>30</v>
      </c>
      <c r="I5717" t="s">
        <v>40</v>
      </c>
      <c r="J5717">
        <v>6.5689432000000006E-2</v>
      </c>
      <c r="K5717">
        <v>20.7</v>
      </c>
      <c r="L5717">
        <v>149.73660000000001</v>
      </c>
      <c r="M5717">
        <v>1.5</v>
      </c>
    </row>
    <row r="5718" spans="1:13" x14ac:dyDescent="0.35">
      <c r="A5718" t="s">
        <v>10</v>
      </c>
      <c r="B5718" s="1">
        <v>5717</v>
      </c>
      <c r="C5718" t="s">
        <v>319</v>
      </c>
      <c r="D5718" t="s">
        <v>48</v>
      </c>
      <c r="E5718">
        <v>2014</v>
      </c>
      <c r="F5718" t="s">
        <v>29</v>
      </c>
      <c r="G5718" t="s">
        <v>21</v>
      </c>
      <c r="H5718" t="s">
        <v>30</v>
      </c>
      <c r="I5718" t="s">
        <v>16</v>
      </c>
      <c r="J5718">
        <v>0.105208448</v>
      </c>
      <c r="K5718">
        <v>15.6</v>
      </c>
      <c r="L5718">
        <v>170.57640000000001</v>
      </c>
      <c r="M5718">
        <v>1.5</v>
      </c>
    </row>
    <row r="5719" spans="1:13" x14ac:dyDescent="0.35">
      <c r="A5719" t="s">
        <v>17</v>
      </c>
      <c r="B5719" s="1">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5">
      <c r="A5720" t="s">
        <v>17</v>
      </c>
      <c r="B5720" s="1">
        <v>5719</v>
      </c>
      <c r="C5720" t="s">
        <v>465</v>
      </c>
      <c r="D5720" t="s">
        <v>19</v>
      </c>
      <c r="E5720">
        <v>2022</v>
      </c>
      <c r="F5720" t="s">
        <v>20</v>
      </c>
      <c r="G5720" t="s">
        <v>21</v>
      </c>
      <c r="H5720" t="s">
        <v>15</v>
      </c>
      <c r="I5720" t="s">
        <v>22</v>
      </c>
      <c r="J5720">
        <v>9.8108956999999997E-2</v>
      </c>
      <c r="K5720">
        <v>17.75</v>
      </c>
      <c r="L5720">
        <v>240.9196</v>
      </c>
      <c r="M5720">
        <v>1.5</v>
      </c>
    </row>
    <row r="5721" spans="1:13" x14ac:dyDescent="0.35">
      <c r="A5721" t="s">
        <v>17</v>
      </c>
      <c r="B5721" s="1">
        <v>5720</v>
      </c>
      <c r="C5721" t="s">
        <v>353</v>
      </c>
      <c r="D5721" t="s">
        <v>42</v>
      </c>
      <c r="E5721">
        <v>2018</v>
      </c>
      <c r="F5721" t="s">
        <v>45</v>
      </c>
      <c r="G5721" t="s">
        <v>21</v>
      </c>
      <c r="H5721" t="s">
        <v>15</v>
      </c>
      <c r="I5721" t="s">
        <v>46</v>
      </c>
      <c r="J5721">
        <v>1.6910913999999999E-2</v>
      </c>
      <c r="L5721">
        <v>96.641000000000005</v>
      </c>
      <c r="M5721">
        <v>1.5</v>
      </c>
    </row>
    <row r="5722" spans="1:13" x14ac:dyDescent="0.35">
      <c r="A5722" t="s">
        <v>10</v>
      </c>
      <c r="B5722" s="1">
        <v>5721</v>
      </c>
      <c r="C5722" t="s">
        <v>1255</v>
      </c>
      <c r="D5722" t="s">
        <v>24</v>
      </c>
      <c r="E5722">
        <v>2018</v>
      </c>
      <c r="F5722" t="s">
        <v>45</v>
      </c>
      <c r="G5722" t="s">
        <v>21</v>
      </c>
      <c r="H5722" t="s">
        <v>15</v>
      </c>
      <c r="I5722" t="s">
        <v>46</v>
      </c>
      <c r="J5722">
        <v>4.586701E-2</v>
      </c>
      <c r="L5722">
        <v>37.950600000000001</v>
      </c>
      <c r="M5722">
        <v>1.5</v>
      </c>
    </row>
    <row r="5723" spans="1:13" x14ac:dyDescent="0.35">
      <c r="A5723" t="s">
        <v>17</v>
      </c>
      <c r="B5723" s="1">
        <v>5722</v>
      </c>
      <c r="C5723" t="s">
        <v>1288</v>
      </c>
      <c r="D5723" t="s">
        <v>61</v>
      </c>
      <c r="E5723">
        <v>2018</v>
      </c>
      <c r="F5723" t="s">
        <v>45</v>
      </c>
      <c r="G5723" t="s">
        <v>21</v>
      </c>
      <c r="H5723" t="s">
        <v>15</v>
      </c>
      <c r="I5723" t="s">
        <v>46</v>
      </c>
      <c r="J5723">
        <v>0.122058364</v>
      </c>
      <c r="L5723">
        <v>172.83959999999999</v>
      </c>
      <c r="M5723">
        <v>1.4</v>
      </c>
    </row>
    <row r="5724" spans="1:13" x14ac:dyDescent="0.35">
      <c r="A5724" t="s">
        <v>17</v>
      </c>
      <c r="B5724" s="1">
        <v>5723</v>
      </c>
      <c r="C5724" t="s">
        <v>1522</v>
      </c>
      <c r="D5724" t="s">
        <v>42</v>
      </c>
      <c r="E5724">
        <v>2011</v>
      </c>
      <c r="F5724" t="s">
        <v>39</v>
      </c>
      <c r="G5724" t="s">
        <v>21</v>
      </c>
      <c r="H5724" t="s">
        <v>15</v>
      </c>
      <c r="I5724" t="s">
        <v>40</v>
      </c>
      <c r="J5724">
        <v>3.3259081000000003E-2</v>
      </c>
      <c r="K5724">
        <v>8.02</v>
      </c>
      <c r="L5724">
        <v>154.2972</v>
      </c>
      <c r="M5724">
        <v>1.3</v>
      </c>
    </row>
    <row r="5725" spans="1:13" x14ac:dyDescent="0.35">
      <c r="A5725" t="s">
        <v>10</v>
      </c>
      <c r="B5725" s="1">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5">
      <c r="A5726" t="s">
        <v>10</v>
      </c>
      <c r="B5726" s="1">
        <v>5725</v>
      </c>
      <c r="C5726" t="s">
        <v>630</v>
      </c>
      <c r="D5726" t="s">
        <v>54</v>
      </c>
      <c r="E5726">
        <v>2017</v>
      </c>
      <c r="F5726" t="s">
        <v>50</v>
      </c>
      <c r="G5726" t="s">
        <v>34</v>
      </c>
      <c r="H5726" t="s">
        <v>26</v>
      </c>
      <c r="I5726" t="s">
        <v>16</v>
      </c>
      <c r="J5726">
        <v>2.3526504E-2</v>
      </c>
      <c r="K5726">
        <v>12.8</v>
      </c>
      <c r="L5726">
        <v>223.54040000000001</v>
      </c>
      <c r="M5726">
        <v>1.2</v>
      </c>
    </row>
    <row r="5727" spans="1:13" x14ac:dyDescent="0.35">
      <c r="A5727" t="s">
        <v>17</v>
      </c>
      <c r="B5727" s="1">
        <v>5726</v>
      </c>
      <c r="C5727" t="s">
        <v>1172</v>
      </c>
      <c r="D5727" t="s">
        <v>48</v>
      </c>
      <c r="E5727">
        <v>2018</v>
      </c>
      <c r="F5727" t="s">
        <v>45</v>
      </c>
      <c r="G5727" t="s">
        <v>21</v>
      </c>
      <c r="H5727" t="s">
        <v>15</v>
      </c>
      <c r="I5727" t="s">
        <v>46</v>
      </c>
      <c r="J5727">
        <v>2.6015519000000001E-2</v>
      </c>
      <c r="L5727">
        <v>255.8356</v>
      </c>
      <c r="M5727">
        <v>1</v>
      </c>
    </row>
    <row r="5728" spans="1:13" x14ac:dyDescent="0.35">
      <c r="A5728" t="s">
        <v>10</v>
      </c>
      <c r="B5728" s="1">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5">
      <c r="A5729" t="s">
        <v>17</v>
      </c>
      <c r="B5729" s="1">
        <v>5728</v>
      </c>
      <c r="C5729" t="s">
        <v>986</v>
      </c>
      <c r="D5729" t="s">
        <v>95</v>
      </c>
      <c r="E5729">
        <v>2016</v>
      </c>
      <c r="F5729" t="s">
        <v>25</v>
      </c>
      <c r="G5729" t="s">
        <v>14</v>
      </c>
      <c r="H5729" t="s">
        <v>26</v>
      </c>
      <c r="I5729" t="s">
        <v>16</v>
      </c>
      <c r="J5729">
        <v>4.6270949999999998E-2</v>
      </c>
      <c r="K5729">
        <v>6.15</v>
      </c>
      <c r="L5729">
        <v>99.338399999999993</v>
      </c>
      <c r="M5729">
        <v>1</v>
      </c>
    </row>
    <row r="5730" spans="1:13" x14ac:dyDescent="0.35">
      <c r="A5730" t="s">
        <v>17</v>
      </c>
      <c r="B5730" s="1">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5">
      <c r="A5731" t="s">
        <v>10</v>
      </c>
      <c r="B5731" s="1">
        <v>5730</v>
      </c>
      <c r="C5731" t="s">
        <v>598</v>
      </c>
      <c r="D5731" t="s">
        <v>24</v>
      </c>
      <c r="E5731">
        <v>2016</v>
      </c>
      <c r="F5731" t="s">
        <v>25</v>
      </c>
      <c r="G5731" t="s">
        <v>14</v>
      </c>
      <c r="H5731" t="s">
        <v>26</v>
      </c>
      <c r="I5731" t="s">
        <v>16</v>
      </c>
      <c r="J5731">
        <v>1.9199733E-2</v>
      </c>
      <c r="K5731">
        <v>20.5</v>
      </c>
      <c r="L5731">
        <v>84.359200000000001</v>
      </c>
      <c r="M5731">
        <v>1</v>
      </c>
    </row>
    <row r="5732" spans="1:13" x14ac:dyDescent="0.35">
      <c r="A5732" t="s">
        <v>10</v>
      </c>
      <c r="B5732" s="1">
        <v>5731</v>
      </c>
      <c r="C5732" t="s">
        <v>726</v>
      </c>
      <c r="D5732" t="s">
        <v>28</v>
      </c>
      <c r="E5732">
        <v>2017</v>
      </c>
      <c r="F5732" t="s">
        <v>50</v>
      </c>
      <c r="G5732" t="s">
        <v>34</v>
      </c>
      <c r="H5732" t="s">
        <v>26</v>
      </c>
      <c r="I5732" t="s">
        <v>16</v>
      </c>
      <c r="J5732">
        <v>8.3498083000000001E-2</v>
      </c>
      <c r="K5732">
        <v>13</v>
      </c>
      <c r="L5732">
        <v>199.4426</v>
      </c>
      <c r="M5732">
        <v>1</v>
      </c>
    </row>
    <row r="5733" spans="1:13" x14ac:dyDescent="0.35">
      <c r="A5733" t="s">
        <v>10</v>
      </c>
      <c r="B5733" s="1">
        <v>5732</v>
      </c>
      <c r="C5733" t="s">
        <v>1521</v>
      </c>
      <c r="D5733" t="s">
        <v>54</v>
      </c>
      <c r="E5733">
        <v>2014</v>
      </c>
      <c r="F5733" t="s">
        <v>29</v>
      </c>
      <c r="G5733" t="s">
        <v>21</v>
      </c>
      <c r="H5733" t="s">
        <v>30</v>
      </c>
      <c r="I5733" t="s">
        <v>16</v>
      </c>
      <c r="J5733">
        <v>4.9634816999999998E-2</v>
      </c>
      <c r="K5733">
        <v>14.3</v>
      </c>
      <c r="L5733">
        <v>212.55860000000001</v>
      </c>
      <c r="M5733">
        <v>1</v>
      </c>
    </row>
    <row r="5734" spans="1:13" x14ac:dyDescent="0.35">
      <c r="A5734" t="s">
        <v>17</v>
      </c>
      <c r="B5734" s="1">
        <v>5733</v>
      </c>
      <c r="C5734" t="s">
        <v>78</v>
      </c>
      <c r="D5734" t="s">
        <v>42</v>
      </c>
      <c r="E5734">
        <v>2015</v>
      </c>
      <c r="F5734" t="s">
        <v>33</v>
      </c>
      <c r="G5734" t="s">
        <v>34</v>
      </c>
      <c r="H5734" t="s">
        <v>15</v>
      </c>
      <c r="I5734" t="s">
        <v>16</v>
      </c>
      <c r="J5734">
        <v>0.18521844600000001</v>
      </c>
      <c r="K5734">
        <v>7.67</v>
      </c>
      <c r="L5734">
        <v>36.321599999999997</v>
      </c>
      <c r="M5734">
        <v>1</v>
      </c>
    </row>
    <row r="5735" spans="1:13" x14ac:dyDescent="0.35">
      <c r="A5735" t="s">
        <v>17</v>
      </c>
      <c r="B5735" s="1">
        <v>5734</v>
      </c>
      <c r="C5735" t="s">
        <v>177</v>
      </c>
      <c r="D5735" t="s">
        <v>48</v>
      </c>
      <c r="E5735">
        <v>2014</v>
      </c>
      <c r="F5735" t="s">
        <v>29</v>
      </c>
      <c r="G5735" t="s">
        <v>21</v>
      </c>
      <c r="H5735" t="s">
        <v>30</v>
      </c>
      <c r="I5735" t="s">
        <v>16</v>
      </c>
      <c r="J5735">
        <v>0.11644549999999999</v>
      </c>
      <c r="K5735">
        <v>17.7</v>
      </c>
      <c r="L5735">
        <v>182.82660000000001</v>
      </c>
      <c r="M5735">
        <v>1</v>
      </c>
    </row>
    <row r="5736" spans="1:13" x14ac:dyDescent="0.35">
      <c r="A5736" t="s">
        <v>17</v>
      </c>
      <c r="B5736" s="1">
        <v>5735</v>
      </c>
      <c r="C5736" t="s">
        <v>842</v>
      </c>
      <c r="D5736" t="s">
        <v>57</v>
      </c>
      <c r="E5736">
        <v>2018</v>
      </c>
      <c r="F5736" t="s">
        <v>45</v>
      </c>
      <c r="G5736" t="s">
        <v>21</v>
      </c>
      <c r="H5736" t="s">
        <v>15</v>
      </c>
      <c r="I5736" t="s">
        <v>46</v>
      </c>
      <c r="J5736">
        <v>0.110681931</v>
      </c>
      <c r="L5736">
        <v>63.282600000000002</v>
      </c>
      <c r="M5736">
        <v>1</v>
      </c>
    </row>
    <row r="5737" spans="1:13" x14ac:dyDescent="0.35">
      <c r="A5737" t="s">
        <v>17</v>
      </c>
      <c r="B5737" s="1">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5">
      <c r="A5738" t="s">
        <v>17</v>
      </c>
      <c r="B5738" s="1">
        <v>5737</v>
      </c>
      <c r="C5738" t="s">
        <v>1568</v>
      </c>
      <c r="D5738" t="s">
        <v>28</v>
      </c>
      <c r="E5738">
        <v>2012</v>
      </c>
      <c r="F5738" t="s">
        <v>13</v>
      </c>
      <c r="G5738" t="s">
        <v>14</v>
      </c>
      <c r="H5738" t="s">
        <v>15</v>
      </c>
      <c r="I5738" t="s">
        <v>16</v>
      </c>
      <c r="J5738">
        <v>0.103634038</v>
      </c>
      <c r="K5738">
        <v>16.2</v>
      </c>
      <c r="L5738">
        <v>101.399</v>
      </c>
      <c r="M5738">
        <v>1</v>
      </c>
    </row>
    <row r="5739" spans="1:13" x14ac:dyDescent="0.35">
      <c r="A5739" t="s">
        <v>17</v>
      </c>
      <c r="B5739" s="1">
        <v>5738</v>
      </c>
      <c r="C5739" t="s">
        <v>947</v>
      </c>
      <c r="D5739" t="s">
        <v>24</v>
      </c>
      <c r="E5739">
        <v>2012</v>
      </c>
      <c r="F5739" t="s">
        <v>13</v>
      </c>
      <c r="G5739" t="s">
        <v>14</v>
      </c>
      <c r="H5739" t="s">
        <v>15</v>
      </c>
      <c r="I5739" t="s">
        <v>16</v>
      </c>
      <c r="J5739">
        <v>0.112097433</v>
      </c>
      <c r="K5739">
        <v>19</v>
      </c>
      <c r="L5739">
        <v>105.5622</v>
      </c>
      <c r="M5739">
        <v>1</v>
      </c>
    </row>
    <row r="5740" spans="1:13" x14ac:dyDescent="0.35">
      <c r="A5740" t="s">
        <v>17</v>
      </c>
      <c r="B5740" s="1">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5">
      <c r="A5741" t="s">
        <v>17</v>
      </c>
      <c r="B5741" s="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5">
      <c r="A5742" t="s">
        <v>17</v>
      </c>
      <c r="B5742" s="1">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5">
      <c r="A5743" t="s">
        <v>17</v>
      </c>
      <c r="B5743" s="1">
        <v>5742</v>
      </c>
      <c r="C5743" t="s">
        <v>1353</v>
      </c>
      <c r="D5743" t="s">
        <v>48</v>
      </c>
      <c r="E5743">
        <v>2012</v>
      </c>
      <c r="F5743" t="s">
        <v>13</v>
      </c>
      <c r="G5743" t="s">
        <v>14</v>
      </c>
      <c r="H5743" t="s">
        <v>15</v>
      </c>
      <c r="I5743" t="s">
        <v>16</v>
      </c>
      <c r="J5743">
        <v>5.2149675E-2</v>
      </c>
      <c r="K5743">
        <v>18.5</v>
      </c>
      <c r="L5743">
        <v>118.3124</v>
      </c>
      <c r="M5743">
        <v>1</v>
      </c>
    </row>
    <row r="5744" spans="1:13" x14ac:dyDescent="0.35">
      <c r="A5744" t="s">
        <v>17</v>
      </c>
      <c r="B5744" s="1">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5">
      <c r="A5745" t="s">
        <v>10</v>
      </c>
      <c r="B5745" s="1">
        <v>5744</v>
      </c>
      <c r="C5745" t="s">
        <v>1422</v>
      </c>
      <c r="D5745" t="s">
        <v>95</v>
      </c>
      <c r="E5745">
        <v>2012</v>
      </c>
      <c r="F5745" t="s">
        <v>13</v>
      </c>
      <c r="G5745" t="s">
        <v>14</v>
      </c>
      <c r="H5745" t="s">
        <v>15</v>
      </c>
      <c r="I5745" t="s">
        <v>16</v>
      </c>
      <c r="J5745">
        <v>6.7607748999999995E-2</v>
      </c>
      <c r="K5745">
        <v>17.75</v>
      </c>
      <c r="L5745">
        <v>188.024</v>
      </c>
      <c r="M5745">
        <v>1</v>
      </c>
    </row>
    <row r="5746" spans="1:13" x14ac:dyDescent="0.35">
      <c r="A5746" t="s">
        <v>10</v>
      </c>
      <c r="B5746" s="1">
        <v>5745</v>
      </c>
      <c r="C5746" t="s">
        <v>1533</v>
      </c>
      <c r="D5746" t="s">
        <v>24</v>
      </c>
      <c r="E5746">
        <v>2012</v>
      </c>
      <c r="F5746" t="s">
        <v>13</v>
      </c>
      <c r="G5746" t="s">
        <v>14</v>
      </c>
      <c r="H5746" t="s">
        <v>15</v>
      </c>
      <c r="I5746" t="s">
        <v>16</v>
      </c>
      <c r="J5746">
        <v>0.110202066</v>
      </c>
      <c r="K5746">
        <v>15.85</v>
      </c>
      <c r="L5746">
        <v>39.750599999999999</v>
      </c>
      <c r="M5746">
        <v>1</v>
      </c>
    </row>
    <row r="5747" spans="1:13" x14ac:dyDescent="0.35">
      <c r="A5747" t="s">
        <v>10</v>
      </c>
      <c r="B5747" s="1">
        <v>5746</v>
      </c>
      <c r="C5747" t="s">
        <v>1296</v>
      </c>
      <c r="D5747" t="s">
        <v>48</v>
      </c>
      <c r="E5747">
        <v>2012</v>
      </c>
      <c r="F5747" t="s">
        <v>13</v>
      </c>
      <c r="G5747" t="s">
        <v>14</v>
      </c>
      <c r="H5747" t="s">
        <v>15</v>
      </c>
      <c r="I5747" t="s">
        <v>16</v>
      </c>
      <c r="J5747">
        <v>1.5990130000000002E-2</v>
      </c>
      <c r="K5747">
        <v>17</v>
      </c>
      <c r="L5747">
        <v>228.83519999999999</v>
      </c>
      <c r="M5747">
        <v>1</v>
      </c>
    </row>
    <row r="5748" spans="1:13" x14ac:dyDescent="0.35">
      <c r="A5748" t="s">
        <v>10</v>
      </c>
      <c r="B5748" s="1">
        <v>5747</v>
      </c>
      <c r="C5748" t="s">
        <v>1273</v>
      </c>
      <c r="D5748" t="s">
        <v>48</v>
      </c>
      <c r="E5748">
        <v>2012</v>
      </c>
      <c r="F5748" t="s">
        <v>13</v>
      </c>
      <c r="G5748" t="s">
        <v>14</v>
      </c>
      <c r="H5748" t="s">
        <v>15</v>
      </c>
      <c r="I5748" t="s">
        <v>16</v>
      </c>
      <c r="J5748">
        <v>0.121442754</v>
      </c>
      <c r="K5748">
        <v>20.2</v>
      </c>
      <c r="L5748">
        <v>94.975200000000001</v>
      </c>
      <c r="M5748">
        <v>1</v>
      </c>
    </row>
    <row r="5749" spans="1:13" x14ac:dyDescent="0.35">
      <c r="A5749" t="s">
        <v>17</v>
      </c>
      <c r="B5749" s="1">
        <v>5748</v>
      </c>
      <c r="C5749" t="s">
        <v>293</v>
      </c>
      <c r="D5749" t="s">
        <v>12</v>
      </c>
      <c r="E5749">
        <v>2018</v>
      </c>
      <c r="F5749" t="s">
        <v>138</v>
      </c>
      <c r="G5749" t="s">
        <v>14</v>
      </c>
      <c r="H5749" t="s">
        <v>26</v>
      </c>
      <c r="I5749" t="s">
        <v>40</v>
      </c>
      <c r="J5749">
        <v>6.7809579999999994E-2</v>
      </c>
      <c r="L5749">
        <v>118.1808</v>
      </c>
      <c r="M5749">
        <v>1</v>
      </c>
    </row>
    <row r="5750" spans="1:13" x14ac:dyDescent="0.35">
      <c r="A5750" t="s">
        <v>10</v>
      </c>
      <c r="B5750" s="1">
        <v>5749</v>
      </c>
      <c r="C5750" t="s">
        <v>1544</v>
      </c>
      <c r="D5750" t="s">
        <v>95</v>
      </c>
      <c r="E5750">
        <v>2018</v>
      </c>
      <c r="F5750" t="s">
        <v>138</v>
      </c>
      <c r="G5750" t="s">
        <v>14</v>
      </c>
      <c r="H5750" t="s">
        <v>26</v>
      </c>
      <c r="I5750" t="s">
        <v>40</v>
      </c>
      <c r="J5750">
        <v>0.14136011800000001</v>
      </c>
      <c r="L5750">
        <v>197.31100000000001</v>
      </c>
      <c r="M5750">
        <v>1</v>
      </c>
    </row>
    <row r="5751" spans="1:13" x14ac:dyDescent="0.35">
      <c r="A5751" t="s">
        <v>10</v>
      </c>
      <c r="B5751" s="1">
        <v>5750</v>
      </c>
      <c r="C5751" t="s">
        <v>543</v>
      </c>
      <c r="D5751" t="s">
        <v>74</v>
      </c>
      <c r="E5751">
        <v>2018</v>
      </c>
      <c r="F5751" t="s">
        <v>138</v>
      </c>
      <c r="G5751" t="s">
        <v>14</v>
      </c>
      <c r="H5751" t="s">
        <v>26</v>
      </c>
      <c r="I5751" t="s">
        <v>40</v>
      </c>
      <c r="J5751">
        <v>6.8717719999999996E-2</v>
      </c>
      <c r="L5751">
        <v>155.56299999999999</v>
      </c>
      <c r="M5751">
        <v>1</v>
      </c>
    </row>
    <row r="5752" spans="1:13" x14ac:dyDescent="0.35">
      <c r="A5752" t="s">
        <v>17</v>
      </c>
      <c r="B5752" s="1">
        <v>5751</v>
      </c>
      <c r="C5752" t="s">
        <v>602</v>
      </c>
      <c r="D5752" t="s">
        <v>57</v>
      </c>
      <c r="E5752">
        <v>2016</v>
      </c>
      <c r="F5752" t="s">
        <v>25</v>
      </c>
      <c r="G5752" t="s">
        <v>14</v>
      </c>
      <c r="H5752" t="s">
        <v>26</v>
      </c>
      <c r="I5752" t="s">
        <v>16</v>
      </c>
      <c r="J5752">
        <v>0.12820600100000001</v>
      </c>
      <c r="K5752">
        <v>19.5</v>
      </c>
      <c r="L5752">
        <v>155.9314</v>
      </c>
      <c r="M5752">
        <v>1</v>
      </c>
    </row>
    <row r="5753" spans="1:13" x14ac:dyDescent="0.35">
      <c r="A5753" t="s">
        <v>17</v>
      </c>
      <c r="B5753" s="1">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5">
      <c r="A5754" t="s">
        <v>17</v>
      </c>
      <c r="B5754" s="1">
        <v>5753</v>
      </c>
      <c r="C5754" t="s">
        <v>1576</v>
      </c>
      <c r="D5754" t="s">
        <v>12</v>
      </c>
      <c r="E5754">
        <v>2016</v>
      </c>
      <c r="F5754" t="s">
        <v>25</v>
      </c>
      <c r="G5754" t="s">
        <v>14</v>
      </c>
      <c r="H5754" t="s">
        <v>26</v>
      </c>
      <c r="I5754" t="s">
        <v>16</v>
      </c>
      <c r="J5754">
        <v>0</v>
      </c>
      <c r="K5754">
        <v>6.13</v>
      </c>
      <c r="L5754">
        <v>54.129800000000003</v>
      </c>
      <c r="M5754">
        <v>1</v>
      </c>
    </row>
    <row r="5755" spans="1:13" x14ac:dyDescent="0.35">
      <c r="A5755" t="s">
        <v>17</v>
      </c>
      <c r="B5755" s="1">
        <v>5754</v>
      </c>
      <c r="C5755" t="s">
        <v>772</v>
      </c>
      <c r="D5755" t="s">
        <v>12</v>
      </c>
      <c r="E5755">
        <v>2016</v>
      </c>
      <c r="F5755" t="s">
        <v>25</v>
      </c>
      <c r="G5755" t="s">
        <v>14</v>
      </c>
      <c r="H5755" t="s">
        <v>26</v>
      </c>
      <c r="I5755" t="s">
        <v>16</v>
      </c>
      <c r="J5755">
        <v>0.105597316</v>
      </c>
      <c r="K5755">
        <v>6.59</v>
      </c>
      <c r="L5755">
        <v>83.490799999999993</v>
      </c>
      <c r="M5755">
        <v>1</v>
      </c>
    </row>
    <row r="5756" spans="1:13" x14ac:dyDescent="0.35">
      <c r="A5756" t="s">
        <v>17</v>
      </c>
      <c r="B5756" s="1">
        <v>5755</v>
      </c>
      <c r="C5756" t="s">
        <v>1554</v>
      </c>
      <c r="D5756" t="s">
        <v>12</v>
      </c>
      <c r="E5756">
        <v>2016</v>
      </c>
      <c r="F5756" t="s">
        <v>25</v>
      </c>
      <c r="G5756" t="s">
        <v>14</v>
      </c>
      <c r="H5756" t="s">
        <v>26</v>
      </c>
      <c r="I5756" t="s">
        <v>16</v>
      </c>
      <c r="J5756">
        <v>2.2795611E-2</v>
      </c>
      <c r="K5756">
        <v>13.15</v>
      </c>
      <c r="L5756">
        <v>160.19200000000001</v>
      </c>
      <c r="M5756">
        <v>1</v>
      </c>
    </row>
    <row r="5757" spans="1:13" x14ac:dyDescent="0.35">
      <c r="A5757" t="s">
        <v>17</v>
      </c>
      <c r="B5757" s="1">
        <v>5756</v>
      </c>
      <c r="C5757" t="s">
        <v>245</v>
      </c>
      <c r="D5757" t="s">
        <v>64</v>
      </c>
      <c r="E5757">
        <v>2016</v>
      </c>
      <c r="F5757" t="s">
        <v>25</v>
      </c>
      <c r="G5757" t="s">
        <v>14</v>
      </c>
      <c r="H5757" t="s">
        <v>26</v>
      </c>
      <c r="I5757" t="s">
        <v>16</v>
      </c>
      <c r="J5757">
        <v>0.111301625</v>
      </c>
      <c r="K5757">
        <v>17.75</v>
      </c>
      <c r="L5757">
        <v>107.5912</v>
      </c>
      <c r="M5757">
        <v>1</v>
      </c>
    </row>
    <row r="5758" spans="1:13" x14ac:dyDescent="0.35">
      <c r="A5758" t="s">
        <v>17</v>
      </c>
      <c r="B5758" s="1">
        <v>5757</v>
      </c>
      <c r="C5758" t="s">
        <v>440</v>
      </c>
      <c r="D5758" t="s">
        <v>64</v>
      </c>
      <c r="E5758">
        <v>2016</v>
      </c>
      <c r="F5758" t="s">
        <v>25</v>
      </c>
      <c r="G5758" t="s">
        <v>14</v>
      </c>
      <c r="H5758" t="s">
        <v>26</v>
      </c>
      <c r="I5758" t="s">
        <v>16</v>
      </c>
      <c r="J5758">
        <v>3.3944698000000002E-2</v>
      </c>
      <c r="K5758">
        <v>18.5</v>
      </c>
      <c r="L5758">
        <v>129.92840000000001</v>
      </c>
      <c r="M5758">
        <v>1</v>
      </c>
    </row>
    <row r="5759" spans="1:13" x14ac:dyDescent="0.35">
      <c r="A5759" t="s">
        <v>17</v>
      </c>
      <c r="B5759" s="1">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5">
      <c r="A5760" t="s">
        <v>17</v>
      </c>
      <c r="B5760" s="1">
        <v>5759</v>
      </c>
      <c r="C5760" t="s">
        <v>579</v>
      </c>
      <c r="D5760" t="s">
        <v>32</v>
      </c>
      <c r="E5760">
        <v>2016</v>
      </c>
      <c r="F5760" t="s">
        <v>25</v>
      </c>
      <c r="G5760" t="s">
        <v>14</v>
      </c>
      <c r="H5760" t="s">
        <v>26</v>
      </c>
      <c r="I5760" t="s">
        <v>16</v>
      </c>
      <c r="J5760">
        <v>5.6429024000000001E-2</v>
      </c>
      <c r="K5760">
        <v>13.15</v>
      </c>
      <c r="L5760">
        <v>144.28120000000001</v>
      </c>
      <c r="M5760">
        <v>1</v>
      </c>
    </row>
    <row r="5761" spans="1:13" x14ac:dyDescent="0.35">
      <c r="A5761" t="s">
        <v>17</v>
      </c>
      <c r="B5761" s="1">
        <v>5760</v>
      </c>
      <c r="C5761" t="s">
        <v>971</v>
      </c>
      <c r="D5761" t="s">
        <v>32</v>
      </c>
      <c r="E5761">
        <v>2016</v>
      </c>
      <c r="F5761" t="s">
        <v>25</v>
      </c>
      <c r="G5761" t="s">
        <v>14</v>
      </c>
      <c r="H5761" t="s">
        <v>26</v>
      </c>
      <c r="I5761" t="s">
        <v>16</v>
      </c>
      <c r="J5761">
        <v>4.487828E-2</v>
      </c>
      <c r="K5761">
        <v>14.8</v>
      </c>
      <c r="L5761">
        <v>75.466999999999999</v>
      </c>
      <c r="M5761">
        <v>1</v>
      </c>
    </row>
    <row r="5762" spans="1:13" x14ac:dyDescent="0.35">
      <c r="A5762" t="s">
        <v>17</v>
      </c>
      <c r="B5762" s="1">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5">
      <c r="A5763" t="s">
        <v>10</v>
      </c>
      <c r="B5763" s="1">
        <v>5762</v>
      </c>
      <c r="C5763" t="s">
        <v>122</v>
      </c>
      <c r="D5763" t="s">
        <v>57</v>
      </c>
      <c r="E5763">
        <v>2016</v>
      </c>
      <c r="F5763" t="s">
        <v>25</v>
      </c>
      <c r="G5763" t="s">
        <v>14</v>
      </c>
      <c r="H5763" t="s">
        <v>26</v>
      </c>
      <c r="I5763" t="s">
        <v>16</v>
      </c>
      <c r="J5763">
        <v>3.0264896999999999E-2</v>
      </c>
      <c r="K5763">
        <v>8</v>
      </c>
      <c r="L5763">
        <v>250.3092</v>
      </c>
      <c r="M5763">
        <v>1</v>
      </c>
    </row>
    <row r="5764" spans="1:13" x14ac:dyDescent="0.35">
      <c r="A5764" t="s">
        <v>10</v>
      </c>
      <c r="B5764" s="1">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5">
      <c r="A5765" t="s">
        <v>10</v>
      </c>
      <c r="B5765" s="1">
        <v>5764</v>
      </c>
      <c r="C5765" t="s">
        <v>607</v>
      </c>
      <c r="D5765" t="s">
        <v>54</v>
      </c>
      <c r="E5765">
        <v>2016</v>
      </c>
      <c r="F5765" t="s">
        <v>25</v>
      </c>
      <c r="G5765" t="s">
        <v>14</v>
      </c>
      <c r="H5765" t="s">
        <v>26</v>
      </c>
      <c r="I5765" t="s">
        <v>16</v>
      </c>
      <c r="J5765">
        <v>3.6910397999999997E-2</v>
      </c>
      <c r="K5765">
        <v>6.69</v>
      </c>
      <c r="L5765">
        <v>175.03700000000001</v>
      </c>
      <c r="M5765">
        <v>1</v>
      </c>
    </row>
    <row r="5766" spans="1:13" x14ac:dyDescent="0.35">
      <c r="A5766" t="s">
        <v>10</v>
      </c>
      <c r="B5766" s="1">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5">
      <c r="A5767" t="s">
        <v>10</v>
      </c>
      <c r="B5767" s="1">
        <v>5766</v>
      </c>
      <c r="C5767" t="s">
        <v>359</v>
      </c>
      <c r="D5767" t="s">
        <v>24</v>
      </c>
      <c r="E5767">
        <v>2016</v>
      </c>
      <c r="F5767" t="s">
        <v>25</v>
      </c>
      <c r="G5767" t="s">
        <v>14</v>
      </c>
      <c r="H5767" t="s">
        <v>26</v>
      </c>
      <c r="I5767" t="s">
        <v>16</v>
      </c>
      <c r="J5767">
        <v>8.3606564999999994E-2</v>
      </c>
      <c r="K5767">
        <v>20.75</v>
      </c>
      <c r="L5767">
        <v>178.83179999999999</v>
      </c>
      <c r="M5767">
        <v>1</v>
      </c>
    </row>
    <row r="5768" spans="1:13" x14ac:dyDescent="0.35">
      <c r="A5768" t="s">
        <v>17</v>
      </c>
      <c r="B5768" s="1">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5">
      <c r="A5769" t="s">
        <v>17</v>
      </c>
      <c r="B5769" s="1">
        <v>5768</v>
      </c>
      <c r="C5769" t="s">
        <v>1325</v>
      </c>
      <c r="D5769" t="s">
        <v>12</v>
      </c>
      <c r="E5769">
        <v>2015</v>
      </c>
      <c r="F5769" t="s">
        <v>33</v>
      </c>
      <c r="G5769" t="s">
        <v>34</v>
      </c>
      <c r="H5769" t="s">
        <v>15</v>
      </c>
      <c r="I5769" t="s">
        <v>16</v>
      </c>
      <c r="J5769">
        <v>2.8652918999999999E-2</v>
      </c>
      <c r="K5769">
        <v>7.35</v>
      </c>
      <c r="L5769">
        <v>40.545400000000001</v>
      </c>
      <c r="M5769">
        <v>1</v>
      </c>
    </row>
    <row r="5770" spans="1:13" x14ac:dyDescent="0.35">
      <c r="A5770" t="s">
        <v>17</v>
      </c>
      <c r="B5770" s="1">
        <v>5769</v>
      </c>
      <c r="C5770" t="s">
        <v>231</v>
      </c>
      <c r="D5770" t="s">
        <v>12</v>
      </c>
      <c r="E5770">
        <v>2015</v>
      </c>
      <c r="F5770" t="s">
        <v>33</v>
      </c>
      <c r="G5770" t="s">
        <v>34</v>
      </c>
      <c r="H5770" t="s">
        <v>15</v>
      </c>
      <c r="I5770" t="s">
        <v>16</v>
      </c>
      <c r="J5770">
        <v>5.2086084999999997E-2</v>
      </c>
      <c r="K5770">
        <v>7.72</v>
      </c>
      <c r="L5770">
        <v>76.898600000000002</v>
      </c>
      <c r="M5770">
        <v>1</v>
      </c>
    </row>
    <row r="5771" spans="1:13" x14ac:dyDescent="0.35">
      <c r="A5771" t="s">
        <v>17</v>
      </c>
      <c r="B5771" s="1">
        <v>5770</v>
      </c>
      <c r="C5771" t="s">
        <v>1169</v>
      </c>
      <c r="D5771" t="s">
        <v>12</v>
      </c>
      <c r="E5771">
        <v>2015</v>
      </c>
      <c r="F5771" t="s">
        <v>33</v>
      </c>
      <c r="G5771" t="s">
        <v>34</v>
      </c>
      <c r="H5771" t="s">
        <v>15</v>
      </c>
      <c r="I5771" t="s">
        <v>16</v>
      </c>
      <c r="J5771">
        <v>2.1539999000000001E-2</v>
      </c>
      <c r="K5771">
        <v>13.5</v>
      </c>
      <c r="L5771">
        <v>182.49760000000001</v>
      </c>
      <c r="M5771">
        <v>1</v>
      </c>
    </row>
    <row r="5772" spans="1:13" x14ac:dyDescent="0.35">
      <c r="A5772" t="s">
        <v>17</v>
      </c>
      <c r="B5772" s="1">
        <v>5771</v>
      </c>
      <c r="C5772" t="s">
        <v>1402</v>
      </c>
      <c r="D5772" t="s">
        <v>95</v>
      </c>
      <c r="E5772">
        <v>2020</v>
      </c>
      <c r="F5772" t="s">
        <v>37</v>
      </c>
      <c r="G5772" t="s">
        <v>34</v>
      </c>
      <c r="H5772" t="s">
        <v>26</v>
      </c>
      <c r="I5772" t="s">
        <v>16</v>
      </c>
      <c r="J5772">
        <v>4.3483397999999999E-2</v>
      </c>
      <c r="K5772">
        <v>7.75</v>
      </c>
      <c r="L5772">
        <v>94.343599999999995</v>
      </c>
      <c r="M5772">
        <v>1</v>
      </c>
    </row>
    <row r="5773" spans="1:13" x14ac:dyDescent="0.35">
      <c r="A5773" t="s">
        <v>17</v>
      </c>
      <c r="B5773" s="1">
        <v>5772</v>
      </c>
      <c r="C5773" t="s">
        <v>762</v>
      </c>
      <c r="D5773" t="s">
        <v>57</v>
      </c>
      <c r="E5773">
        <v>2020</v>
      </c>
      <c r="F5773" t="s">
        <v>37</v>
      </c>
      <c r="G5773" t="s">
        <v>34</v>
      </c>
      <c r="H5773" t="s">
        <v>26</v>
      </c>
      <c r="I5773" t="s">
        <v>16</v>
      </c>
      <c r="J5773">
        <v>2.4664556000000001E-2</v>
      </c>
      <c r="K5773">
        <v>6.55</v>
      </c>
      <c r="L5773">
        <v>103.33320000000001</v>
      </c>
      <c r="M5773">
        <v>1</v>
      </c>
    </row>
    <row r="5774" spans="1:13" x14ac:dyDescent="0.35">
      <c r="A5774" t="s">
        <v>17</v>
      </c>
      <c r="B5774" s="1">
        <v>5773</v>
      </c>
      <c r="C5774" t="s">
        <v>1374</v>
      </c>
      <c r="D5774" t="s">
        <v>57</v>
      </c>
      <c r="E5774">
        <v>2020</v>
      </c>
      <c r="F5774" t="s">
        <v>37</v>
      </c>
      <c r="G5774" t="s">
        <v>34</v>
      </c>
      <c r="H5774" t="s">
        <v>26</v>
      </c>
      <c r="I5774" t="s">
        <v>16</v>
      </c>
      <c r="J5774">
        <v>1.1151950000000001E-2</v>
      </c>
      <c r="K5774">
        <v>10.6</v>
      </c>
      <c r="L5774">
        <v>40.645400000000002</v>
      </c>
      <c r="M5774">
        <v>1</v>
      </c>
    </row>
    <row r="5775" spans="1:13" x14ac:dyDescent="0.35">
      <c r="A5775" t="s">
        <v>17</v>
      </c>
      <c r="B5775" s="1">
        <v>5774</v>
      </c>
      <c r="C5775" t="s">
        <v>1362</v>
      </c>
      <c r="D5775" t="s">
        <v>19</v>
      </c>
      <c r="E5775">
        <v>2020</v>
      </c>
      <c r="F5775" t="s">
        <v>37</v>
      </c>
      <c r="G5775" t="s">
        <v>34</v>
      </c>
      <c r="H5775" t="s">
        <v>26</v>
      </c>
      <c r="I5775" t="s">
        <v>16</v>
      </c>
      <c r="J5775">
        <v>6.8163102000000003E-2</v>
      </c>
      <c r="K5775">
        <v>7.39</v>
      </c>
      <c r="L5775">
        <v>140.4812</v>
      </c>
      <c r="M5775">
        <v>1</v>
      </c>
    </row>
    <row r="5776" spans="1:13" x14ac:dyDescent="0.35">
      <c r="A5776" t="s">
        <v>17</v>
      </c>
      <c r="B5776" s="1">
        <v>5775</v>
      </c>
      <c r="C5776" t="s">
        <v>109</v>
      </c>
      <c r="D5776" t="s">
        <v>42</v>
      </c>
      <c r="E5776">
        <v>2020</v>
      </c>
      <c r="F5776" t="s">
        <v>37</v>
      </c>
      <c r="G5776" t="s">
        <v>34</v>
      </c>
      <c r="H5776" t="s">
        <v>26</v>
      </c>
      <c r="I5776" t="s">
        <v>16</v>
      </c>
      <c r="J5776">
        <v>2.848169E-2</v>
      </c>
      <c r="K5776">
        <v>6.13</v>
      </c>
      <c r="L5776">
        <v>110.49120000000001</v>
      </c>
      <c r="M5776">
        <v>1</v>
      </c>
    </row>
    <row r="5777" spans="1:13" x14ac:dyDescent="0.35">
      <c r="A5777" t="s">
        <v>17</v>
      </c>
      <c r="B5777" s="1">
        <v>5776</v>
      </c>
      <c r="C5777" t="s">
        <v>1298</v>
      </c>
      <c r="D5777" t="s">
        <v>42</v>
      </c>
      <c r="E5777">
        <v>2020</v>
      </c>
      <c r="F5777" t="s">
        <v>37</v>
      </c>
      <c r="G5777" t="s">
        <v>34</v>
      </c>
      <c r="H5777" t="s">
        <v>30</v>
      </c>
      <c r="I5777" t="s">
        <v>16</v>
      </c>
      <c r="J5777">
        <v>2.4795056999999999E-2</v>
      </c>
      <c r="K5777">
        <v>21.25</v>
      </c>
      <c r="L5777">
        <v>147.4102</v>
      </c>
      <c r="M5777">
        <v>1</v>
      </c>
    </row>
    <row r="5778" spans="1:13" x14ac:dyDescent="0.35">
      <c r="A5778" t="s">
        <v>10</v>
      </c>
      <c r="B5778" s="1">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5">
      <c r="A5779" t="s">
        <v>10</v>
      </c>
      <c r="B5779" s="1">
        <v>5778</v>
      </c>
      <c r="C5779" t="s">
        <v>85</v>
      </c>
      <c r="D5779" t="s">
        <v>67</v>
      </c>
      <c r="E5779">
        <v>2015</v>
      </c>
      <c r="F5779" t="s">
        <v>33</v>
      </c>
      <c r="G5779" t="s">
        <v>34</v>
      </c>
      <c r="H5779" t="s">
        <v>30</v>
      </c>
      <c r="I5779" t="s">
        <v>16</v>
      </c>
      <c r="J5779">
        <v>0.108458498</v>
      </c>
      <c r="K5779">
        <v>6.75</v>
      </c>
      <c r="L5779">
        <v>96.975200000000001</v>
      </c>
      <c r="M5779">
        <v>1</v>
      </c>
    </row>
    <row r="5780" spans="1:13" x14ac:dyDescent="0.35">
      <c r="A5780" t="s">
        <v>10</v>
      </c>
      <c r="B5780" s="1">
        <v>5779</v>
      </c>
      <c r="C5780" t="s">
        <v>192</v>
      </c>
      <c r="D5780" t="s">
        <v>153</v>
      </c>
      <c r="E5780">
        <v>2015</v>
      </c>
      <c r="F5780" t="s">
        <v>33</v>
      </c>
      <c r="G5780" t="s">
        <v>34</v>
      </c>
      <c r="H5780" t="s">
        <v>30</v>
      </c>
      <c r="I5780" t="s">
        <v>16</v>
      </c>
      <c r="J5780">
        <v>2.1617397E-2</v>
      </c>
      <c r="K5780">
        <v>7.42</v>
      </c>
      <c r="L5780">
        <v>185.0582</v>
      </c>
      <c r="M5780">
        <v>1</v>
      </c>
    </row>
    <row r="5781" spans="1:13" x14ac:dyDescent="0.35">
      <c r="A5781" t="s">
        <v>10</v>
      </c>
      <c r="B5781" s="1">
        <v>5780</v>
      </c>
      <c r="C5781" t="s">
        <v>1321</v>
      </c>
      <c r="D5781" t="s">
        <v>48</v>
      </c>
      <c r="E5781">
        <v>2015</v>
      </c>
      <c r="F5781" t="s">
        <v>33</v>
      </c>
      <c r="G5781" t="s">
        <v>34</v>
      </c>
      <c r="H5781" t="s">
        <v>30</v>
      </c>
      <c r="I5781" t="s">
        <v>16</v>
      </c>
      <c r="J5781">
        <v>1.0961482999999999E-2</v>
      </c>
      <c r="K5781">
        <v>6.63</v>
      </c>
      <c r="L5781">
        <v>58.258800000000001</v>
      </c>
      <c r="M5781">
        <v>1</v>
      </c>
    </row>
    <row r="5782" spans="1:13" x14ac:dyDescent="0.35">
      <c r="A5782" t="s">
        <v>10</v>
      </c>
      <c r="B5782" s="1">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5">
      <c r="A5783" t="s">
        <v>10</v>
      </c>
      <c r="B5783" s="1">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5">
      <c r="A5784" t="s">
        <v>10</v>
      </c>
      <c r="B5784" s="1">
        <v>5783</v>
      </c>
      <c r="C5784" t="s">
        <v>1005</v>
      </c>
      <c r="D5784" t="s">
        <v>24</v>
      </c>
      <c r="E5784">
        <v>2020</v>
      </c>
      <c r="F5784" t="s">
        <v>37</v>
      </c>
      <c r="G5784" t="s">
        <v>34</v>
      </c>
      <c r="H5784" t="s">
        <v>30</v>
      </c>
      <c r="I5784" t="s">
        <v>16</v>
      </c>
      <c r="J5784">
        <v>8.7753682E-2</v>
      </c>
      <c r="K5784">
        <v>6.7649999999999997</v>
      </c>
      <c r="L5784">
        <v>105.3306</v>
      </c>
      <c r="M5784">
        <v>1</v>
      </c>
    </row>
    <row r="5785" spans="1:13" x14ac:dyDescent="0.35">
      <c r="A5785" t="s">
        <v>10</v>
      </c>
      <c r="B5785" s="1">
        <v>5784</v>
      </c>
      <c r="C5785" t="s">
        <v>887</v>
      </c>
      <c r="D5785" t="s">
        <v>48</v>
      </c>
      <c r="E5785">
        <v>2020</v>
      </c>
      <c r="F5785" t="s">
        <v>37</v>
      </c>
      <c r="G5785" t="s">
        <v>34</v>
      </c>
      <c r="H5785" t="s">
        <v>15</v>
      </c>
      <c r="I5785" t="s">
        <v>16</v>
      </c>
      <c r="J5785">
        <v>3.7782942999999999E-2</v>
      </c>
      <c r="K5785">
        <v>11.5</v>
      </c>
      <c r="L5785">
        <v>106.6254</v>
      </c>
      <c r="M5785">
        <v>1</v>
      </c>
    </row>
    <row r="5786" spans="1:13" x14ac:dyDescent="0.35">
      <c r="A5786" t="s">
        <v>35</v>
      </c>
      <c r="B5786" s="1">
        <v>5785</v>
      </c>
      <c r="C5786" t="s">
        <v>1224</v>
      </c>
      <c r="D5786" t="s">
        <v>48</v>
      </c>
      <c r="E5786">
        <v>2020</v>
      </c>
      <c r="F5786" t="s">
        <v>37</v>
      </c>
      <c r="G5786" t="s">
        <v>34</v>
      </c>
      <c r="H5786" t="s">
        <v>15</v>
      </c>
      <c r="I5786" t="s">
        <v>16</v>
      </c>
      <c r="J5786">
        <v>3.7148619000000001E-2</v>
      </c>
      <c r="K5786">
        <v>12.3</v>
      </c>
      <c r="L5786">
        <v>116.88339999999999</v>
      </c>
      <c r="M5786">
        <v>1</v>
      </c>
    </row>
    <row r="5787" spans="1:13" x14ac:dyDescent="0.35">
      <c r="A5787" t="s">
        <v>17</v>
      </c>
      <c r="B5787" s="1">
        <v>5786</v>
      </c>
      <c r="C5787" t="s">
        <v>491</v>
      </c>
      <c r="D5787" t="s">
        <v>95</v>
      </c>
      <c r="E5787">
        <v>2017</v>
      </c>
      <c r="F5787" t="s">
        <v>50</v>
      </c>
      <c r="G5787" t="s">
        <v>34</v>
      </c>
      <c r="H5787" t="s">
        <v>26</v>
      </c>
      <c r="I5787" t="s">
        <v>16</v>
      </c>
      <c r="J5787">
        <v>0.17408562499999999</v>
      </c>
      <c r="K5787">
        <v>9.1</v>
      </c>
      <c r="L5787">
        <v>124.6362</v>
      </c>
      <c r="M5787">
        <v>1</v>
      </c>
    </row>
    <row r="5788" spans="1:13" x14ac:dyDescent="0.35">
      <c r="A5788" t="s">
        <v>17</v>
      </c>
      <c r="B5788" s="1">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5">
      <c r="A5789" t="s">
        <v>17</v>
      </c>
      <c r="B5789" s="1">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5">
      <c r="A5790" t="s">
        <v>17</v>
      </c>
      <c r="B5790" s="1">
        <v>5789</v>
      </c>
      <c r="C5790" t="s">
        <v>1196</v>
      </c>
      <c r="D5790" t="s">
        <v>48</v>
      </c>
      <c r="E5790">
        <v>2017</v>
      </c>
      <c r="F5790" t="s">
        <v>50</v>
      </c>
      <c r="G5790" t="s">
        <v>34</v>
      </c>
      <c r="H5790" t="s">
        <v>26</v>
      </c>
      <c r="I5790" t="s">
        <v>16</v>
      </c>
      <c r="J5790">
        <v>0.171050595</v>
      </c>
      <c r="K5790">
        <v>11.5</v>
      </c>
      <c r="L5790">
        <v>126.3704</v>
      </c>
      <c r="M5790">
        <v>1</v>
      </c>
    </row>
    <row r="5791" spans="1:13" x14ac:dyDescent="0.35">
      <c r="A5791" t="s">
        <v>17</v>
      </c>
      <c r="B5791" s="1">
        <v>5790</v>
      </c>
      <c r="C5791" t="s">
        <v>642</v>
      </c>
      <c r="D5791" t="s">
        <v>48</v>
      </c>
      <c r="E5791">
        <v>2017</v>
      </c>
      <c r="F5791" t="s">
        <v>50</v>
      </c>
      <c r="G5791" t="s">
        <v>34</v>
      </c>
      <c r="H5791" t="s">
        <v>26</v>
      </c>
      <c r="I5791" t="s">
        <v>16</v>
      </c>
      <c r="J5791">
        <v>0.10868960599999999</v>
      </c>
      <c r="K5791">
        <v>20.75</v>
      </c>
      <c r="L5791">
        <v>159.3578</v>
      </c>
      <c r="M5791">
        <v>1</v>
      </c>
    </row>
    <row r="5792" spans="1:13" x14ac:dyDescent="0.35">
      <c r="A5792" t="s">
        <v>17</v>
      </c>
      <c r="B5792" s="1">
        <v>5791</v>
      </c>
      <c r="C5792" t="s">
        <v>1478</v>
      </c>
      <c r="D5792" t="s">
        <v>32</v>
      </c>
      <c r="E5792">
        <v>2017</v>
      </c>
      <c r="F5792" t="s">
        <v>50</v>
      </c>
      <c r="G5792" t="s">
        <v>34</v>
      </c>
      <c r="H5792" t="s">
        <v>26</v>
      </c>
      <c r="I5792" t="s">
        <v>16</v>
      </c>
      <c r="J5792">
        <v>1.3990601E-2</v>
      </c>
      <c r="K5792">
        <v>6.8650000000000002</v>
      </c>
      <c r="L5792">
        <v>127.6652</v>
      </c>
      <c r="M5792">
        <v>1</v>
      </c>
    </row>
    <row r="5793" spans="1:13" x14ac:dyDescent="0.35">
      <c r="A5793" t="s">
        <v>17</v>
      </c>
      <c r="B5793" s="1">
        <v>5792</v>
      </c>
      <c r="C5793" t="s">
        <v>800</v>
      </c>
      <c r="D5793" t="s">
        <v>32</v>
      </c>
      <c r="E5793">
        <v>2017</v>
      </c>
      <c r="F5793" t="s">
        <v>50</v>
      </c>
      <c r="G5793" t="s">
        <v>34</v>
      </c>
      <c r="H5793" t="s">
        <v>26</v>
      </c>
      <c r="I5793" t="s">
        <v>16</v>
      </c>
      <c r="J5793">
        <v>0</v>
      </c>
      <c r="K5793">
        <v>13.5</v>
      </c>
      <c r="L5793">
        <v>189.18719999999999</v>
      </c>
      <c r="M5793">
        <v>1</v>
      </c>
    </row>
    <row r="5794" spans="1:13" x14ac:dyDescent="0.35">
      <c r="A5794" t="s">
        <v>10</v>
      </c>
      <c r="B5794" s="1">
        <v>5793</v>
      </c>
      <c r="C5794" t="s">
        <v>1090</v>
      </c>
      <c r="D5794" t="s">
        <v>57</v>
      </c>
      <c r="E5794">
        <v>2017</v>
      </c>
      <c r="F5794" t="s">
        <v>50</v>
      </c>
      <c r="G5794" t="s">
        <v>34</v>
      </c>
      <c r="H5794" t="s">
        <v>26</v>
      </c>
      <c r="I5794" t="s">
        <v>16</v>
      </c>
      <c r="J5794">
        <v>5.4474158000000002E-2</v>
      </c>
      <c r="K5794">
        <v>8.6</v>
      </c>
      <c r="L5794">
        <v>131.03100000000001</v>
      </c>
      <c r="M5794">
        <v>1</v>
      </c>
    </row>
    <row r="5795" spans="1:13" x14ac:dyDescent="0.35">
      <c r="A5795" t="s">
        <v>10</v>
      </c>
      <c r="B5795" s="1">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5">
      <c r="A5796" t="s">
        <v>10</v>
      </c>
      <c r="B5796" s="1">
        <v>5795</v>
      </c>
      <c r="C5796" t="s">
        <v>422</v>
      </c>
      <c r="D5796" t="s">
        <v>74</v>
      </c>
      <c r="E5796">
        <v>2017</v>
      </c>
      <c r="F5796" t="s">
        <v>50</v>
      </c>
      <c r="G5796" t="s">
        <v>34</v>
      </c>
      <c r="H5796" t="s">
        <v>26</v>
      </c>
      <c r="I5796" t="s">
        <v>16</v>
      </c>
      <c r="J5796">
        <v>0.15680217099999999</v>
      </c>
      <c r="K5796">
        <v>11.6</v>
      </c>
      <c r="L5796">
        <v>168.04740000000001</v>
      </c>
      <c r="M5796">
        <v>1</v>
      </c>
    </row>
    <row r="5797" spans="1:13" x14ac:dyDescent="0.35">
      <c r="A5797" t="s">
        <v>10</v>
      </c>
      <c r="B5797" s="1">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5">
      <c r="A5798" t="s">
        <v>10</v>
      </c>
      <c r="B5798" s="1">
        <v>5797</v>
      </c>
      <c r="C5798" t="s">
        <v>758</v>
      </c>
      <c r="D5798" t="s">
        <v>24</v>
      </c>
      <c r="E5798">
        <v>2017</v>
      </c>
      <c r="F5798" t="s">
        <v>50</v>
      </c>
      <c r="G5798" t="s">
        <v>34</v>
      </c>
      <c r="H5798" t="s">
        <v>26</v>
      </c>
      <c r="I5798" t="s">
        <v>16</v>
      </c>
      <c r="J5798">
        <v>4.2468413000000003E-2</v>
      </c>
      <c r="K5798">
        <v>17.7</v>
      </c>
      <c r="L5798">
        <v>162.42099999999999</v>
      </c>
      <c r="M5798">
        <v>1</v>
      </c>
    </row>
    <row r="5799" spans="1:13" x14ac:dyDescent="0.35">
      <c r="A5799" t="s">
        <v>10</v>
      </c>
      <c r="B5799" s="1">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5">
      <c r="A5800" t="s">
        <v>10</v>
      </c>
      <c r="B5800" s="1">
        <v>5799</v>
      </c>
      <c r="C5800" t="s">
        <v>960</v>
      </c>
      <c r="D5800" t="s">
        <v>32</v>
      </c>
      <c r="E5800">
        <v>2017</v>
      </c>
      <c r="F5800" t="s">
        <v>50</v>
      </c>
      <c r="G5800" t="s">
        <v>34</v>
      </c>
      <c r="H5800" t="s">
        <v>26</v>
      </c>
      <c r="I5800" t="s">
        <v>16</v>
      </c>
      <c r="J5800">
        <v>7.7157726999999995E-2</v>
      </c>
      <c r="K5800">
        <v>19.5</v>
      </c>
      <c r="L5800">
        <v>232.4958</v>
      </c>
      <c r="M5800">
        <v>1</v>
      </c>
    </row>
    <row r="5801" spans="1:13" x14ac:dyDescent="0.35">
      <c r="A5801" t="s">
        <v>35</v>
      </c>
      <c r="B5801" s="1">
        <v>5800</v>
      </c>
      <c r="C5801" t="s">
        <v>911</v>
      </c>
      <c r="D5801" t="s">
        <v>61</v>
      </c>
      <c r="E5801">
        <v>2017</v>
      </c>
      <c r="F5801" t="s">
        <v>50</v>
      </c>
      <c r="G5801" t="s">
        <v>34</v>
      </c>
      <c r="H5801" t="s">
        <v>26</v>
      </c>
      <c r="I5801" t="s">
        <v>16</v>
      </c>
      <c r="J5801">
        <v>3.0697825000000001E-2</v>
      </c>
      <c r="K5801">
        <v>15.7</v>
      </c>
      <c r="L5801">
        <v>42.877000000000002</v>
      </c>
      <c r="M5801">
        <v>1</v>
      </c>
    </row>
    <row r="5802" spans="1:13" x14ac:dyDescent="0.35">
      <c r="A5802" t="s">
        <v>35</v>
      </c>
      <c r="B5802" s="1">
        <v>5801</v>
      </c>
      <c r="C5802" t="s">
        <v>1291</v>
      </c>
      <c r="D5802" t="s">
        <v>48</v>
      </c>
      <c r="E5802">
        <v>2017</v>
      </c>
      <c r="F5802" t="s">
        <v>50</v>
      </c>
      <c r="G5802" t="s">
        <v>34</v>
      </c>
      <c r="H5802" t="s">
        <v>26</v>
      </c>
      <c r="I5802" t="s">
        <v>16</v>
      </c>
      <c r="J5802">
        <v>0</v>
      </c>
      <c r="K5802">
        <v>15</v>
      </c>
      <c r="L5802">
        <v>47.2744</v>
      </c>
      <c r="M5802">
        <v>1</v>
      </c>
    </row>
    <row r="5803" spans="1:13" x14ac:dyDescent="0.35">
      <c r="A5803" t="s">
        <v>17</v>
      </c>
      <c r="B5803" s="1">
        <v>5802</v>
      </c>
      <c r="C5803" t="s">
        <v>1427</v>
      </c>
      <c r="D5803" t="s">
        <v>159</v>
      </c>
      <c r="E5803">
        <v>2011</v>
      </c>
      <c r="F5803" t="s">
        <v>39</v>
      </c>
      <c r="G5803" t="s">
        <v>21</v>
      </c>
      <c r="H5803" t="s">
        <v>15</v>
      </c>
      <c r="I5803" t="s">
        <v>40</v>
      </c>
      <c r="J5803">
        <v>0.104257037</v>
      </c>
      <c r="K5803">
        <v>12.15</v>
      </c>
      <c r="L5803">
        <v>34.053199999999997</v>
      </c>
      <c r="M5803">
        <v>1</v>
      </c>
    </row>
    <row r="5804" spans="1:13" x14ac:dyDescent="0.35">
      <c r="A5804" t="s">
        <v>17</v>
      </c>
      <c r="B5804" s="1">
        <v>5803</v>
      </c>
      <c r="C5804" t="s">
        <v>1077</v>
      </c>
      <c r="D5804" t="s">
        <v>24</v>
      </c>
      <c r="E5804">
        <v>2011</v>
      </c>
      <c r="F5804" t="s">
        <v>39</v>
      </c>
      <c r="G5804" t="s">
        <v>21</v>
      </c>
      <c r="H5804" t="s">
        <v>15</v>
      </c>
      <c r="I5804" t="s">
        <v>40</v>
      </c>
      <c r="J5804">
        <v>7.4019393000000003E-2</v>
      </c>
      <c r="K5804">
        <v>16.2</v>
      </c>
      <c r="L5804">
        <v>41.745399999999997</v>
      </c>
      <c r="M5804">
        <v>1</v>
      </c>
    </row>
    <row r="5805" spans="1:13" x14ac:dyDescent="0.35">
      <c r="A5805" t="s">
        <v>17</v>
      </c>
      <c r="B5805" s="1">
        <v>5804</v>
      </c>
      <c r="C5805" t="s">
        <v>1022</v>
      </c>
      <c r="D5805" t="s">
        <v>19</v>
      </c>
      <c r="E5805">
        <v>2011</v>
      </c>
      <c r="F5805" t="s">
        <v>39</v>
      </c>
      <c r="G5805" t="s">
        <v>21</v>
      </c>
      <c r="H5805" t="s">
        <v>15</v>
      </c>
      <c r="I5805" t="s">
        <v>40</v>
      </c>
      <c r="J5805">
        <v>0.14922305499999999</v>
      </c>
      <c r="K5805">
        <v>10</v>
      </c>
      <c r="L5805">
        <v>145.81020000000001</v>
      </c>
      <c r="M5805">
        <v>1</v>
      </c>
    </row>
    <row r="5806" spans="1:13" x14ac:dyDescent="0.35">
      <c r="A5806" t="s">
        <v>17</v>
      </c>
      <c r="B5806" s="1">
        <v>5805</v>
      </c>
      <c r="C5806" t="s">
        <v>147</v>
      </c>
      <c r="D5806" t="s">
        <v>19</v>
      </c>
      <c r="E5806">
        <v>2011</v>
      </c>
      <c r="F5806" t="s">
        <v>39</v>
      </c>
      <c r="G5806" t="s">
        <v>21</v>
      </c>
      <c r="H5806" t="s">
        <v>15</v>
      </c>
      <c r="I5806" t="s">
        <v>40</v>
      </c>
      <c r="J5806">
        <v>0</v>
      </c>
      <c r="K5806">
        <v>19</v>
      </c>
      <c r="L5806">
        <v>211.02440000000001</v>
      </c>
      <c r="M5806">
        <v>1</v>
      </c>
    </row>
    <row r="5807" spans="1:13" x14ac:dyDescent="0.35">
      <c r="A5807" t="s">
        <v>17</v>
      </c>
      <c r="B5807" s="1">
        <v>5806</v>
      </c>
      <c r="C5807" t="s">
        <v>618</v>
      </c>
      <c r="D5807" t="s">
        <v>42</v>
      </c>
      <c r="E5807">
        <v>2011</v>
      </c>
      <c r="F5807" t="s">
        <v>39</v>
      </c>
      <c r="G5807" t="s">
        <v>21</v>
      </c>
      <c r="H5807" t="s">
        <v>15</v>
      </c>
      <c r="I5807" t="s">
        <v>40</v>
      </c>
      <c r="J5807">
        <v>1.6726505999999999E-2</v>
      </c>
      <c r="K5807">
        <v>13.6</v>
      </c>
      <c r="L5807">
        <v>176.03700000000001</v>
      </c>
      <c r="M5807">
        <v>1</v>
      </c>
    </row>
    <row r="5808" spans="1:13" x14ac:dyDescent="0.35">
      <c r="A5808" t="s">
        <v>17</v>
      </c>
      <c r="B5808" s="1">
        <v>5807</v>
      </c>
      <c r="C5808" t="s">
        <v>1194</v>
      </c>
      <c r="D5808" t="s">
        <v>64</v>
      </c>
      <c r="E5808">
        <v>2011</v>
      </c>
      <c r="F5808" t="s">
        <v>39</v>
      </c>
      <c r="G5808" t="s">
        <v>21</v>
      </c>
      <c r="H5808" t="s">
        <v>30</v>
      </c>
      <c r="I5808" t="s">
        <v>40</v>
      </c>
      <c r="J5808">
        <v>3.2597778000000001E-2</v>
      </c>
      <c r="K5808">
        <v>14.5</v>
      </c>
      <c r="L5808">
        <v>163.62100000000001</v>
      </c>
      <c r="M5808">
        <v>1</v>
      </c>
    </row>
    <row r="5809" spans="1:13" x14ac:dyDescent="0.35">
      <c r="A5809" t="s">
        <v>10</v>
      </c>
      <c r="B5809" s="1">
        <v>5808</v>
      </c>
      <c r="C5809" t="s">
        <v>696</v>
      </c>
      <c r="D5809" t="s">
        <v>74</v>
      </c>
      <c r="E5809">
        <v>2011</v>
      </c>
      <c r="F5809" t="s">
        <v>39</v>
      </c>
      <c r="G5809" t="s">
        <v>21</v>
      </c>
      <c r="H5809" t="s">
        <v>30</v>
      </c>
      <c r="I5809" t="s">
        <v>40</v>
      </c>
      <c r="J5809">
        <v>0.110888167</v>
      </c>
      <c r="K5809">
        <v>16.5</v>
      </c>
      <c r="L5809">
        <v>181.6292</v>
      </c>
      <c r="M5809">
        <v>1</v>
      </c>
    </row>
    <row r="5810" spans="1:13" x14ac:dyDescent="0.35">
      <c r="A5810" t="s">
        <v>10</v>
      </c>
      <c r="B5810" s="1">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5">
      <c r="A5811" t="s">
        <v>10</v>
      </c>
      <c r="B5811" s="1">
        <v>5810</v>
      </c>
      <c r="C5811" t="s">
        <v>734</v>
      </c>
      <c r="D5811" t="s">
        <v>12</v>
      </c>
      <c r="E5811">
        <v>2011</v>
      </c>
      <c r="F5811" t="s">
        <v>39</v>
      </c>
      <c r="G5811" t="s">
        <v>21</v>
      </c>
      <c r="H5811" t="s">
        <v>30</v>
      </c>
      <c r="I5811" t="s">
        <v>40</v>
      </c>
      <c r="J5811">
        <v>0.17797002000000001</v>
      </c>
      <c r="K5811">
        <v>12.3</v>
      </c>
      <c r="L5811">
        <v>173.1396</v>
      </c>
      <c r="M5811">
        <v>1</v>
      </c>
    </row>
    <row r="5812" spans="1:13" x14ac:dyDescent="0.35">
      <c r="A5812" t="s">
        <v>10</v>
      </c>
      <c r="B5812" s="1">
        <v>5811</v>
      </c>
      <c r="C5812" t="s">
        <v>71</v>
      </c>
      <c r="D5812" t="s">
        <v>12</v>
      </c>
      <c r="E5812">
        <v>2011</v>
      </c>
      <c r="F5812" t="s">
        <v>39</v>
      </c>
      <c r="G5812" t="s">
        <v>21</v>
      </c>
      <c r="H5812" t="s">
        <v>30</v>
      </c>
      <c r="I5812" t="s">
        <v>40</v>
      </c>
      <c r="J5812">
        <v>2.7779380999999999E-2</v>
      </c>
      <c r="K5812">
        <v>17.7</v>
      </c>
      <c r="L5812">
        <v>50.103400000000001</v>
      </c>
      <c r="M5812">
        <v>1</v>
      </c>
    </row>
    <row r="5813" spans="1:13" x14ac:dyDescent="0.35">
      <c r="A5813" t="s">
        <v>17</v>
      </c>
      <c r="B5813" s="1">
        <v>5812</v>
      </c>
      <c r="C5813" t="s">
        <v>1389</v>
      </c>
      <c r="D5813" t="s">
        <v>95</v>
      </c>
      <c r="E5813">
        <v>2014</v>
      </c>
      <c r="F5813" t="s">
        <v>29</v>
      </c>
      <c r="G5813" t="s">
        <v>21</v>
      </c>
      <c r="H5813" t="s">
        <v>30</v>
      </c>
      <c r="I5813" t="s">
        <v>16</v>
      </c>
      <c r="J5813">
        <v>2.3715119999999999E-2</v>
      </c>
      <c r="K5813">
        <v>14</v>
      </c>
      <c r="L5813">
        <v>103.83320000000001</v>
      </c>
      <c r="M5813">
        <v>1</v>
      </c>
    </row>
    <row r="5814" spans="1:13" x14ac:dyDescent="0.35">
      <c r="A5814" t="s">
        <v>17</v>
      </c>
      <c r="B5814" s="1">
        <v>5813</v>
      </c>
      <c r="C5814" t="s">
        <v>1491</v>
      </c>
      <c r="D5814" t="s">
        <v>12</v>
      </c>
      <c r="E5814">
        <v>2014</v>
      </c>
      <c r="F5814" t="s">
        <v>29</v>
      </c>
      <c r="G5814" t="s">
        <v>21</v>
      </c>
      <c r="H5814" t="s">
        <v>30</v>
      </c>
      <c r="I5814" t="s">
        <v>16</v>
      </c>
      <c r="J5814">
        <v>0.17124542600000001</v>
      </c>
      <c r="K5814">
        <v>14.65</v>
      </c>
      <c r="L5814">
        <v>50.369199999999999</v>
      </c>
      <c r="M5814">
        <v>1</v>
      </c>
    </row>
    <row r="5815" spans="1:13" x14ac:dyDescent="0.35">
      <c r="A5815" t="s">
        <v>17</v>
      </c>
      <c r="B5815" s="1">
        <v>5814</v>
      </c>
      <c r="C5815" t="s">
        <v>636</v>
      </c>
      <c r="D5815" t="s">
        <v>12</v>
      </c>
      <c r="E5815">
        <v>2014</v>
      </c>
      <c r="F5815" t="s">
        <v>29</v>
      </c>
      <c r="G5815" t="s">
        <v>21</v>
      </c>
      <c r="H5815" t="s">
        <v>30</v>
      </c>
      <c r="I5815" t="s">
        <v>16</v>
      </c>
      <c r="J5815">
        <v>0.16135512199999999</v>
      </c>
      <c r="K5815">
        <v>18.2</v>
      </c>
      <c r="L5815">
        <v>38.319000000000003</v>
      </c>
      <c r="M5815">
        <v>1</v>
      </c>
    </row>
    <row r="5816" spans="1:13" x14ac:dyDescent="0.35">
      <c r="A5816" t="s">
        <v>17</v>
      </c>
      <c r="B5816" s="1">
        <v>5815</v>
      </c>
      <c r="C5816" t="s">
        <v>721</v>
      </c>
      <c r="D5816" t="s">
        <v>42</v>
      </c>
      <c r="E5816">
        <v>2014</v>
      </c>
      <c r="F5816" t="s">
        <v>29</v>
      </c>
      <c r="G5816" t="s">
        <v>21</v>
      </c>
      <c r="H5816" t="s">
        <v>30</v>
      </c>
      <c r="I5816" t="s">
        <v>16</v>
      </c>
      <c r="J5816">
        <v>0</v>
      </c>
      <c r="K5816">
        <v>6.9649999999999999</v>
      </c>
      <c r="L5816">
        <v>159.46039999999999</v>
      </c>
      <c r="M5816">
        <v>1</v>
      </c>
    </row>
    <row r="5817" spans="1:13" x14ac:dyDescent="0.35">
      <c r="A5817" t="s">
        <v>17</v>
      </c>
      <c r="B5817" s="1">
        <v>5816</v>
      </c>
      <c r="C5817" t="s">
        <v>300</v>
      </c>
      <c r="D5817" t="s">
        <v>42</v>
      </c>
      <c r="E5817">
        <v>2014</v>
      </c>
      <c r="F5817" t="s">
        <v>29</v>
      </c>
      <c r="G5817" t="s">
        <v>21</v>
      </c>
      <c r="H5817" t="s">
        <v>30</v>
      </c>
      <c r="I5817" t="s">
        <v>16</v>
      </c>
      <c r="J5817">
        <v>5.5793585999999999E-2</v>
      </c>
      <c r="K5817">
        <v>15.1</v>
      </c>
      <c r="L5817">
        <v>139.74959999999999</v>
      </c>
      <c r="M5817">
        <v>1</v>
      </c>
    </row>
    <row r="5818" spans="1:13" x14ac:dyDescent="0.35">
      <c r="A5818" t="s">
        <v>10</v>
      </c>
      <c r="B5818" s="1">
        <v>5817</v>
      </c>
      <c r="C5818" t="s">
        <v>936</v>
      </c>
      <c r="D5818" t="s">
        <v>57</v>
      </c>
      <c r="E5818">
        <v>2014</v>
      </c>
      <c r="F5818" t="s">
        <v>29</v>
      </c>
      <c r="G5818" t="s">
        <v>21</v>
      </c>
      <c r="H5818" t="s">
        <v>30</v>
      </c>
      <c r="I5818" t="s">
        <v>16</v>
      </c>
      <c r="J5818">
        <v>4.3856919000000001E-2</v>
      </c>
      <c r="K5818">
        <v>14.8</v>
      </c>
      <c r="L5818">
        <v>109.057</v>
      </c>
      <c r="M5818">
        <v>1</v>
      </c>
    </row>
    <row r="5819" spans="1:13" x14ac:dyDescent="0.35">
      <c r="A5819" t="s">
        <v>10</v>
      </c>
      <c r="B5819" s="1">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5">
      <c r="A5820" t="s">
        <v>10</v>
      </c>
      <c r="B5820" s="1">
        <v>5819</v>
      </c>
      <c r="C5820" t="s">
        <v>1026</v>
      </c>
      <c r="D5820" t="s">
        <v>12</v>
      </c>
      <c r="E5820">
        <v>2014</v>
      </c>
      <c r="F5820" t="s">
        <v>29</v>
      </c>
      <c r="G5820" t="s">
        <v>21</v>
      </c>
      <c r="H5820" t="s">
        <v>30</v>
      </c>
      <c r="I5820" t="s">
        <v>16</v>
      </c>
      <c r="J5820">
        <v>0.16522171699999999</v>
      </c>
      <c r="K5820">
        <v>13.15</v>
      </c>
      <c r="L5820">
        <v>172.07640000000001</v>
      </c>
      <c r="M5820">
        <v>1</v>
      </c>
    </row>
    <row r="5821" spans="1:13" x14ac:dyDescent="0.35">
      <c r="A5821" t="s">
        <v>10</v>
      </c>
      <c r="B5821" s="1">
        <v>5820</v>
      </c>
      <c r="C5821" t="s">
        <v>130</v>
      </c>
      <c r="D5821" t="s">
        <v>54</v>
      </c>
      <c r="E5821">
        <v>2014</v>
      </c>
      <c r="F5821" t="s">
        <v>29</v>
      </c>
      <c r="G5821" t="s">
        <v>21</v>
      </c>
      <c r="H5821" t="s">
        <v>30</v>
      </c>
      <c r="I5821" t="s">
        <v>16</v>
      </c>
      <c r="J5821">
        <v>2.6579951000000001E-2</v>
      </c>
      <c r="K5821">
        <v>13.65</v>
      </c>
      <c r="L5821">
        <v>34.7532</v>
      </c>
      <c r="M5821">
        <v>1</v>
      </c>
    </row>
    <row r="5822" spans="1:13" x14ac:dyDescent="0.35">
      <c r="A5822" t="s">
        <v>35</v>
      </c>
      <c r="B5822" s="1">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5">
      <c r="A5823" t="s">
        <v>17</v>
      </c>
      <c r="B5823" s="1">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5">
      <c r="A5824" t="s">
        <v>17</v>
      </c>
      <c r="B5824" s="1">
        <v>5823</v>
      </c>
      <c r="C5824" t="s">
        <v>1019</v>
      </c>
      <c r="D5824" t="s">
        <v>12</v>
      </c>
      <c r="E5824">
        <v>2022</v>
      </c>
      <c r="F5824" t="s">
        <v>20</v>
      </c>
      <c r="G5824" t="s">
        <v>21</v>
      </c>
      <c r="H5824" t="s">
        <v>15</v>
      </c>
      <c r="I5824" t="s">
        <v>22</v>
      </c>
      <c r="J5824">
        <v>3.8720852E-2</v>
      </c>
      <c r="K5824">
        <v>19.100000000000001</v>
      </c>
      <c r="L5824">
        <v>210.8586</v>
      </c>
      <c r="M5824">
        <v>1</v>
      </c>
    </row>
    <row r="5825" spans="1:13" x14ac:dyDescent="0.35">
      <c r="A5825" t="s">
        <v>17</v>
      </c>
      <c r="B5825" s="1">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5">
      <c r="A5826" t="s">
        <v>10</v>
      </c>
      <c r="B5826" s="1">
        <v>5825</v>
      </c>
      <c r="C5826" t="s">
        <v>1591</v>
      </c>
      <c r="D5826" t="s">
        <v>95</v>
      </c>
      <c r="E5826">
        <v>2022</v>
      </c>
      <c r="F5826" t="s">
        <v>20</v>
      </c>
      <c r="G5826" t="s">
        <v>21</v>
      </c>
      <c r="H5826" t="s">
        <v>15</v>
      </c>
      <c r="I5826" t="s">
        <v>22</v>
      </c>
      <c r="J5826">
        <v>6.1122655999999997E-2</v>
      </c>
      <c r="K5826">
        <v>16.7</v>
      </c>
      <c r="L5826">
        <v>100.0384</v>
      </c>
      <c r="M5826">
        <v>1</v>
      </c>
    </row>
    <row r="5827" spans="1:13" x14ac:dyDescent="0.35">
      <c r="A5827" t="s">
        <v>10</v>
      </c>
      <c r="B5827" s="1">
        <v>5826</v>
      </c>
      <c r="C5827" t="s">
        <v>1310</v>
      </c>
      <c r="D5827" t="s">
        <v>12</v>
      </c>
      <c r="E5827">
        <v>2022</v>
      </c>
      <c r="F5827" t="s">
        <v>20</v>
      </c>
      <c r="G5827" t="s">
        <v>21</v>
      </c>
      <c r="H5827" t="s">
        <v>15</v>
      </c>
      <c r="I5827" t="s">
        <v>22</v>
      </c>
      <c r="J5827">
        <v>6.6567121000000007E-2</v>
      </c>
      <c r="K5827">
        <v>18.2</v>
      </c>
      <c r="L5827">
        <v>250.20920000000001</v>
      </c>
      <c r="M5827">
        <v>1</v>
      </c>
    </row>
    <row r="5828" spans="1:13" x14ac:dyDescent="0.35">
      <c r="A5828" t="s">
        <v>35</v>
      </c>
      <c r="B5828" s="1">
        <v>5827</v>
      </c>
      <c r="C5828" t="s">
        <v>522</v>
      </c>
      <c r="D5828" t="s">
        <v>67</v>
      </c>
      <c r="E5828">
        <v>2022</v>
      </c>
      <c r="F5828" t="s">
        <v>20</v>
      </c>
      <c r="G5828" t="s">
        <v>21</v>
      </c>
      <c r="H5828" t="s">
        <v>15</v>
      </c>
      <c r="I5828" t="s">
        <v>22</v>
      </c>
      <c r="J5828">
        <v>3.5207154999999997E-2</v>
      </c>
      <c r="K5828">
        <v>17.25</v>
      </c>
      <c r="L5828">
        <v>93.512</v>
      </c>
      <c r="M5828">
        <v>1</v>
      </c>
    </row>
    <row r="5829" spans="1:13" x14ac:dyDescent="0.35">
      <c r="A5829" t="s">
        <v>17</v>
      </c>
      <c r="B5829" s="1">
        <v>5828</v>
      </c>
      <c r="C5829" t="s">
        <v>459</v>
      </c>
      <c r="D5829" t="s">
        <v>19</v>
      </c>
      <c r="E5829">
        <v>2018</v>
      </c>
      <c r="F5829" t="s">
        <v>45</v>
      </c>
      <c r="G5829" t="s">
        <v>21</v>
      </c>
      <c r="H5829" t="s">
        <v>15</v>
      </c>
      <c r="I5829" t="s">
        <v>46</v>
      </c>
      <c r="J5829">
        <v>1.6956266000000001E-2</v>
      </c>
      <c r="L5829">
        <v>109.3228</v>
      </c>
      <c r="M5829">
        <v>1</v>
      </c>
    </row>
    <row r="5830" spans="1:13" x14ac:dyDescent="0.35">
      <c r="A5830" t="s">
        <v>17</v>
      </c>
      <c r="B5830" s="1">
        <v>5829</v>
      </c>
      <c r="C5830" t="s">
        <v>1502</v>
      </c>
      <c r="D5830" t="s">
        <v>95</v>
      </c>
      <c r="E5830">
        <v>2018</v>
      </c>
      <c r="F5830" t="s">
        <v>45</v>
      </c>
      <c r="G5830" t="s">
        <v>21</v>
      </c>
      <c r="H5830" t="s">
        <v>15</v>
      </c>
      <c r="I5830" t="s">
        <v>46</v>
      </c>
      <c r="J5830">
        <v>0</v>
      </c>
      <c r="L5830">
        <v>196.50839999999999</v>
      </c>
      <c r="M5830">
        <v>1</v>
      </c>
    </row>
    <row r="5831" spans="1:13" x14ac:dyDescent="0.35">
      <c r="A5831" t="s">
        <v>17</v>
      </c>
      <c r="B5831" s="1">
        <v>5830</v>
      </c>
      <c r="C5831" t="s">
        <v>820</v>
      </c>
      <c r="D5831" t="s">
        <v>12</v>
      </c>
      <c r="E5831">
        <v>2018</v>
      </c>
      <c r="F5831" t="s">
        <v>45</v>
      </c>
      <c r="G5831" t="s">
        <v>21</v>
      </c>
      <c r="H5831" t="s">
        <v>15</v>
      </c>
      <c r="I5831" t="s">
        <v>46</v>
      </c>
      <c r="J5831">
        <v>2.5841875E-2</v>
      </c>
      <c r="L5831">
        <v>120.7414</v>
      </c>
      <c r="M5831">
        <v>1</v>
      </c>
    </row>
    <row r="5832" spans="1:13" x14ac:dyDescent="0.35">
      <c r="A5832" t="s">
        <v>17</v>
      </c>
      <c r="B5832" s="1">
        <v>5831</v>
      </c>
      <c r="C5832" t="s">
        <v>235</v>
      </c>
      <c r="D5832" t="s">
        <v>61</v>
      </c>
      <c r="E5832">
        <v>2018</v>
      </c>
      <c r="F5832" t="s">
        <v>45</v>
      </c>
      <c r="G5832" t="s">
        <v>21</v>
      </c>
      <c r="H5832" t="s">
        <v>15</v>
      </c>
      <c r="I5832" t="s">
        <v>46</v>
      </c>
      <c r="J5832">
        <v>0</v>
      </c>
      <c r="L5832">
        <v>171.7422</v>
      </c>
      <c r="M5832">
        <v>1</v>
      </c>
    </row>
    <row r="5833" spans="1:13" x14ac:dyDescent="0.35">
      <c r="A5833" t="s">
        <v>17</v>
      </c>
      <c r="B5833" s="1">
        <v>5832</v>
      </c>
      <c r="C5833" t="s">
        <v>1230</v>
      </c>
      <c r="D5833" t="s">
        <v>19</v>
      </c>
      <c r="E5833">
        <v>2018</v>
      </c>
      <c r="F5833" t="s">
        <v>45</v>
      </c>
      <c r="G5833" t="s">
        <v>21</v>
      </c>
      <c r="H5833" t="s">
        <v>15</v>
      </c>
      <c r="I5833" t="s">
        <v>46</v>
      </c>
      <c r="J5833">
        <v>5.4723716999999998E-2</v>
      </c>
      <c r="L5833">
        <v>36.687399999999997</v>
      </c>
      <c r="M5833">
        <v>1</v>
      </c>
    </row>
    <row r="5834" spans="1:13" x14ac:dyDescent="0.35">
      <c r="A5834" t="s">
        <v>17</v>
      </c>
      <c r="B5834" s="1">
        <v>5833</v>
      </c>
      <c r="C5834" t="s">
        <v>1384</v>
      </c>
      <c r="D5834" t="s">
        <v>42</v>
      </c>
      <c r="E5834">
        <v>2018</v>
      </c>
      <c r="F5834" t="s">
        <v>45</v>
      </c>
      <c r="G5834" t="s">
        <v>21</v>
      </c>
      <c r="H5834" t="s">
        <v>15</v>
      </c>
      <c r="I5834" t="s">
        <v>46</v>
      </c>
      <c r="J5834">
        <v>3.9078046999999998E-2</v>
      </c>
      <c r="L5834">
        <v>128.36779999999999</v>
      </c>
      <c r="M5834">
        <v>1</v>
      </c>
    </row>
    <row r="5835" spans="1:13" x14ac:dyDescent="0.35">
      <c r="A5835" t="s">
        <v>17</v>
      </c>
      <c r="B5835" s="1">
        <v>5834</v>
      </c>
      <c r="C5835" t="s">
        <v>306</v>
      </c>
      <c r="D5835" t="s">
        <v>48</v>
      </c>
      <c r="E5835">
        <v>2018</v>
      </c>
      <c r="F5835" t="s">
        <v>45</v>
      </c>
      <c r="G5835" t="s">
        <v>21</v>
      </c>
      <c r="H5835" t="s">
        <v>15</v>
      </c>
      <c r="I5835" t="s">
        <v>46</v>
      </c>
      <c r="J5835">
        <v>4.9066248E-2</v>
      </c>
      <c r="L5835">
        <v>192.4478</v>
      </c>
      <c r="M5835">
        <v>1</v>
      </c>
    </row>
    <row r="5836" spans="1:13" x14ac:dyDescent="0.35">
      <c r="A5836" t="s">
        <v>17</v>
      </c>
      <c r="B5836" s="1">
        <v>5835</v>
      </c>
      <c r="C5836" t="s">
        <v>430</v>
      </c>
      <c r="D5836" t="s">
        <v>48</v>
      </c>
      <c r="E5836">
        <v>2018</v>
      </c>
      <c r="F5836" t="s">
        <v>45</v>
      </c>
      <c r="G5836" t="s">
        <v>21</v>
      </c>
      <c r="H5836" t="s">
        <v>15</v>
      </c>
      <c r="I5836" t="s">
        <v>46</v>
      </c>
      <c r="J5836">
        <v>6.6611321000000001E-2</v>
      </c>
      <c r="L5836">
        <v>178.23699999999999</v>
      </c>
      <c r="M5836">
        <v>1</v>
      </c>
    </row>
    <row r="5837" spans="1:13" x14ac:dyDescent="0.35">
      <c r="A5837" t="s">
        <v>10</v>
      </c>
      <c r="B5837" s="1">
        <v>5836</v>
      </c>
      <c r="C5837" t="s">
        <v>1047</v>
      </c>
      <c r="D5837" t="s">
        <v>57</v>
      </c>
      <c r="E5837">
        <v>2018</v>
      </c>
      <c r="F5837" t="s">
        <v>45</v>
      </c>
      <c r="G5837" t="s">
        <v>21</v>
      </c>
      <c r="H5837" t="s">
        <v>15</v>
      </c>
      <c r="I5837" t="s">
        <v>46</v>
      </c>
      <c r="J5837">
        <v>6.3554289E-2</v>
      </c>
      <c r="L5837">
        <v>263.65940000000001</v>
      </c>
      <c r="M5837">
        <v>1</v>
      </c>
    </row>
    <row r="5838" spans="1:13" x14ac:dyDescent="0.35">
      <c r="A5838" t="s">
        <v>10</v>
      </c>
      <c r="B5838" s="1">
        <v>5837</v>
      </c>
      <c r="C5838" t="s">
        <v>190</v>
      </c>
      <c r="D5838" t="s">
        <v>24</v>
      </c>
      <c r="E5838">
        <v>2018</v>
      </c>
      <c r="F5838" t="s">
        <v>45</v>
      </c>
      <c r="G5838" t="s">
        <v>21</v>
      </c>
      <c r="H5838" t="s">
        <v>15</v>
      </c>
      <c r="I5838" t="s">
        <v>46</v>
      </c>
      <c r="J5838">
        <v>4.1370245E-2</v>
      </c>
      <c r="L5838">
        <v>46.2376</v>
      </c>
      <c r="M5838">
        <v>1</v>
      </c>
    </row>
    <row r="5839" spans="1:13" x14ac:dyDescent="0.35">
      <c r="A5839" t="s">
        <v>10</v>
      </c>
      <c r="B5839" s="1">
        <v>5838</v>
      </c>
      <c r="C5839" t="s">
        <v>1158</v>
      </c>
      <c r="D5839" t="s">
        <v>12</v>
      </c>
      <c r="E5839">
        <v>2018</v>
      </c>
      <c r="F5839" t="s">
        <v>45</v>
      </c>
      <c r="G5839" t="s">
        <v>21</v>
      </c>
      <c r="H5839" t="s">
        <v>15</v>
      </c>
      <c r="I5839" t="s">
        <v>46</v>
      </c>
      <c r="J5839">
        <v>0</v>
      </c>
      <c r="L5839">
        <v>120.5072</v>
      </c>
      <c r="M5839">
        <v>1</v>
      </c>
    </row>
    <row r="5840" spans="1:13" x14ac:dyDescent="0.35">
      <c r="A5840" t="s">
        <v>10</v>
      </c>
      <c r="B5840" s="1">
        <v>5839</v>
      </c>
      <c r="C5840" t="s">
        <v>649</v>
      </c>
      <c r="D5840" t="s">
        <v>48</v>
      </c>
      <c r="E5840">
        <v>2018</v>
      </c>
      <c r="F5840" t="s">
        <v>45</v>
      </c>
      <c r="G5840" t="s">
        <v>21</v>
      </c>
      <c r="H5840" t="s">
        <v>15</v>
      </c>
      <c r="I5840" t="s">
        <v>46</v>
      </c>
      <c r="J5840">
        <v>0.12887653700000001</v>
      </c>
      <c r="L5840">
        <v>139.18379999999999</v>
      </c>
      <c r="M5840">
        <v>1</v>
      </c>
    </row>
    <row r="5841" spans="1:13" x14ac:dyDescent="0.35">
      <c r="A5841" t="s">
        <v>17</v>
      </c>
      <c r="B5841" s="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5">
      <c r="A5842" t="s">
        <v>17</v>
      </c>
      <c r="B5842" s="1">
        <v>5841</v>
      </c>
      <c r="C5842" t="s">
        <v>1545</v>
      </c>
      <c r="D5842" t="s">
        <v>28</v>
      </c>
      <c r="E5842">
        <v>2018</v>
      </c>
      <c r="F5842" t="s">
        <v>138</v>
      </c>
      <c r="G5842" t="s">
        <v>14</v>
      </c>
      <c r="H5842" t="s">
        <v>26</v>
      </c>
      <c r="I5842" t="s">
        <v>40</v>
      </c>
      <c r="J5842">
        <v>6.1082177000000001E-2</v>
      </c>
      <c r="L5842">
        <v>180.03440000000001</v>
      </c>
      <c r="M5842">
        <v>4</v>
      </c>
    </row>
    <row r="5843" spans="1:13" x14ac:dyDescent="0.35">
      <c r="A5843" t="s">
        <v>17</v>
      </c>
      <c r="B5843" s="1">
        <v>5842</v>
      </c>
      <c r="C5843" t="s">
        <v>177</v>
      </c>
      <c r="D5843" t="s">
        <v>48</v>
      </c>
      <c r="E5843">
        <v>2011</v>
      </c>
      <c r="F5843" t="s">
        <v>39</v>
      </c>
      <c r="G5843" t="s">
        <v>21</v>
      </c>
      <c r="H5843" t="s">
        <v>26</v>
      </c>
      <c r="I5843" t="s">
        <v>40</v>
      </c>
      <c r="J5843">
        <v>0.19506822600000001</v>
      </c>
      <c r="K5843">
        <v>17.7</v>
      </c>
      <c r="L5843">
        <v>185.42660000000001</v>
      </c>
      <c r="M5843">
        <v>4</v>
      </c>
    </row>
    <row r="5844" spans="1:13" x14ac:dyDescent="0.35">
      <c r="A5844" t="s">
        <v>17</v>
      </c>
      <c r="B5844" s="1">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5">
      <c r="A5845" t="s">
        <v>17</v>
      </c>
      <c r="B5845" s="1">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5">
      <c r="A5846" t="s">
        <v>35</v>
      </c>
      <c r="B5846" s="1">
        <v>5845</v>
      </c>
      <c r="C5846" t="s">
        <v>1488</v>
      </c>
      <c r="D5846" t="s">
        <v>42</v>
      </c>
      <c r="E5846">
        <v>2012</v>
      </c>
      <c r="F5846" t="s">
        <v>13</v>
      </c>
      <c r="G5846" t="s">
        <v>14</v>
      </c>
      <c r="H5846" t="s">
        <v>15</v>
      </c>
      <c r="I5846" t="s">
        <v>16</v>
      </c>
      <c r="J5846">
        <v>0.186357148</v>
      </c>
      <c r="K5846">
        <v>7.8250000000000002</v>
      </c>
      <c r="L5846">
        <v>254.3698</v>
      </c>
      <c r="M5846">
        <v>4</v>
      </c>
    </row>
    <row r="5847" spans="1:13" x14ac:dyDescent="0.35">
      <c r="A5847" t="s">
        <v>17</v>
      </c>
      <c r="B5847" s="1">
        <v>5846</v>
      </c>
      <c r="C5847" t="s">
        <v>947</v>
      </c>
      <c r="D5847" t="s">
        <v>24</v>
      </c>
      <c r="E5847">
        <v>2020</v>
      </c>
      <c r="F5847" t="s">
        <v>37</v>
      </c>
      <c r="G5847" t="s">
        <v>34</v>
      </c>
      <c r="H5847" t="s">
        <v>26</v>
      </c>
      <c r="I5847" t="s">
        <v>16</v>
      </c>
      <c r="J5847">
        <v>0.112556507</v>
      </c>
      <c r="K5847">
        <v>19</v>
      </c>
      <c r="L5847">
        <v>104.9622</v>
      </c>
      <c r="M5847">
        <v>4</v>
      </c>
    </row>
    <row r="5848" spans="1:13" x14ac:dyDescent="0.35">
      <c r="A5848" t="s">
        <v>10</v>
      </c>
      <c r="B5848" s="1">
        <v>5847</v>
      </c>
      <c r="C5848" t="s">
        <v>434</v>
      </c>
      <c r="D5848" t="s">
        <v>24</v>
      </c>
      <c r="E5848">
        <v>2016</v>
      </c>
      <c r="F5848" t="s">
        <v>25</v>
      </c>
      <c r="G5848" t="s">
        <v>14</v>
      </c>
      <c r="H5848" t="s">
        <v>26</v>
      </c>
      <c r="I5848" t="s">
        <v>16</v>
      </c>
      <c r="J5848">
        <v>1.4087057E-2</v>
      </c>
      <c r="K5848">
        <v>11.8</v>
      </c>
      <c r="L5848">
        <v>180.33439999999999</v>
      </c>
      <c r="M5848">
        <v>4</v>
      </c>
    </row>
    <row r="5849" spans="1:13" x14ac:dyDescent="0.35">
      <c r="A5849" t="s">
        <v>17</v>
      </c>
      <c r="B5849" s="1">
        <v>5848</v>
      </c>
      <c r="C5849" t="s">
        <v>1116</v>
      </c>
      <c r="D5849" t="s">
        <v>42</v>
      </c>
      <c r="E5849">
        <v>2018</v>
      </c>
      <c r="F5849" t="s">
        <v>138</v>
      </c>
      <c r="G5849" t="s">
        <v>14</v>
      </c>
      <c r="H5849" t="s">
        <v>26</v>
      </c>
      <c r="I5849" t="s">
        <v>40</v>
      </c>
      <c r="J5849">
        <v>0.293417759</v>
      </c>
      <c r="L5849">
        <v>194.61359999999999</v>
      </c>
      <c r="M5849">
        <v>4</v>
      </c>
    </row>
    <row r="5850" spans="1:13" x14ac:dyDescent="0.35">
      <c r="A5850" t="s">
        <v>10</v>
      </c>
      <c r="B5850" s="1">
        <v>5849</v>
      </c>
      <c r="C5850" t="s">
        <v>1331</v>
      </c>
      <c r="D5850" t="s">
        <v>95</v>
      </c>
      <c r="E5850">
        <v>2018</v>
      </c>
      <c r="F5850" t="s">
        <v>45</v>
      </c>
      <c r="G5850" t="s">
        <v>21</v>
      </c>
      <c r="H5850" t="s">
        <v>15</v>
      </c>
      <c r="I5850" t="s">
        <v>46</v>
      </c>
      <c r="J5850">
        <v>3.1382043999999998E-2</v>
      </c>
      <c r="L5850">
        <v>171.37639999999999</v>
      </c>
      <c r="M5850">
        <v>4</v>
      </c>
    </row>
    <row r="5851" spans="1:13" x14ac:dyDescent="0.35">
      <c r="A5851" t="s">
        <v>10</v>
      </c>
      <c r="B5851" s="1">
        <v>5850</v>
      </c>
      <c r="C5851" t="s">
        <v>975</v>
      </c>
      <c r="D5851" t="s">
        <v>12</v>
      </c>
      <c r="E5851">
        <v>2020</v>
      </c>
      <c r="F5851" t="s">
        <v>37</v>
      </c>
      <c r="G5851" t="s">
        <v>34</v>
      </c>
      <c r="H5851" t="s">
        <v>26</v>
      </c>
      <c r="I5851" t="s">
        <v>16</v>
      </c>
      <c r="J5851">
        <v>0.12639886</v>
      </c>
      <c r="K5851">
        <v>15.5</v>
      </c>
      <c r="L5851">
        <v>177.00280000000001</v>
      </c>
      <c r="M5851">
        <v>4</v>
      </c>
    </row>
    <row r="5852" spans="1:13" x14ac:dyDescent="0.35">
      <c r="A5852" t="s">
        <v>17</v>
      </c>
      <c r="B5852" s="1">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5">
      <c r="A5853" t="s">
        <v>17</v>
      </c>
      <c r="B5853" s="1">
        <v>5852</v>
      </c>
      <c r="C5853" t="s">
        <v>1117</v>
      </c>
      <c r="D5853" t="s">
        <v>54</v>
      </c>
      <c r="E5853">
        <v>2012</v>
      </c>
      <c r="F5853" t="s">
        <v>13</v>
      </c>
      <c r="G5853" t="s">
        <v>14</v>
      </c>
      <c r="H5853" t="s">
        <v>15</v>
      </c>
      <c r="I5853" t="s">
        <v>16</v>
      </c>
      <c r="J5853">
        <v>3.9624006000000003E-2</v>
      </c>
      <c r="K5853">
        <v>20.85</v>
      </c>
      <c r="L5853">
        <v>117.2808</v>
      </c>
      <c r="M5853">
        <v>4</v>
      </c>
    </row>
    <row r="5854" spans="1:13" x14ac:dyDescent="0.35">
      <c r="A5854" t="s">
        <v>17</v>
      </c>
      <c r="B5854" s="1">
        <v>5853</v>
      </c>
      <c r="C5854" t="s">
        <v>43</v>
      </c>
      <c r="D5854" t="s">
        <v>12</v>
      </c>
      <c r="E5854">
        <v>2011</v>
      </c>
      <c r="F5854" t="s">
        <v>39</v>
      </c>
      <c r="G5854" t="s">
        <v>21</v>
      </c>
      <c r="H5854" t="s">
        <v>26</v>
      </c>
      <c r="I5854" t="s">
        <v>40</v>
      </c>
      <c r="J5854">
        <v>4.0421193000000001E-2</v>
      </c>
      <c r="K5854">
        <v>20.75</v>
      </c>
      <c r="L5854">
        <v>122.173</v>
      </c>
      <c r="M5854">
        <v>4</v>
      </c>
    </row>
    <row r="5855" spans="1:13" x14ac:dyDescent="0.35">
      <c r="A5855" t="s">
        <v>17</v>
      </c>
      <c r="B5855" s="1">
        <v>5854</v>
      </c>
      <c r="C5855" t="s">
        <v>1575</v>
      </c>
      <c r="D5855" t="s">
        <v>24</v>
      </c>
      <c r="E5855">
        <v>2012</v>
      </c>
      <c r="F5855" t="s">
        <v>13</v>
      </c>
      <c r="G5855" t="s">
        <v>14</v>
      </c>
      <c r="H5855" t="s">
        <v>15</v>
      </c>
      <c r="I5855" t="s">
        <v>16</v>
      </c>
      <c r="J5855">
        <v>0.13138376199999999</v>
      </c>
      <c r="K5855">
        <v>12.15</v>
      </c>
      <c r="L5855">
        <v>246.04599999999999</v>
      </c>
      <c r="M5855">
        <v>4</v>
      </c>
    </row>
    <row r="5856" spans="1:13" x14ac:dyDescent="0.35">
      <c r="A5856" t="s">
        <v>17</v>
      </c>
      <c r="B5856" s="1">
        <v>5855</v>
      </c>
      <c r="C5856" t="s">
        <v>829</v>
      </c>
      <c r="D5856" t="s">
        <v>24</v>
      </c>
      <c r="E5856">
        <v>2015</v>
      </c>
      <c r="F5856" t="s">
        <v>33</v>
      </c>
      <c r="G5856" t="s">
        <v>34</v>
      </c>
      <c r="H5856" t="s">
        <v>26</v>
      </c>
      <c r="I5856" t="s">
        <v>16</v>
      </c>
      <c r="J5856">
        <v>6.3695083999999999E-2</v>
      </c>
      <c r="K5856">
        <v>13.3</v>
      </c>
      <c r="L5856">
        <v>151.07079999999999</v>
      </c>
      <c r="M5856">
        <v>4</v>
      </c>
    </row>
    <row r="5857" spans="1:13" x14ac:dyDescent="0.35">
      <c r="A5857" t="s">
        <v>10</v>
      </c>
      <c r="B5857" s="1">
        <v>5856</v>
      </c>
      <c r="C5857" t="s">
        <v>1101</v>
      </c>
      <c r="D5857" t="s">
        <v>48</v>
      </c>
      <c r="E5857">
        <v>2018</v>
      </c>
      <c r="F5857" t="s">
        <v>45</v>
      </c>
      <c r="G5857" t="s">
        <v>21</v>
      </c>
      <c r="H5857" t="s">
        <v>15</v>
      </c>
      <c r="I5857" t="s">
        <v>46</v>
      </c>
      <c r="J5857">
        <v>4.5797828999999998E-2</v>
      </c>
      <c r="L5857">
        <v>178.53440000000001</v>
      </c>
      <c r="M5857">
        <v>4</v>
      </c>
    </row>
    <row r="5858" spans="1:13" x14ac:dyDescent="0.35">
      <c r="A5858" t="s">
        <v>10</v>
      </c>
      <c r="B5858" s="1">
        <v>5857</v>
      </c>
      <c r="C5858" t="s">
        <v>866</v>
      </c>
      <c r="D5858" t="s">
        <v>95</v>
      </c>
      <c r="E5858">
        <v>2014</v>
      </c>
      <c r="F5858" t="s">
        <v>29</v>
      </c>
      <c r="G5858" t="s">
        <v>21</v>
      </c>
      <c r="H5858" t="s">
        <v>30</v>
      </c>
      <c r="I5858" t="s">
        <v>16</v>
      </c>
      <c r="J5858">
        <v>0.116576702</v>
      </c>
      <c r="K5858">
        <v>10.5</v>
      </c>
      <c r="L5858">
        <v>163.12100000000001</v>
      </c>
      <c r="M5858">
        <v>4</v>
      </c>
    </row>
    <row r="5859" spans="1:13" x14ac:dyDescent="0.35">
      <c r="A5859" t="s">
        <v>17</v>
      </c>
      <c r="B5859" s="1">
        <v>5858</v>
      </c>
      <c r="C5859" t="s">
        <v>999</v>
      </c>
      <c r="D5859" t="s">
        <v>48</v>
      </c>
      <c r="E5859">
        <v>2018</v>
      </c>
      <c r="F5859" t="s">
        <v>45</v>
      </c>
      <c r="G5859" t="s">
        <v>21</v>
      </c>
      <c r="H5859" t="s">
        <v>15</v>
      </c>
      <c r="I5859" t="s">
        <v>46</v>
      </c>
      <c r="J5859">
        <v>7.1636936999999998E-2</v>
      </c>
      <c r="L5859">
        <v>121.7098</v>
      </c>
      <c r="M5859">
        <v>4</v>
      </c>
    </row>
    <row r="5860" spans="1:13" x14ac:dyDescent="0.35">
      <c r="A5860" t="s">
        <v>17</v>
      </c>
      <c r="B5860" s="1">
        <v>5859</v>
      </c>
      <c r="C5860" t="s">
        <v>228</v>
      </c>
      <c r="D5860" t="s">
        <v>24</v>
      </c>
      <c r="E5860">
        <v>2012</v>
      </c>
      <c r="F5860" t="s">
        <v>13</v>
      </c>
      <c r="G5860" t="s">
        <v>14</v>
      </c>
      <c r="H5860" t="s">
        <v>15</v>
      </c>
      <c r="I5860" t="s">
        <v>16</v>
      </c>
      <c r="J5860">
        <v>3.2677678000000002E-2</v>
      </c>
      <c r="K5860">
        <v>7.5</v>
      </c>
      <c r="L5860">
        <v>239.09059999999999</v>
      </c>
      <c r="M5860">
        <v>4</v>
      </c>
    </row>
    <row r="5861" spans="1:13" x14ac:dyDescent="0.35">
      <c r="A5861" t="s">
        <v>17</v>
      </c>
      <c r="B5861" s="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5">
      <c r="A5862" t="s">
        <v>17</v>
      </c>
      <c r="B5862" s="1">
        <v>5861</v>
      </c>
      <c r="C5862" t="s">
        <v>1550</v>
      </c>
      <c r="D5862" t="s">
        <v>32</v>
      </c>
      <c r="E5862">
        <v>2020</v>
      </c>
      <c r="F5862" t="s">
        <v>37</v>
      </c>
      <c r="G5862" t="s">
        <v>34</v>
      </c>
      <c r="H5862" t="s">
        <v>26</v>
      </c>
      <c r="I5862" t="s">
        <v>16</v>
      </c>
      <c r="J5862">
        <v>4.1177505000000003E-2</v>
      </c>
      <c r="K5862">
        <v>11.6</v>
      </c>
      <c r="L5862">
        <v>140.31540000000001</v>
      </c>
      <c r="M5862">
        <v>4</v>
      </c>
    </row>
    <row r="5863" spans="1:13" x14ac:dyDescent="0.35">
      <c r="A5863" t="s">
        <v>10</v>
      </c>
      <c r="B5863" s="1">
        <v>5862</v>
      </c>
      <c r="C5863" t="s">
        <v>423</v>
      </c>
      <c r="D5863" t="s">
        <v>28</v>
      </c>
      <c r="E5863">
        <v>2011</v>
      </c>
      <c r="F5863" t="s">
        <v>39</v>
      </c>
      <c r="G5863" t="s">
        <v>21</v>
      </c>
      <c r="H5863" t="s">
        <v>26</v>
      </c>
      <c r="I5863" t="s">
        <v>40</v>
      </c>
      <c r="J5863">
        <v>0.17193878100000001</v>
      </c>
      <c r="K5863">
        <v>20.25</v>
      </c>
      <c r="L5863">
        <v>92.512</v>
      </c>
      <c r="M5863">
        <v>4</v>
      </c>
    </row>
    <row r="5864" spans="1:13" x14ac:dyDescent="0.35">
      <c r="A5864" t="s">
        <v>17</v>
      </c>
      <c r="B5864" s="1">
        <v>5863</v>
      </c>
      <c r="C5864" t="s">
        <v>535</v>
      </c>
      <c r="D5864" t="s">
        <v>67</v>
      </c>
      <c r="E5864">
        <v>2020</v>
      </c>
      <c r="F5864" t="s">
        <v>37</v>
      </c>
      <c r="G5864" t="s">
        <v>34</v>
      </c>
      <c r="H5864" t="s">
        <v>26</v>
      </c>
      <c r="I5864" t="s">
        <v>16</v>
      </c>
      <c r="J5864">
        <v>0.102349519</v>
      </c>
      <c r="K5864">
        <v>19.25</v>
      </c>
      <c r="L5864">
        <v>52.7956</v>
      </c>
      <c r="M5864">
        <v>4</v>
      </c>
    </row>
    <row r="5865" spans="1:13" x14ac:dyDescent="0.35">
      <c r="A5865" t="s">
        <v>17</v>
      </c>
      <c r="B5865" s="1">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5">
      <c r="A5866" t="s">
        <v>17</v>
      </c>
      <c r="B5866" s="1">
        <v>5865</v>
      </c>
      <c r="C5866" t="s">
        <v>475</v>
      </c>
      <c r="D5866" t="s">
        <v>42</v>
      </c>
      <c r="E5866">
        <v>2015</v>
      </c>
      <c r="F5866" t="s">
        <v>33</v>
      </c>
      <c r="G5866" t="s">
        <v>34</v>
      </c>
      <c r="H5866" t="s">
        <v>26</v>
      </c>
      <c r="I5866" t="s">
        <v>16</v>
      </c>
      <c r="J5866">
        <v>3.2835147000000002E-2</v>
      </c>
      <c r="K5866">
        <v>20.5</v>
      </c>
      <c r="L5866">
        <v>40.282200000000003</v>
      </c>
      <c r="M5866">
        <v>4</v>
      </c>
    </row>
    <row r="5867" spans="1:13" x14ac:dyDescent="0.35">
      <c r="A5867" t="s">
        <v>17</v>
      </c>
      <c r="B5867" s="1">
        <v>5866</v>
      </c>
      <c r="C5867" t="s">
        <v>752</v>
      </c>
      <c r="D5867" t="s">
        <v>42</v>
      </c>
      <c r="E5867">
        <v>2016</v>
      </c>
      <c r="F5867" t="s">
        <v>25</v>
      </c>
      <c r="G5867" t="s">
        <v>14</v>
      </c>
      <c r="H5867" t="s">
        <v>26</v>
      </c>
      <c r="I5867" t="s">
        <v>16</v>
      </c>
      <c r="J5867">
        <v>7.2669120000000004E-2</v>
      </c>
      <c r="K5867">
        <v>13.5</v>
      </c>
      <c r="L5867">
        <v>160.292</v>
      </c>
      <c r="M5867">
        <v>4</v>
      </c>
    </row>
    <row r="5868" spans="1:13" x14ac:dyDescent="0.35">
      <c r="A5868" t="s">
        <v>17</v>
      </c>
      <c r="B5868" s="1">
        <v>5867</v>
      </c>
      <c r="C5868" t="s">
        <v>890</v>
      </c>
      <c r="D5868" t="s">
        <v>19</v>
      </c>
      <c r="E5868">
        <v>2018</v>
      </c>
      <c r="F5868" t="s">
        <v>45</v>
      </c>
      <c r="G5868" t="s">
        <v>21</v>
      </c>
      <c r="H5868" t="s">
        <v>15</v>
      </c>
      <c r="I5868" t="s">
        <v>46</v>
      </c>
      <c r="J5868">
        <v>0.14433849300000001</v>
      </c>
      <c r="L5868">
        <v>224.44040000000001</v>
      </c>
      <c r="M5868">
        <v>4</v>
      </c>
    </row>
    <row r="5869" spans="1:13" x14ac:dyDescent="0.35">
      <c r="A5869" t="s">
        <v>17</v>
      </c>
      <c r="B5869" s="1">
        <v>5868</v>
      </c>
      <c r="C5869" t="s">
        <v>1136</v>
      </c>
      <c r="D5869" t="s">
        <v>159</v>
      </c>
      <c r="E5869">
        <v>2018</v>
      </c>
      <c r="F5869" t="s">
        <v>45</v>
      </c>
      <c r="G5869" t="s">
        <v>21</v>
      </c>
      <c r="H5869" t="s">
        <v>15</v>
      </c>
      <c r="I5869" t="s">
        <v>46</v>
      </c>
      <c r="J5869">
        <v>5.9956875999999999E-2</v>
      </c>
      <c r="L5869">
        <v>165.45259999999999</v>
      </c>
      <c r="M5869">
        <v>4</v>
      </c>
    </row>
    <row r="5870" spans="1:13" x14ac:dyDescent="0.35">
      <c r="A5870" t="s">
        <v>17</v>
      </c>
      <c r="B5870" s="1">
        <v>5869</v>
      </c>
      <c r="C5870" t="s">
        <v>1274</v>
      </c>
      <c r="D5870" t="s">
        <v>67</v>
      </c>
      <c r="E5870">
        <v>2015</v>
      </c>
      <c r="F5870" t="s">
        <v>33</v>
      </c>
      <c r="G5870" t="s">
        <v>34</v>
      </c>
      <c r="H5870" t="s">
        <v>26</v>
      </c>
      <c r="I5870" t="s">
        <v>16</v>
      </c>
      <c r="J5870">
        <v>3.8532061999999999E-2</v>
      </c>
      <c r="K5870">
        <v>6.92</v>
      </c>
      <c r="L5870">
        <v>60.5852</v>
      </c>
      <c r="M5870">
        <v>4</v>
      </c>
    </row>
    <row r="5871" spans="1:13" x14ac:dyDescent="0.35">
      <c r="A5871" t="s">
        <v>17</v>
      </c>
      <c r="B5871" s="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5">
      <c r="A5872" t="s">
        <v>17</v>
      </c>
      <c r="B5872" s="1">
        <v>5871</v>
      </c>
      <c r="C5872" t="s">
        <v>645</v>
      </c>
      <c r="D5872" t="s">
        <v>159</v>
      </c>
      <c r="E5872">
        <v>2017</v>
      </c>
      <c r="F5872" t="s">
        <v>50</v>
      </c>
      <c r="G5872" t="s">
        <v>34</v>
      </c>
      <c r="H5872" t="s">
        <v>26</v>
      </c>
      <c r="I5872" t="s">
        <v>16</v>
      </c>
      <c r="J5872">
        <v>6.0836524000000003E-2</v>
      </c>
      <c r="K5872">
        <v>16</v>
      </c>
      <c r="L5872">
        <v>226.84039999999999</v>
      </c>
      <c r="M5872">
        <v>4</v>
      </c>
    </row>
    <row r="5873" spans="1:13" x14ac:dyDescent="0.35">
      <c r="A5873" t="s">
        <v>17</v>
      </c>
      <c r="B5873" s="1">
        <v>5872</v>
      </c>
      <c r="C5873" t="s">
        <v>743</v>
      </c>
      <c r="D5873" t="s">
        <v>32</v>
      </c>
      <c r="E5873">
        <v>2020</v>
      </c>
      <c r="F5873" t="s">
        <v>37</v>
      </c>
      <c r="G5873" t="s">
        <v>34</v>
      </c>
      <c r="H5873" t="s">
        <v>26</v>
      </c>
      <c r="I5873" t="s">
        <v>16</v>
      </c>
      <c r="J5873">
        <v>0.15141918500000001</v>
      </c>
      <c r="K5873">
        <v>14.6</v>
      </c>
      <c r="L5873">
        <v>50.369199999999999</v>
      </c>
      <c r="M5873">
        <v>4</v>
      </c>
    </row>
    <row r="5874" spans="1:13" x14ac:dyDescent="0.35">
      <c r="A5874" t="s">
        <v>17</v>
      </c>
      <c r="B5874" s="1">
        <v>5873</v>
      </c>
      <c r="C5874" t="s">
        <v>1058</v>
      </c>
      <c r="D5874" t="s">
        <v>32</v>
      </c>
      <c r="E5874">
        <v>2018</v>
      </c>
      <c r="F5874" t="s">
        <v>45</v>
      </c>
      <c r="G5874" t="s">
        <v>21</v>
      </c>
      <c r="H5874" t="s">
        <v>15</v>
      </c>
      <c r="I5874" t="s">
        <v>46</v>
      </c>
      <c r="J5874">
        <v>4.1683481000000001E-2</v>
      </c>
      <c r="L5874">
        <v>31.29</v>
      </c>
      <c r="M5874">
        <v>4</v>
      </c>
    </row>
    <row r="5875" spans="1:13" x14ac:dyDescent="0.35">
      <c r="A5875" t="s">
        <v>17</v>
      </c>
      <c r="B5875" s="1">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5">
      <c r="A5876" t="s">
        <v>17</v>
      </c>
      <c r="B5876" s="1">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5">
      <c r="A5877" t="s">
        <v>17</v>
      </c>
      <c r="B5877" s="1">
        <v>5876</v>
      </c>
      <c r="C5877" t="s">
        <v>181</v>
      </c>
      <c r="D5877" t="s">
        <v>32</v>
      </c>
      <c r="E5877">
        <v>2020</v>
      </c>
      <c r="F5877" t="s">
        <v>37</v>
      </c>
      <c r="G5877" t="s">
        <v>34</v>
      </c>
      <c r="H5877" t="s">
        <v>26</v>
      </c>
      <c r="I5877" t="s">
        <v>16</v>
      </c>
      <c r="J5877">
        <v>3.0969274000000001E-2</v>
      </c>
      <c r="K5877">
        <v>13.85</v>
      </c>
      <c r="L5877">
        <v>140.91540000000001</v>
      </c>
      <c r="M5877">
        <v>4</v>
      </c>
    </row>
    <row r="5878" spans="1:13" x14ac:dyDescent="0.35">
      <c r="A5878" t="s">
        <v>10</v>
      </c>
      <c r="B5878" s="1">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5">
      <c r="A5879" t="s">
        <v>10</v>
      </c>
      <c r="B5879" s="1">
        <v>5878</v>
      </c>
      <c r="C5879" t="s">
        <v>27</v>
      </c>
      <c r="D5879" t="s">
        <v>28</v>
      </c>
      <c r="E5879">
        <v>2022</v>
      </c>
      <c r="F5879" t="s">
        <v>20</v>
      </c>
      <c r="G5879" t="s">
        <v>21</v>
      </c>
      <c r="H5879" t="s">
        <v>15</v>
      </c>
      <c r="I5879" t="s">
        <v>22</v>
      </c>
      <c r="J5879">
        <v>4.2485443999999997E-2</v>
      </c>
      <c r="K5879">
        <v>12.15</v>
      </c>
      <c r="L5879">
        <v>125.0046</v>
      </c>
      <c r="M5879">
        <v>4</v>
      </c>
    </row>
    <row r="5880" spans="1:13" x14ac:dyDescent="0.35">
      <c r="A5880" t="s">
        <v>17</v>
      </c>
      <c r="B5880" s="1">
        <v>5879</v>
      </c>
      <c r="C5880" t="s">
        <v>1238</v>
      </c>
      <c r="D5880" t="s">
        <v>12</v>
      </c>
      <c r="E5880">
        <v>2011</v>
      </c>
      <c r="F5880" t="s">
        <v>39</v>
      </c>
      <c r="G5880" t="s">
        <v>21</v>
      </c>
      <c r="H5880" t="s">
        <v>26</v>
      </c>
      <c r="I5880" t="s">
        <v>40</v>
      </c>
      <c r="J5880">
        <v>0.291865402</v>
      </c>
      <c r="K5880">
        <v>17.7</v>
      </c>
      <c r="L5880">
        <v>115.18340000000001</v>
      </c>
      <c r="M5880">
        <v>4</v>
      </c>
    </row>
    <row r="5881" spans="1:13" x14ac:dyDescent="0.35">
      <c r="A5881" t="s">
        <v>10</v>
      </c>
      <c r="B5881" s="1">
        <v>5880</v>
      </c>
      <c r="C5881" t="s">
        <v>1015</v>
      </c>
      <c r="D5881" t="s">
        <v>32</v>
      </c>
      <c r="E5881">
        <v>2018</v>
      </c>
      <c r="F5881" t="s">
        <v>138</v>
      </c>
      <c r="G5881" t="s">
        <v>14</v>
      </c>
      <c r="H5881" t="s">
        <v>26</v>
      </c>
      <c r="I5881" t="s">
        <v>40</v>
      </c>
      <c r="J5881">
        <v>0.191013663</v>
      </c>
      <c r="L5881">
        <v>42.111199999999997</v>
      </c>
      <c r="M5881">
        <v>4</v>
      </c>
    </row>
    <row r="5882" spans="1:13" x14ac:dyDescent="0.35">
      <c r="A5882" t="s">
        <v>10</v>
      </c>
      <c r="B5882" s="1">
        <v>5881</v>
      </c>
      <c r="C5882" t="s">
        <v>1052</v>
      </c>
      <c r="D5882" t="s">
        <v>24</v>
      </c>
      <c r="E5882">
        <v>2018</v>
      </c>
      <c r="F5882" t="s">
        <v>45</v>
      </c>
      <c r="G5882" t="s">
        <v>21</v>
      </c>
      <c r="H5882" t="s">
        <v>15</v>
      </c>
      <c r="I5882" t="s">
        <v>46</v>
      </c>
      <c r="J5882">
        <v>6.0134440999999997E-2</v>
      </c>
      <c r="L5882">
        <v>153.06559999999999</v>
      </c>
      <c r="M5882">
        <v>4</v>
      </c>
    </row>
    <row r="5883" spans="1:13" x14ac:dyDescent="0.35">
      <c r="A5883" t="s">
        <v>10</v>
      </c>
      <c r="B5883" s="1">
        <v>5882</v>
      </c>
      <c r="C5883" t="s">
        <v>698</v>
      </c>
      <c r="D5883" t="s">
        <v>67</v>
      </c>
      <c r="E5883">
        <v>2014</v>
      </c>
      <c r="F5883" t="s">
        <v>29</v>
      </c>
      <c r="G5883" t="s">
        <v>21</v>
      </c>
      <c r="H5883" t="s">
        <v>30</v>
      </c>
      <c r="I5883" t="s">
        <v>16</v>
      </c>
      <c r="J5883">
        <v>7.5107655999999995E-2</v>
      </c>
      <c r="K5883">
        <v>5.75</v>
      </c>
      <c r="L5883">
        <v>112.8176</v>
      </c>
      <c r="M5883">
        <v>4</v>
      </c>
    </row>
    <row r="5884" spans="1:13" x14ac:dyDescent="0.35">
      <c r="A5884" t="s">
        <v>10</v>
      </c>
      <c r="B5884" s="1">
        <v>5883</v>
      </c>
      <c r="C5884" t="s">
        <v>723</v>
      </c>
      <c r="D5884" t="s">
        <v>95</v>
      </c>
      <c r="E5884">
        <v>2018</v>
      </c>
      <c r="F5884" t="s">
        <v>45</v>
      </c>
      <c r="G5884" t="s">
        <v>21</v>
      </c>
      <c r="H5884" t="s">
        <v>15</v>
      </c>
      <c r="I5884" t="s">
        <v>46</v>
      </c>
      <c r="J5884">
        <v>4.9381406000000003E-2</v>
      </c>
      <c r="L5884">
        <v>226.80619999999999</v>
      </c>
      <c r="M5884">
        <v>4</v>
      </c>
    </row>
    <row r="5885" spans="1:13" x14ac:dyDescent="0.35">
      <c r="A5885" t="s">
        <v>10</v>
      </c>
      <c r="B5885" s="1">
        <v>5884</v>
      </c>
      <c r="C5885" t="s">
        <v>314</v>
      </c>
      <c r="D5885" t="s">
        <v>24</v>
      </c>
      <c r="E5885">
        <v>2015</v>
      </c>
      <c r="F5885" t="s">
        <v>33</v>
      </c>
      <c r="G5885" t="s">
        <v>34</v>
      </c>
      <c r="H5885" t="s">
        <v>26</v>
      </c>
      <c r="I5885" t="s">
        <v>16</v>
      </c>
      <c r="J5885">
        <v>1.8059621000000001E-2</v>
      </c>
      <c r="K5885">
        <v>19.75</v>
      </c>
      <c r="L5885">
        <v>179.76599999999999</v>
      </c>
      <c r="M5885">
        <v>4</v>
      </c>
    </row>
    <row r="5886" spans="1:13" x14ac:dyDescent="0.35">
      <c r="A5886" t="s">
        <v>17</v>
      </c>
      <c r="B5886" s="1">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5">
      <c r="A5887" t="s">
        <v>17</v>
      </c>
      <c r="B5887" s="1">
        <v>5886</v>
      </c>
      <c r="C5887" t="s">
        <v>1252</v>
      </c>
      <c r="D5887" t="s">
        <v>54</v>
      </c>
      <c r="E5887">
        <v>2012</v>
      </c>
      <c r="F5887" t="s">
        <v>13</v>
      </c>
      <c r="G5887" t="s">
        <v>14</v>
      </c>
      <c r="H5887" t="s">
        <v>15</v>
      </c>
      <c r="I5887" t="s">
        <v>16</v>
      </c>
      <c r="J5887">
        <v>0.14639971199999999</v>
      </c>
      <c r="K5887">
        <v>10.3</v>
      </c>
      <c r="L5887">
        <v>103.9648</v>
      </c>
      <c r="M5887">
        <v>4</v>
      </c>
    </row>
    <row r="5888" spans="1:13" x14ac:dyDescent="0.35">
      <c r="A5888" t="s">
        <v>17</v>
      </c>
      <c r="B5888" s="1">
        <v>5887</v>
      </c>
      <c r="C5888" t="s">
        <v>172</v>
      </c>
      <c r="D5888" t="s">
        <v>42</v>
      </c>
      <c r="E5888">
        <v>2018</v>
      </c>
      <c r="F5888" t="s">
        <v>45</v>
      </c>
      <c r="G5888" t="s">
        <v>21</v>
      </c>
      <c r="H5888" t="s">
        <v>15</v>
      </c>
      <c r="I5888" t="s">
        <v>46</v>
      </c>
      <c r="J5888">
        <v>1.5611079999999999E-2</v>
      </c>
      <c r="L5888">
        <v>182.5976</v>
      </c>
      <c r="M5888">
        <v>4</v>
      </c>
    </row>
    <row r="5889" spans="1:13" x14ac:dyDescent="0.35">
      <c r="A5889" t="s">
        <v>17</v>
      </c>
      <c r="B5889" s="1">
        <v>5888</v>
      </c>
      <c r="C5889" t="s">
        <v>104</v>
      </c>
      <c r="D5889" t="s">
        <v>12</v>
      </c>
      <c r="E5889">
        <v>2016</v>
      </c>
      <c r="F5889" t="s">
        <v>25</v>
      </c>
      <c r="G5889" t="s">
        <v>14</v>
      </c>
      <c r="H5889" t="s">
        <v>26</v>
      </c>
      <c r="I5889" t="s">
        <v>16</v>
      </c>
      <c r="J5889">
        <v>4.1395445000000003E-2</v>
      </c>
      <c r="K5889">
        <v>10.5</v>
      </c>
      <c r="L5889">
        <v>37.616399999999999</v>
      </c>
      <c r="M5889">
        <v>4</v>
      </c>
    </row>
    <row r="5890" spans="1:13" x14ac:dyDescent="0.35">
      <c r="A5890" t="s">
        <v>10</v>
      </c>
      <c r="B5890" s="1">
        <v>5889</v>
      </c>
      <c r="C5890" t="s">
        <v>1534</v>
      </c>
      <c r="D5890" t="s">
        <v>24</v>
      </c>
      <c r="E5890">
        <v>2016</v>
      </c>
      <c r="F5890" t="s">
        <v>25</v>
      </c>
      <c r="G5890" t="s">
        <v>14</v>
      </c>
      <c r="H5890" t="s">
        <v>26</v>
      </c>
      <c r="I5890" t="s">
        <v>16</v>
      </c>
      <c r="J5890">
        <v>9.7313128999999998E-2</v>
      </c>
      <c r="K5890">
        <v>19</v>
      </c>
      <c r="L5890">
        <v>48.071800000000003</v>
      </c>
      <c r="M5890">
        <v>4</v>
      </c>
    </row>
    <row r="5891" spans="1:13" x14ac:dyDescent="0.35">
      <c r="A5891" t="s">
        <v>10</v>
      </c>
      <c r="B5891" s="1">
        <v>5890</v>
      </c>
      <c r="C5891" t="s">
        <v>419</v>
      </c>
      <c r="D5891" t="s">
        <v>95</v>
      </c>
      <c r="E5891">
        <v>2017</v>
      </c>
      <c r="F5891" t="s">
        <v>50</v>
      </c>
      <c r="G5891" t="s">
        <v>34</v>
      </c>
      <c r="H5891" t="s">
        <v>26</v>
      </c>
      <c r="I5891" t="s">
        <v>16</v>
      </c>
      <c r="J5891">
        <v>4.1764487000000003E-2</v>
      </c>
      <c r="K5891">
        <v>5.26</v>
      </c>
      <c r="L5891">
        <v>161.88679999999999</v>
      </c>
      <c r="M5891">
        <v>4</v>
      </c>
    </row>
    <row r="5892" spans="1:13" x14ac:dyDescent="0.35">
      <c r="A5892" t="s">
        <v>17</v>
      </c>
      <c r="B5892" s="1">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5">
      <c r="A5893" t="s">
        <v>17</v>
      </c>
      <c r="B5893" s="1">
        <v>5892</v>
      </c>
      <c r="C5893" t="s">
        <v>1102</v>
      </c>
      <c r="D5893" t="s">
        <v>54</v>
      </c>
      <c r="E5893">
        <v>2016</v>
      </c>
      <c r="F5893" t="s">
        <v>25</v>
      </c>
      <c r="G5893" t="s">
        <v>14</v>
      </c>
      <c r="H5893" t="s">
        <v>26</v>
      </c>
      <c r="I5893" t="s">
        <v>16</v>
      </c>
      <c r="J5893">
        <v>5.2339069000000002E-2</v>
      </c>
      <c r="K5893">
        <v>15.1</v>
      </c>
      <c r="L5893">
        <v>242.75120000000001</v>
      </c>
      <c r="M5893">
        <v>4</v>
      </c>
    </row>
    <row r="5894" spans="1:13" x14ac:dyDescent="0.35">
      <c r="A5894" t="s">
        <v>17</v>
      </c>
      <c r="B5894" s="1">
        <v>5893</v>
      </c>
      <c r="C5894" t="s">
        <v>1058</v>
      </c>
      <c r="D5894" t="s">
        <v>32</v>
      </c>
      <c r="E5894">
        <v>2017</v>
      </c>
      <c r="F5894" t="s">
        <v>50</v>
      </c>
      <c r="G5894" t="s">
        <v>34</v>
      </c>
      <c r="H5894" t="s">
        <v>26</v>
      </c>
      <c r="I5894" t="s">
        <v>16</v>
      </c>
      <c r="J5894">
        <v>4.1878396999999998E-2</v>
      </c>
      <c r="K5894">
        <v>9.5</v>
      </c>
      <c r="L5894">
        <v>32.99</v>
      </c>
      <c r="M5894">
        <v>4</v>
      </c>
    </row>
    <row r="5895" spans="1:13" x14ac:dyDescent="0.35">
      <c r="A5895" t="s">
        <v>17</v>
      </c>
      <c r="B5895" s="1">
        <v>5894</v>
      </c>
      <c r="C5895" t="s">
        <v>654</v>
      </c>
      <c r="D5895" t="s">
        <v>42</v>
      </c>
      <c r="E5895">
        <v>2011</v>
      </c>
      <c r="F5895" t="s">
        <v>39</v>
      </c>
      <c r="G5895" t="s">
        <v>21</v>
      </c>
      <c r="H5895" t="s">
        <v>26</v>
      </c>
      <c r="I5895" t="s">
        <v>40</v>
      </c>
      <c r="J5895">
        <v>0</v>
      </c>
      <c r="K5895">
        <v>14.65</v>
      </c>
      <c r="L5895">
        <v>161.55520000000001</v>
      </c>
      <c r="M5895">
        <v>4</v>
      </c>
    </row>
    <row r="5896" spans="1:13" x14ac:dyDescent="0.35">
      <c r="A5896" t="s">
        <v>10</v>
      </c>
      <c r="B5896" s="1">
        <v>5895</v>
      </c>
      <c r="C5896" t="s">
        <v>1119</v>
      </c>
      <c r="D5896" t="s">
        <v>95</v>
      </c>
      <c r="E5896">
        <v>2012</v>
      </c>
      <c r="F5896" t="s">
        <v>13</v>
      </c>
      <c r="G5896" t="s">
        <v>14</v>
      </c>
      <c r="H5896" t="s">
        <v>15</v>
      </c>
      <c r="I5896" t="s">
        <v>16</v>
      </c>
      <c r="J5896">
        <v>0.13370075200000001</v>
      </c>
      <c r="K5896">
        <v>4.88</v>
      </c>
      <c r="L5896">
        <v>52.9298</v>
      </c>
      <c r="M5896">
        <v>4</v>
      </c>
    </row>
    <row r="5897" spans="1:13" x14ac:dyDescent="0.35">
      <c r="A5897" t="s">
        <v>10</v>
      </c>
      <c r="B5897" s="1">
        <v>5896</v>
      </c>
      <c r="C5897" t="s">
        <v>1533</v>
      </c>
      <c r="D5897" t="s">
        <v>24</v>
      </c>
      <c r="E5897">
        <v>2016</v>
      </c>
      <c r="F5897" t="s">
        <v>25</v>
      </c>
      <c r="G5897" t="s">
        <v>14</v>
      </c>
      <c r="H5897" t="s">
        <v>26</v>
      </c>
      <c r="I5897" t="s">
        <v>16</v>
      </c>
      <c r="J5897">
        <v>0.11003099700000001</v>
      </c>
      <c r="K5897">
        <v>15.85</v>
      </c>
      <c r="L5897">
        <v>37.250599999999999</v>
      </c>
      <c r="M5897">
        <v>4</v>
      </c>
    </row>
    <row r="5898" spans="1:13" x14ac:dyDescent="0.35">
      <c r="A5898" t="s">
        <v>17</v>
      </c>
      <c r="B5898" s="1">
        <v>5897</v>
      </c>
      <c r="C5898" t="s">
        <v>386</v>
      </c>
      <c r="D5898" t="s">
        <v>64</v>
      </c>
      <c r="E5898">
        <v>2018</v>
      </c>
      <c r="F5898" t="s">
        <v>138</v>
      </c>
      <c r="G5898" t="s">
        <v>14</v>
      </c>
      <c r="H5898" t="s">
        <v>26</v>
      </c>
      <c r="I5898" t="s">
        <v>40</v>
      </c>
      <c r="J5898">
        <v>1.7116982999999999E-2</v>
      </c>
      <c r="L5898">
        <v>211.95599999999999</v>
      </c>
      <c r="M5898">
        <v>4</v>
      </c>
    </row>
    <row r="5899" spans="1:13" x14ac:dyDescent="0.35">
      <c r="A5899" t="s">
        <v>17</v>
      </c>
      <c r="B5899" s="1">
        <v>5898</v>
      </c>
      <c r="C5899" t="s">
        <v>982</v>
      </c>
      <c r="D5899" t="s">
        <v>28</v>
      </c>
      <c r="E5899">
        <v>2017</v>
      </c>
      <c r="F5899" t="s">
        <v>50</v>
      </c>
      <c r="G5899" t="s">
        <v>34</v>
      </c>
      <c r="H5899" t="s">
        <v>26</v>
      </c>
      <c r="I5899" t="s">
        <v>16</v>
      </c>
      <c r="J5899">
        <v>0</v>
      </c>
      <c r="K5899">
        <v>9</v>
      </c>
      <c r="L5899">
        <v>79.764399999999995</v>
      </c>
      <c r="M5899">
        <v>4</v>
      </c>
    </row>
    <row r="5900" spans="1:13" x14ac:dyDescent="0.35">
      <c r="A5900" t="s">
        <v>17</v>
      </c>
      <c r="B5900" s="1">
        <v>5899</v>
      </c>
      <c r="C5900" t="s">
        <v>240</v>
      </c>
      <c r="D5900" t="s">
        <v>42</v>
      </c>
      <c r="E5900">
        <v>2018</v>
      </c>
      <c r="F5900" t="s">
        <v>45</v>
      </c>
      <c r="G5900" t="s">
        <v>21</v>
      </c>
      <c r="H5900" t="s">
        <v>15</v>
      </c>
      <c r="I5900" t="s">
        <v>46</v>
      </c>
      <c r="J5900">
        <v>5.9496439999999996E-3</v>
      </c>
      <c r="L5900">
        <v>165.65260000000001</v>
      </c>
      <c r="M5900">
        <v>4</v>
      </c>
    </row>
    <row r="5901" spans="1:13" x14ac:dyDescent="0.35">
      <c r="A5901" t="s">
        <v>17</v>
      </c>
      <c r="B5901" s="1">
        <v>5900</v>
      </c>
      <c r="C5901" t="s">
        <v>1304</v>
      </c>
      <c r="D5901" t="s">
        <v>12</v>
      </c>
      <c r="E5901">
        <v>2015</v>
      </c>
      <c r="F5901" t="s">
        <v>33</v>
      </c>
      <c r="G5901" t="s">
        <v>34</v>
      </c>
      <c r="H5901" t="s">
        <v>26</v>
      </c>
      <c r="I5901" t="s">
        <v>16</v>
      </c>
      <c r="J5901">
        <v>0.126035694</v>
      </c>
      <c r="K5901">
        <v>14.1</v>
      </c>
      <c r="L5901">
        <v>86.419799999999995</v>
      </c>
      <c r="M5901">
        <v>4</v>
      </c>
    </row>
    <row r="5902" spans="1:13" x14ac:dyDescent="0.35">
      <c r="A5902" t="s">
        <v>17</v>
      </c>
      <c r="B5902" s="1">
        <v>5901</v>
      </c>
      <c r="C5902" t="s">
        <v>38</v>
      </c>
      <c r="D5902" t="s">
        <v>19</v>
      </c>
      <c r="E5902">
        <v>2018</v>
      </c>
      <c r="F5902" t="s">
        <v>45</v>
      </c>
      <c r="G5902" t="s">
        <v>21</v>
      </c>
      <c r="H5902" t="s">
        <v>15</v>
      </c>
      <c r="I5902" t="s">
        <v>46</v>
      </c>
      <c r="J5902">
        <v>5.8451805000000003E-2</v>
      </c>
      <c r="L5902">
        <v>79.961799999999997</v>
      </c>
      <c r="M5902">
        <v>4</v>
      </c>
    </row>
    <row r="5903" spans="1:13" x14ac:dyDescent="0.35">
      <c r="A5903" t="s">
        <v>17</v>
      </c>
      <c r="B5903" s="1">
        <v>5902</v>
      </c>
      <c r="C5903" t="s">
        <v>114</v>
      </c>
      <c r="D5903" t="s">
        <v>42</v>
      </c>
      <c r="E5903">
        <v>2015</v>
      </c>
      <c r="F5903" t="s">
        <v>33</v>
      </c>
      <c r="G5903" t="s">
        <v>34</v>
      </c>
      <c r="H5903" t="s">
        <v>26</v>
      </c>
      <c r="I5903" t="s">
        <v>16</v>
      </c>
      <c r="J5903">
        <v>0.113748685</v>
      </c>
      <c r="K5903">
        <v>17.25</v>
      </c>
      <c r="L5903">
        <v>251.3724</v>
      </c>
      <c r="M5903">
        <v>4</v>
      </c>
    </row>
    <row r="5904" spans="1:13" x14ac:dyDescent="0.35">
      <c r="A5904" t="s">
        <v>10</v>
      </c>
      <c r="B5904" s="1">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5">
      <c r="A5905" t="s">
        <v>17</v>
      </c>
      <c r="B5905" s="1">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5">
      <c r="A5906" t="s">
        <v>17</v>
      </c>
      <c r="B5906" s="1">
        <v>5905</v>
      </c>
      <c r="C5906" t="s">
        <v>1193</v>
      </c>
      <c r="D5906" t="s">
        <v>54</v>
      </c>
      <c r="E5906">
        <v>2012</v>
      </c>
      <c r="F5906" t="s">
        <v>13</v>
      </c>
      <c r="G5906" t="s">
        <v>14</v>
      </c>
      <c r="H5906" t="s">
        <v>15</v>
      </c>
      <c r="I5906" t="s">
        <v>16</v>
      </c>
      <c r="J5906">
        <v>2.7106458999999999E-2</v>
      </c>
      <c r="K5906">
        <v>10.1</v>
      </c>
      <c r="L5906">
        <v>75.367000000000004</v>
      </c>
      <c r="M5906">
        <v>4</v>
      </c>
    </row>
    <row r="5907" spans="1:13" x14ac:dyDescent="0.35">
      <c r="A5907" t="s">
        <v>17</v>
      </c>
      <c r="B5907" s="1">
        <v>5906</v>
      </c>
      <c r="C5907" t="s">
        <v>1391</v>
      </c>
      <c r="D5907" t="s">
        <v>67</v>
      </c>
      <c r="E5907">
        <v>2018</v>
      </c>
      <c r="F5907" t="s">
        <v>138</v>
      </c>
      <c r="G5907" t="s">
        <v>14</v>
      </c>
      <c r="H5907" t="s">
        <v>26</v>
      </c>
      <c r="I5907" t="s">
        <v>40</v>
      </c>
      <c r="J5907">
        <v>5.8153409000000003E-2</v>
      </c>
      <c r="L5907">
        <v>152.03399999999999</v>
      </c>
      <c r="M5907">
        <v>4</v>
      </c>
    </row>
    <row r="5908" spans="1:13" x14ac:dyDescent="0.35">
      <c r="A5908" t="s">
        <v>17</v>
      </c>
      <c r="B5908" s="1">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5">
      <c r="A5909" t="s">
        <v>10</v>
      </c>
      <c r="B5909" s="1">
        <v>5908</v>
      </c>
      <c r="C5909" t="s">
        <v>1026</v>
      </c>
      <c r="D5909" t="s">
        <v>12</v>
      </c>
      <c r="E5909">
        <v>2015</v>
      </c>
      <c r="F5909" t="s">
        <v>33</v>
      </c>
      <c r="G5909" t="s">
        <v>34</v>
      </c>
      <c r="H5909" t="s">
        <v>26</v>
      </c>
      <c r="I5909" t="s">
        <v>16</v>
      </c>
      <c r="J5909">
        <v>0.16569467800000001</v>
      </c>
      <c r="K5909">
        <v>13.15</v>
      </c>
      <c r="L5909">
        <v>171.87639999999999</v>
      </c>
      <c r="M5909">
        <v>4</v>
      </c>
    </row>
    <row r="5910" spans="1:13" x14ac:dyDescent="0.35">
      <c r="A5910" t="s">
        <v>17</v>
      </c>
      <c r="B5910" s="1">
        <v>5909</v>
      </c>
      <c r="C5910" t="s">
        <v>515</v>
      </c>
      <c r="D5910" t="s">
        <v>28</v>
      </c>
      <c r="E5910">
        <v>2020</v>
      </c>
      <c r="F5910" t="s">
        <v>37</v>
      </c>
      <c r="G5910" t="s">
        <v>34</v>
      </c>
      <c r="H5910" t="s">
        <v>26</v>
      </c>
      <c r="I5910" t="s">
        <v>16</v>
      </c>
      <c r="J5910">
        <v>9.8438393999999999E-2</v>
      </c>
      <c r="K5910">
        <v>8.5</v>
      </c>
      <c r="L5910">
        <v>51.132399999999997</v>
      </c>
      <c r="M5910">
        <v>4</v>
      </c>
    </row>
    <row r="5911" spans="1:13" x14ac:dyDescent="0.35">
      <c r="A5911" t="s">
        <v>10</v>
      </c>
      <c r="B5911" s="1">
        <v>5910</v>
      </c>
      <c r="C5911" t="s">
        <v>630</v>
      </c>
      <c r="D5911" t="s">
        <v>54</v>
      </c>
      <c r="E5911">
        <v>2014</v>
      </c>
      <c r="F5911" t="s">
        <v>29</v>
      </c>
      <c r="G5911" t="s">
        <v>21</v>
      </c>
      <c r="H5911" t="s">
        <v>30</v>
      </c>
      <c r="I5911" t="s">
        <v>16</v>
      </c>
      <c r="J5911">
        <v>2.3511371E-2</v>
      </c>
      <c r="K5911">
        <v>12.8</v>
      </c>
      <c r="L5911">
        <v>225.94040000000001</v>
      </c>
      <c r="M5911">
        <v>4</v>
      </c>
    </row>
    <row r="5912" spans="1:13" x14ac:dyDescent="0.35">
      <c r="A5912" t="s">
        <v>17</v>
      </c>
      <c r="B5912" s="1">
        <v>5911</v>
      </c>
      <c r="C5912" t="s">
        <v>881</v>
      </c>
      <c r="D5912" t="s">
        <v>159</v>
      </c>
      <c r="E5912">
        <v>2020</v>
      </c>
      <c r="F5912" t="s">
        <v>37</v>
      </c>
      <c r="G5912" t="s">
        <v>34</v>
      </c>
      <c r="H5912" t="s">
        <v>26</v>
      </c>
      <c r="I5912" t="s">
        <v>16</v>
      </c>
      <c r="J5912">
        <v>4.3479126E-2</v>
      </c>
      <c r="K5912">
        <v>15.85</v>
      </c>
      <c r="L5912">
        <v>36.7164</v>
      </c>
      <c r="M5912">
        <v>4</v>
      </c>
    </row>
    <row r="5913" spans="1:13" x14ac:dyDescent="0.35">
      <c r="A5913" t="s">
        <v>17</v>
      </c>
      <c r="B5913" s="1">
        <v>5912</v>
      </c>
      <c r="C5913" t="s">
        <v>1066</v>
      </c>
      <c r="D5913" t="s">
        <v>24</v>
      </c>
      <c r="E5913">
        <v>2014</v>
      </c>
      <c r="F5913" t="s">
        <v>29</v>
      </c>
      <c r="G5913" t="s">
        <v>21</v>
      </c>
      <c r="H5913" t="s">
        <v>30</v>
      </c>
      <c r="I5913" t="s">
        <v>16</v>
      </c>
      <c r="J5913">
        <v>4.5166236999999998E-2</v>
      </c>
      <c r="K5913">
        <v>15.7</v>
      </c>
      <c r="L5913">
        <v>178.666</v>
      </c>
      <c r="M5913">
        <v>4</v>
      </c>
    </row>
    <row r="5914" spans="1:13" x14ac:dyDescent="0.35">
      <c r="A5914" t="s">
        <v>17</v>
      </c>
      <c r="B5914" s="1">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5">
      <c r="A5915" t="s">
        <v>17</v>
      </c>
      <c r="B5915" s="1">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5">
      <c r="A5916" t="s">
        <v>17</v>
      </c>
      <c r="B5916" s="1">
        <v>5915</v>
      </c>
      <c r="C5916" t="s">
        <v>668</v>
      </c>
      <c r="D5916" t="s">
        <v>12</v>
      </c>
      <c r="E5916">
        <v>2014</v>
      </c>
      <c r="F5916" t="s">
        <v>29</v>
      </c>
      <c r="G5916" t="s">
        <v>21</v>
      </c>
      <c r="H5916" t="s">
        <v>30</v>
      </c>
      <c r="I5916" t="s">
        <v>16</v>
      </c>
      <c r="J5916">
        <v>8.1252534000000001E-2</v>
      </c>
      <c r="K5916">
        <v>16.75</v>
      </c>
      <c r="L5916">
        <v>256.49880000000002</v>
      </c>
      <c r="M5916">
        <v>4</v>
      </c>
    </row>
    <row r="5917" spans="1:13" x14ac:dyDescent="0.35">
      <c r="A5917" t="s">
        <v>17</v>
      </c>
      <c r="B5917" s="1">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5">
      <c r="A5918" t="s">
        <v>17</v>
      </c>
      <c r="B5918" s="1">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5">
      <c r="A5919" t="s">
        <v>17</v>
      </c>
      <c r="B5919" s="1">
        <v>5918</v>
      </c>
      <c r="C5919" t="s">
        <v>1392</v>
      </c>
      <c r="D5919" t="s">
        <v>42</v>
      </c>
      <c r="E5919">
        <v>2018</v>
      </c>
      <c r="F5919" t="s">
        <v>45</v>
      </c>
      <c r="G5919" t="s">
        <v>21</v>
      </c>
      <c r="H5919" t="s">
        <v>15</v>
      </c>
      <c r="I5919" t="s">
        <v>46</v>
      </c>
      <c r="J5919">
        <v>3.1867463999999998E-2</v>
      </c>
      <c r="L5919">
        <v>101.0016</v>
      </c>
      <c r="M5919">
        <v>4</v>
      </c>
    </row>
    <row r="5920" spans="1:13" x14ac:dyDescent="0.35">
      <c r="A5920" t="s">
        <v>17</v>
      </c>
      <c r="B5920" s="1">
        <v>5919</v>
      </c>
      <c r="C5920" t="s">
        <v>739</v>
      </c>
      <c r="D5920" t="s">
        <v>12</v>
      </c>
      <c r="E5920">
        <v>2018</v>
      </c>
      <c r="F5920" t="s">
        <v>138</v>
      </c>
      <c r="G5920" t="s">
        <v>14</v>
      </c>
      <c r="H5920" t="s">
        <v>26</v>
      </c>
      <c r="I5920" t="s">
        <v>40</v>
      </c>
      <c r="J5920">
        <v>0.19377256800000001</v>
      </c>
      <c r="L5920">
        <v>190.38460000000001</v>
      </c>
      <c r="M5920">
        <v>4</v>
      </c>
    </row>
    <row r="5921" spans="1:13" x14ac:dyDescent="0.35">
      <c r="A5921" t="s">
        <v>17</v>
      </c>
      <c r="B5921" s="1">
        <v>5920</v>
      </c>
      <c r="C5921" t="s">
        <v>281</v>
      </c>
      <c r="D5921" t="s">
        <v>32</v>
      </c>
      <c r="E5921">
        <v>2015</v>
      </c>
      <c r="F5921" t="s">
        <v>33</v>
      </c>
      <c r="G5921" t="s">
        <v>34</v>
      </c>
      <c r="H5921" t="s">
        <v>26</v>
      </c>
      <c r="I5921" t="s">
        <v>16</v>
      </c>
      <c r="J5921">
        <v>7.1222087000000003E-2</v>
      </c>
      <c r="K5921">
        <v>7.27</v>
      </c>
      <c r="L5921">
        <v>113.5518</v>
      </c>
      <c r="M5921">
        <v>4</v>
      </c>
    </row>
    <row r="5922" spans="1:13" x14ac:dyDescent="0.35">
      <c r="A5922" t="s">
        <v>10</v>
      </c>
      <c r="B5922" s="1">
        <v>5921</v>
      </c>
      <c r="C5922" t="s">
        <v>1344</v>
      </c>
      <c r="D5922" t="s">
        <v>74</v>
      </c>
      <c r="E5922">
        <v>2018</v>
      </c>
      <c r="F5922" t="s">
        <v>45</v>
      </c>
      <c r="G5922" t="s">
        <v>21</v>
      </c>
      <c r="H5922" t="s">
        <v>15</v>
      </c>
      <c r="I5922" t="s">
        <v>46</v>
      </c>
      <c r="J5922">
        <v>6.0371962000000001E-2</v>
      </c>
      <c r="L5922">
        <v>174.0712</v>
      </c>
      <c r="M5922">
        <v>4</v>
      </c>
    </row>
    <row r="5923" spans="1:13" x14ac:dyDescent="0.35">
      <c r="A5923" t="s">
        <v>17</v>
      </c>
      <c r="B5923" s="1">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5">
      <c r="A5924" t="s">
        <v>17</v>
      </c>
      <c r="B5924" s="1">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5">
      <c r="A5925" t="s">
        <v>17</v>
      </c>
      <c r="B5925" s="1">
        <v>5924</v>
      </c>
      <c r="C5925" t="s">
        <v>1037</v>
      </c>
      <c r="D5925" t="s">
        <v>24</v>
      </c>
      <c r="E5925">
        <v>2022</v>
      </c>
      <c r="F5925" t="s">
        <v>20</v>
      </c>
      <c r="G5925" t="s">
        <v>21</v>
      </c>
      <c r="H5925" t="s">
        <v>15</v>
      </c>
      <c r="I5925" t="s">
        <v>22</v>
      </c>
      <c r="J5925">
        <v>0</v>
      </c>
      <c r="K5925">
        <v>7.0750000000000002</v>
      </c>
      <c r="L5925">
        <v>98.006799999999998</v>
      </c>
      <c r="M5925">
        <v>4</v>
      </c>
    </row>
    <row r="5926" spans="1:13" x14ac:dyDescent="0.35">
      <c r="A5926" t="s">
        <v>10</v>
      </c>
      <c r="B5926" s="1">
        <v>5925</v>
      </c>
      <c r="C5926" t="s">
        <v>558</v>
      </c>
      <c r="D5926" t="s">
        <v>67</v>
      </c>
      <c r="E5926">
        <v>2017</v>
      </c>
      <c r="F5926" t="s">
        <v>50</v>
      </c>
      <c r="G5926" t="s">
        <v>34</v>
      </c>
      <c r="H5926" t="s">
        <v>26</v>
      </c>
      <c r="I5926" t="s">
        <v>16</v>
      </c>
      <c r="J5926">
        <v>1.4790559E-2</v>
      </c>
      <c r="K5926">
        <v>20.25</v>
      </c>
      <c r="L5926">
        <v>193.61619999999999</v>
      </c>
      <c r="M5926">
        <v>4</v>
      </c>
    </row>
    <row r="5927" spans="1:13" x14ac:dyDescent="0.35">
      <c r="A5927" t="s">
        <v>10</v>
      </c>
      <c r="B5927" s="1">
        <v>5926</v>
      </c>
      <c r="C5927" t="s">
        <v>394</v>
      </c>
      <c r="D5927" t="s">
        <v>28</v>
      </c>
      <c r="E5927">
        <v>2018</v>
      </c>
      <c r="F5927" t="s">
        <v>45</v>
      </c>
      <c r="G5927" t="s">
        <v>21</v>
      </c>
      <c r="H5927" t="s">
        <v>15</v>
      </c>
      <c r="I5927" t="s">
        <v>46</v>
      </c>
      <c r="J5927">
        <v>2.9943463E-2</v>
      </c>
      <c r="L5927">
        <v>60.222000000000001</v>
      </c>
      <c r="M5927">
        <v>4</v>
      </c>
    </row>
    <row r="5928" spans="1:13" x14ac:dyDescent="0.35">
      <c r="A5928" t="s">
        <v>10</v>
      </c>
      <c r="B5928" s="1">
        <v>5927</v>
      </c>
      <c r="C5928" t="s">
        <v>1370</v>
      </c>
      <c r="D5928" t="s">
        <v>24</v>
      </c>
      <c r="E5928">
        <v>2014</v>
      </c>
      <c r="F5928" t="s">
        <v>29</v>
      </c>
      <c r="G5928" t="s">
        <v>21</v>
      </c>
      <c r="H5928" t="s">
        <v>30</v>
      </c>
      <c r="I5928" t="s">
        <v>16</v>
      </c>
      <c r="J5928">
        <v>5.2368061E-2</v>
      </c>
      <c r="K5928">
        <v>16.7</v>
      </c>
      <c r="L5928">
        <v>112.7176</v>
      </c>
      <c r="M5928">
        <v>4</v>
      </c>
    </row>
    <row r="5929" spans="1:13" x14ac:dyDescent="0.35">
      <c r="A5929" t="s">
        <v>17</v>
      </c>
      <c r="B5929" s="1">
        <v>5928</v>
      </c>
      <c r="C5929" t="s">
        <v>469</v>
      </c>
      <c r="D5929" t="s">
        <v>48</v>
      </c>
      <c r="E5929">
        <v>2015</v>
      </c>
      <c r="F5929" t="s">
        <v>33</v>
      </c>
      <c r="G5929" t="s">
        <v>34</v>
      </c>
      <c r="H5929" t="s">
        <v>26</v>
      </c>
      <c r="I5929" t="s">
        <v>16</v>
      </c>
      <c r="J5929">
        <v>9.3861143999999994E-2</v>
      </c>
      <c r="K5929">
        <v>7.07</v>
      </c>
      <c r="L5929">
        <v>115.5834</v>
      </c>
      <c r="M5929">
        <v>4</v>
      </c>
    </row>
    <row r="5930" spans="1:13" x14ac:dyDescent="0.35">
      <c r="A5930" t="s">
        <v>10</v>
      </c>
      <c r="B5930" s="1">
        <v>5929</v>
      </c>
      <c r="C5930" t="s">
        <v>1055</v>
      </c>
      <c r="D5930" t="s">
        <v>12</v>
      </c>
      <c r="E5930">
        <v>2011</v>
      </c>
      <c r="F5930" t="s">
        <v>39</v>
      </c>
      <c r="G5930" t="s">
        <v>21</v>
      </c>
      <c r="H5930" t="s">
        <v>26</v>
      </c>
      <c r="I5930" t="s">
        <v>40</v>
      </c>
      <c r="J5930">
        <v>0.17315407899999999</v>
      </c>
      <c r="K5930">
        <v>19</v>
      </c>
      <c r="L5930">
        <v>228.27199999999999</v>
      </c>
      <c r="M5930">
        <v>4</v>
      </c>
    </row>
    <row r="5931" spans="1:13" x14ac:dyDescent="0.35">
      <c r="A5931" t="s">
        <v>10</v>
      </c>
      <c r="B5931" s="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5">
      <c r="A5932" t="s">
        <v>10</v>
      </c>
      <c r="B5932" s="1">
        <v>5931</v>
      </c>
      <c r="C5932" t="s">
        <v>1414</v>
      </c>
      <c r="D5932" t="s">
        <v>67</v>
      </c>
      <c r="E5932">
        <v>2020</v>
      </c>
      <c r="F5932" t="s">
        <v>37</v>
      </c>
      <c r="G5932" t="s">
        <v>34</v>
      </c>
      <c r="H5932" t="s">
        <v>26</v>
      </c>
      <c r="I5932" t="s">
        <v>16</v>
      </c>
      <c r="J5932">
        <v>8.326735E-3</v>
      </c>
      <c r="K5932">
        <v>11.15</v>
      </c>
      <c r="L5932">
        <v>149.9708</v>
      </c>
      <c r="M5932">
        <v>4</v>
      </c>
    </row>
    <row r="5933" spans="1:13" x14ac:dyDescent="0.35">
      <c r="A5933" t="s">
        <v>17</v>
      </c>
      <c r="B5933" s="1">
        <v>5932</v>
      </c>
      <c r="C5933" t="s">
        <v>349</v>
      </c>
      <c r="D5933" t="s">
        <v>12</v>
      </c>
      <c r="E5933">
        <v>2012</v>
      </c>
      <c r="F5933" t="s">
        <v>13</v>
      </c>
      <c r="G5933" t="s">
        <v>14</v>
      </c>
      <c r="H5933" t="s">
        <v>15</v>
      </c>
      <c r="I5933" t="s">
        <v>16</v>
      </c>
      <c r="J5933">
        <v>2.1362954999999999E-2</v>
      </c>
      <c r="K5933">
        <v>20.85</v>
      </c>
      <c r="L5933">
        <v>103.2306</v>
      </c>
      <c r="M5933">
        <v>4</v>
      </c>
    </row>
    <row r="5934" spans="1:13" x14ac:dyDescent="0.35">
      <c r="A5934" t="s">
        <v>17</v>
      </c>
      <c r="B5934" s="1">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5">
      <c r="A5935" t="s">
        <v>10</v>
      </c>
      <c r="B5935" s="1">
        <v>5934</v>
      </c>
      <c r="C5935" t="s">
        <v>983</v>
      </c>
      <c r="D5935" t="s">
        <v>57</v>
      </c>
      <c r="E5935">
        <v>2015</v>
      </c>
      <c r="F5935" t="s">
        <v>33</v>
      </c>
      <c r="G5935" t="s">
        <v>34</v>
      </c>
      <c r="H5935" t="s">
        <v>26</v>
      </c>
      <c r="I5935" t="s">
        <v>16</v>
      </c>
      <c r="J5935">
        <v>2.2323658E-2</v>
      </c>
      <c r="K5935">
        <v>9.6</v>
      </c>
      <c r="L5935">
        <v>101.29900000000001</v>
      </c>
      <c r="M5935">
        <v>4</v>
      </c>
    </row>
    <row r="5936" spans="1:13" x14ac:dyDescent="0.35">
      <c r="A5936" t="s">
        <v>17</v>
      </c>
      <c r="B5936" s="1">
        <v>5935</v>
      </c>
      <c r="C5936" t="s">
        <v>509</v>
      </c>
      <c r="D5936" t="s">
        <v>19</v>
      </c>
      <c r="E5936">
        <v>2018</v>
      </c>
      <c r="F5936" t="s">
        <v>45</v>
      </c>
      <c r="G5936" t="s">
        <v>21</v>
      </c>
      <c r="H5936" t="s">
        <v>15</v>
      </c>
      <c r="I5936" t="s">
        <v>46</v>
      </c>
      <c r="J5936">
        <v>1.9292355000000001E-2</v>
      </c>
      <c r="L5936">
        <v>129.99940000000001</v>
      </c>
      <c r="M5936">
        <v>4</v>
      </c>
    </row>
    <row r="5937" spans="1:13" x14ac:dyDescent="0.35">
      <c r="A5937" t="s">
        <v>17</v>
      </c>
      <c r="B5937" s="1">
        <v>5936</v>
      </c>
      <c r="C5937" t="s">
        <v>854</v>
      </c>
      <c r="D5937" t="s">
        <v>67</v>
      </c>
      <c r="E5937">
        <v>2014</v>
      </c>
      <c r="F5937" t="s">
        <v>29</v>
      </c>
      <c r="G5937" t="s">
        <v>21</v>
      </c>
      <c r="H5937" t="s">
        <v>30</v>
      </c>
      <c r="I5937" t="s">
        <v>16</v>
      </c>
      <c r="J5937">
        <v>9.2613070000000006E-2</v>
      </c>
      <c r="K5937">
        <v>20.7</v>
      </c>
      <c r="L5937">
        <v>76.367000000000004</v>
      </c>
      <c r="M5937">
        <v>4</v>
      </c>
    </row>
    <row r="5938" spans="1:13" x14ac:dyDescent="0.35">
      <c r="A5938" t="s">
        <v>17</v>
      </c>
      <c r="B5938" s="1">
        <v>5937</v>
      </c>
      <c r="C5938" t="s">
        <v>284</v>
      </c>
      <c r="D5938" t="s">
        <v>95</v>
      </c>
      <c r="E5938">
        <v>2018</v>
      </c>
      <c r="F5938" t="s">
        <v>45</v>
      </c>
      <c r="G5938" t="s">
        <v>21</v>
      </c>
      <c r="H5938" t="s">
        <v>15</v>
      </c>
      <c r="I5938" t="s">
        <v>46</v>
      </c>
      <c r="J5938">
        <v>9.4697273999999998E-2</v>
      </c>
      <c r="L5938">
        <v>158.46039999999999</v>
      </c>
      <c r="M5938">
        <v>4</v>
      </c>
    </row>
    <row r="5939" spans="1:13" x14ac:dyDescent="0.35">
      <c r="A5939" t="s">
        <v>10</v>
      </c>
      <c r="B5939" s="1">
        <v>5938</v>
      </c>
      <c r="C5939" t="s">
        <v>840</v>
      </c>
      <c r="D5939" t="s">
        <v>48</v>
      </c>
      <c r="E5939">
        <v>2018</v>
      </c>
      <c r="F5939" t="s">
        <v>45</v>
      </c>
      <c r="G5939" t="s">
        <v>21</v>
      </c>
      <c r="H5939" t="s">
        <v>15</v>
      </c>
      <c r="I5939" t="s">
        <v>46</v>
      </c>
      <c r="J5939">
        <v>5.6596985000000002E-2</v>
      </c>
      <c r="L5939">
        <v>230.9984</v>
      </c>
      <c r="M5939">
        <v>4</v>
      </c>
    </row>
    <row r="5940" spans="1:13" x14ac:dyDescent="0.35">
      <c r="A5940" t="s">
        <v>17</v>
      </c>
      <c r="B5940" s="1">
        <v>5939</v>
      </c>
      <c r="C5940" t="s">
        <v>592</v>
      </c>
      <c r="D5940" t="s">
        <v>64</v>
      </c>
      <c r="E5940">
        <v>2016</v>
      </c>
      <c r="F5940" t="s">
        <v>25</v>
      </c>
      <c r="G5940" t="s">
        <v>14</v>
      </c>
      <c r="H5940" t="s">
        <v>26</v>
      </c>
      <c r="I5940" t="s">
        <v>16</v>
      </c>
      <c r="J5940">
        <v>4.7098210000000001E-2</v>
      </c>
      <c r="K5940">
        <v>5.5</v>
      </c>
      <c r="L5940">
        <v>101.30159999999999</v>
      </c>
      <c r="M5940">
        <v>4</v>
      </c>
    </row>
    <row r="5941" spans="1:13" x14ac:dyDescent="0.35">
      <c r="A5941" t="s">
        <v>10</v>
      </c>
      <c r="B5941" s="1">
        <v>5940</v>
      </c>
      <c r="C5941" t="s">
        <v>1540</v>
      </c>
      <c r="D5941" t="s">
        <v>24</v>
      </c>
      <c r="E5941">
        <v>2020</v>
      </c>
      <c r="F5941" t="s">
        <v>37</v>
      </c>
      <c r="G5941" t="s">
        <v>34</v>
      </c>
      <c r="H5941" t="s">
        <v>26</v>
      </c>
      <c r="I5941" t="s">
        <v>16</v>
      </c>
      <c r="J5941">
        <v>3.8078898999999999E-2</v>
      </c>
      <c r="K5941">
        <v>15.7</v>
      </c>
      <c r="L5941">
        <v>122.9046</v>
      </c>
      <c r="M5941">
        <v>4</v>
      </c>
    </row>
    <row r="5942" spans="1:13" x14ac:dyDescent="0.35">
      <c r="A5942" t="s">
        <v>17</v>
      </c>
      <c r="B5942" s="1">
        <v>5941</v>
      </c>
      <c r="C5942" t="s">
        <v>1032</v>
      </c>
      <c r="D5942" t="s">
        <v>42</v>
      </c>
      <c r="E5942">
        <v>2015</v>
      </c>
      <c r="F5942" t="s">
        <v>33</v>
      </c>
      <c r="G5942" t="s">
        <v>34</v>
      </c>
      <c r="H5942" t="s">
        <v>26</v>
      </c>
      <c r="I5942" t="s">
        <v>16</v>
      </c>
      <c r="J5942">
        <v>2.6005891E-2</v>
      </c>
      <c r="K5942">
        <v>20.25</v>
      </c>
      <c r="L5942">
        <v>180.99760000000001</v>
      </c>
      <c r="M5942">
        <v>4</v>
      </c>
    </row>
    <row r="5943" spans="1:13" x14ac:dyDescent="0.35">
      <c r="A5943" t="s">
        <v>17</v>
      </c>
      <c r="B5943" s="1">
        <v>5942</v>
      </c>
      <c r="C5943" t="s">
        <v>651</v>
      </c>
      <c r="D5943" t="s">
        <v>42</v>
      </c>
      <c r="E5943">
        <v>2012</v>
      </c>
      <c r="F5943" t="s">
        <v>13</v>
      </c>
      <c r="G5943" t="s">
        <v>14</v>
      </c>
      <c r="H5943" t="s">
        <v>15</v>
      </c>
      <c r="I5943" t="s">
        <v>16</v>
      </c>
      <c r="J5943">
        <v>1.5749341E-2</v>
      </c>
      <c r="K5943">
        <v>19.5</v>
      </c>
      <c r="L5943">
        <v>182.26079999999999</v>
      </c>
      <c r="M5943">
        <v>4</v>
      </c>
    </row>
    <row r="5944" spans="1:13" x14ac:dyDescent="0.35">
      <c r="A5944" t="s">
        <v>10</v>
      </c>
      <c r="B5944" s="1">
        <v>5943</v>
      </c>
      <c r="C5944" t="s">
        <v>776</v>
      </c>
      <c r="D5944" t="s">
        <v>57</v>
      </c>
      <c r="E5944">
        <v>2022</v>
      </c>
      <c r="F5944" t="s">
        <v>20</v>
      </c>
      <c r="G5944" t="s">
        <v>21</v>
      </c>
      <c r="H5944" t="s">
        <v>15</v>
      </c>
      <c r="I5944" t="s">
        <v>22</v>
      </c>
      <c r="J5944">
        <v>5.6695730999999999E-2</v>
      </c>
      <c r="K5944">
        <v>20.85</v>
      </c>
      <c r="L5944">
        <v>104.06480000000001</v>
      </c>
      <c r="M5944">
        <v>4</v>
      </c>
    </row>
    <row r="5945" spans="1:13" x14ac:dyDescent="0.35">
      <c r="A5945" t="s">
        <v>10</v>
      </c>
      <c r="B5945" s="1">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5">
      <c r="A5946" t="s">
        <v>17</v>
      </c>
      <c r="B5946" s="1">
        <v>5945</v>
      </c>
      <c r="C5946" t="s">
        <v>1206</v>
      </c>
      <c r="D5946" t="s">
        <v>19</v>
      </c>
      <c r="E5946">
        <v>2016</v>
      </c>
      <c r="F5946" t="s">
        <v>25</v>
      </c>
      <c r="G5946" t="s">
        <v>14</v>
      </c>
      <c r="H5946" t="s">
        <v>26</v>
      </c>
      <c r="I5946" t="s">
        <v>16</v>
      </c>
      <c r="J5946">
        <v>7.3379744999999996E-2</v>
      </c>
      <c r="K5946">
        <v>10</v>
      </c>
      <c r="L5946">
        <v>118.244</v>
      </c>
      <c r="M5946">
        <v>4</v>
      </c>
    </row>
    <row r="5947" spans="1:13" x14ac:dyDescent="0.35">
      <c r="A5947" t="s">
        <v>17</v>
      </c>
      <c r="B5947" s="1">
        <v>5946</v>
      </c>
      <c r="C5947" t="s">
        <v>845</v>
      </c>
      <c r="D5947" t="s">
        <v>67</v>
      </c>
      <c r="E5947">
        <v>2018</v>
      </c>
      <c r="F5947" t="s">
        <v>138</v>
      </c>
      <c r="G5947" t="s">
        <v>14</v>
      </c>
      <c r="H5947" t="s">
        <v>26</v>
      </c>
      <c r="I5947" t="s">
        <v>40</v>
      </c>
      <c r="J5947">
        <v>0.15374138500000001</v>
      </c>
      <c r="L5947">
        <v>182.6292</v>
      </c>
      <c r="M5947">
        <v>4</v>
      </c>
    </row>
    <row r="5948" spans="1:13" x14ac:dyDescent="0.35">
      <c r="A5948" t="s">
        <v>17</v>
      </c>
      <c r="B5948" s="1">
        <v>5947</v>
      </c>
      <c r="C5948" t="s">
        <v>1080</v>
      </c>
      <c r="D5948" t="s">
        <v>12</v>
      </c>
      <c r="E5948">
        <v>2014</v>
      </c>
      <c r="F5948" t="s">
        <v>29</v>
      </c>
      <c r="G5948" t="s">
        <v>21</v>
      </c>
      <c r="H5948" t="s">
        <v>30</v>
      </c>
      <c r="I5948" t="s">
        <v>16</v>
      </c>
      <c r="J5948">
        <v>0.12792952099999999</v>
      </c>
      <c r="K5948">
        <v>8.1</v>
      </c>
      <c r="L5948">
        <v>211.49019999999999</v>
      </c>
      <c r="M5948">
        <v>4</v>
      </c>
    </row>
    <row r="5949" spans="1:13" x14ac:dyDescent="0.35">
      <c r="A5949" t="s">
        <v>10</v>
      </c>
      <c r="B5949" s="1">
        <v>5948</v>
      </c>
      <c r="C5949" t="s">
        <v>1520</v>
      </c>
      <c r="D5949" t="s">
        <v>12</v>
      </c>
      <c r="E5949">
        <v>2020</v>
      </c>
      <c r="F5949" t="s">
        <v>37</v>
      </c>
      <c r="G5949" t="s">
        <v>34</v>
      </c>
      <c r="H5949" t="s">
        <v>26</v>
      </c>
      <c r="I5949" t="s">
        <v>16</v>
      </c>
      <c r="J5949">
        <v>0.12315965600000001</v>
      </c>
      <c r="K5949">
        <v>15.7</v>
      </c>
      <c r="L5949">
        <v>110.1544</v>
      </c>
      <c r="M5949">
        <v>4</v>
      </c>
    </row>
    <row r="5950" spans="1:13" x14ac:dyDescent="0.35">
      <c r="A5950" t="s">
        <v>17</v>
      </c>
      <c r="B5950" s="1">
        <v>5949</v>
      </c>
      <c r="C5950" t="s">
        <v>823</v>
      </c>
      <c r="D5950" t="s">
        <v>48</v>
      </c>
      <c r="E5950">
        <v>2017</v>
      </c>
      <c r="F5950" t="s">
        <v>50</v>
      </c>
      <c r="G5950" t="s">
        <v>34</v>
      </c>
      <c r="H5950" t="s">
        <v>26</v>
      </c>
      <c r="I5950" t="s">
        <v>16</v>
      </c>
      <c r="J5950">
        <v>6.5236931999999997E-2</v>
      </c>
      <c r="K5950">
        <v>9</v>
      </c>
      <c r="L5950">
        <v>176.43700000000001</v>
      </c>
      <c r="M5950">
        <v>4</v>
      </c>
    </row>
    <row r="5951" spans="1:13" x14ac:dyDescent="0.35">
      <c r="A5951" t="s">
        <v>17</v>
      </c>
      <c r="B5951" s="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5">
      <c r="A5952" t="s">
        <v>10</v>
      </c>
      <c r="B5952" s="1">
        <v>5951</v>
      </c>
      <c r="C5952" t="s">
        <v>939</v>
      </c>
      <c r="D5952" t="s">
        <v>24</v>
      </c>
      <c r="E5952">
        <v>2017</v>
      </c>
      <c r="F5952" t="s">
        <v>50</v>
      </c>
      <c r="G5952" t="s">
        <v>34</v>
      </c>
      <c r="H5952" t="s">
        <v>26</v>
      </c>
      <c r="I5952" t="s">
        <v>16</v>
      </c>
      <c r="J5952">
        <v>0</v>
      </c>
      <c r="K5952">
        <v>7.47</v>
      </c>
      <c r="L5952">
        <v>214.3218</v>
      </c>
      <c r="M5952">
        <v>4</v>
      </c>
    </row>
    <row r="5953" spans="1:13" x14ac:dyDescent="0.35">
      <c r="A5953" t="s">
        <v>10</v>
      </c>
      <c r="B5953" s="1">
        <v>5952</v>
      </c>
      <c r="C5953" t="s">
        <v>400</v>
      </c>
      <c r="D5953" t="s">
        <v>12</v>
      </c>
      <c r="E5953">
        <v>2018</v>
      </c>
      <c r="F5953" t="s">
        <v>45</v>
      </c>
      <c r="G5953" t="s">
        <v>21</v>
      </c>
      <c r="H5953" t="s">
        <v>15</v>
      </c>
      <c r="I5953" t="s">
        <v>46</v>
      </c>
      <c r="J5953">
        <v>1.4753811E-2</v>
      </c>
      <c r="L5953">
        <v>231.79580000000001</v>
      </c>
      <c r="M5953">
        <v>4</v>
      </c>
    </row>
    <row r="5954" spans="1:13" x14ac:dyDescent="0.35">
      <c r="A5954" t="s">
        <v>17</v>
      </c>
      <c r="B5954" s="1">
        <v>5953</v>
      </c>
      <c r="C5954" t="s">
        <v>636</v>
      </c>
      <c r="D5954" t="s">
        <v>12</v>
      </c>
      <c r="E5954">
        <v>2018</v>
      </c>
      <c r="F5954" t="s">
        <v>45</v>
      </c>
      <c r="G5954" t="s">
        <v>21</v>
      </c>
      <c r="H5954" t="s">
        <v>15</v>
      </c>
      <c r="I5954" t="s">
        <v>46</v>
      </c>
      <c r="J5954">
        <v>0.16070748900000001</v>
      </c>
      <c r="L5954">
        <v>38.018999999999998</v>
      </c>
      <c r="M5954">
        <v>4</v>
      </c>
    </row>
    <row r="5955" spans="1:13" x14ac:dyDescent="0.35">
      <c r="A5955" t="s">
        <v>10</v>
      </c>
      <c r="B5955" s="1">
        <v>5954</v>
      </c>
      <c r="C5955" t="s">
        <v>84</v>
      </c>
      <c r="D5955" t="s">
        <v>54</v>
      </c>
      <c r="E5955">
        <v>2022</v>
      </c>
      <c r="F5955" t="s">
        <v>20</v>
      </c>
      <c r="G5955" t="s">
        <v>21</v>
      </c>
      <c r="H5955" t="s">
        <v>15</v>
      </c>
      <c r="I5955" t="s">
        <v>22</v>
      </c>
      <c r="J5955">
        <v>8.5622361999999994E-2</v>
      </c>
      <c r="K5955">
        <v>13.85</v>
      </c>
      <c r="L5955">
        <v>119.41240000000001</v>
      </c>
      <c r="M5955">
        <v>4</v>
      </c>
    </row>
    <row r="5956" spans="1:13" x14ac:dyDescent="0.35">
      <c r="A5956" t="s">
        <v>17</v>
      </c>
      <c r="B5956" s="1">
        <v>5955</v>
      </c>
      <c r="C5956" t="s">
        <v>226</v>
      </c>
      <c r="D5956" t="s">
        <v>28</v>
      </c>
      <c r="E5956">
        <v>2017</v>
      </c>
      <c r="F5956" t="s">
        <v>50</v>
      </c>
      <c r="G5956" t="s">
        <v>34</v>
      </c>
      <c r="H5956" t="s">
        <v>26</v>
      </c>
      <c r="I5956" t="s">
        <v>16</v>
      </c>
      <c r="J5956">
        <v>0</v>
      </c>
      <c r="K5956">
        <v>15.85</v>
      </c>
      <c r="L5956">
        <v>96.409400000000005</v>
      </c>
      <c r="M5956">
        <v>4</v>
      </c>
    </row>
    <row r="5957" spans="1:13" x14ac:dyDescent="0.35">
      <c r="A5957" t="s">
        <v>10</v>
      </c>
      <c r="B5957" s="1">
        <v>5956</v>
      </c>
      <c r="C5957" t="s">
        <v>1495</v>
      </c>
      <c r="D5957" t="s">
        <v>48</v>
      </c>
      <c r="E5957">
        <v>2018</v>
      </c>
      <c r="F5957" t="s">
        <v>45</v>
      </c>
      <c r="G5957" t="s">
        <v>21</v>
      </c>
      <c r="H5957" t="s">
        <v>15</v>
      </c>
      <c r="I5957" t="s">
        <v>46</v>
      </c>
      <c r="J5957">
        <v>0</v>
      </c>
      <c r="L5957">
        <v>52.666600000000003</v>
      </c>
      <c r="M5957">
        <v>4</v>
      </c>
    </row>
    <row r="5958" spans="1:13" x14ac:dyDescent="0.35">
      <c r="A5958" t="s">
        <v>17</v>
      </c>
      <c r="B5958" s="1">
        <v>5957</v>
      </c>
      <c r="C5958" t="s">
        <v>1537</v>
      </c>
      <c r="D5958" t="s">
        <v>32</v>
      </c>
      <c r="E5958">
        <v>2016</v>
      </c>
      <c r="F5958" t="s">
        <v>25</v>
      </c>
      <c r="G5958" t="s">
        <v>14</v>
      </c>
      <c r="H5958" t="s">
        <v>26</v>
      </c>
      <c r="I5958" t="s">
        <v>16</v>
      </c>
      <c r="J5958">
        <v>2.1250002E-2</v>
      </c>
      <c r="K5958">
        <v>20.75</v>
      </c>
      <c r="L5958">
        <v>150.50239999999999</v>
      </c>
      <c r="M5958">
        <v>4</v>
      </c>
    </row>
    <row r="5959" spans="1:13" x14ac:dyDescent="0.35">
      <c r="A5959" t="s">
        <v>17</v>
      </c>
      <c r="B5959" s="1">
        <v>5958</v>
      </c>
      <c r="C5959" t="s">
        <v>1204</v>
      </c>
      <c r="D5959" t="s">
        <v>24</v>
      </c>
      <c r="E5959">
        <v>2016</v>
      </c>
      <c r="F5959" t="s">
        <v>25</v>
      </c>
      <c r="G5959" t="s">
        <v>14</v>
      </c>
      <c r="H5959" t="s">
        <v>26</v>
      </c>
      <c r="I5959" t="s">
        <v>16</v>
      </c>
      <c r="J5959">
        <v>0.159936948</v>
      </c>
      <c r="K5959">
        <v>10.195</v>
      </c>
      <c r="L5959">
        <v>143.21539999999999</v>
      </c>
      <c r="M5959">
        <v>4</v>
      </c>
    </row>
    <row r="5960" spans="1:13" x14ac:dyDescent="0.35">
      <c r="A5960" t="s">
        <v>17</v>
      </c>
      <c r="B5960" s="1">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5">
      <c r="A5961" t="s">
        <v>17</v>
      </c>
      <c r="B5961" s="1">
        <v>5960</v>
      </c>
      <c r="C5961" t="s">
        <v>872</v>
      </c>
      <c r="D5961" t="s">
        <v>67</v>
      </c>
      <c r="E5961">
        <v>2018</v>
      </c>
      <c r="F5961" t="s">
        <v>138</v>
      </c>
      <c r="G5961" t="s">
        <v>14</v>
      </c>
      <c r="H5961" t="s">
        <v>26</v>
      </c>
      <c r="I5961" t="s">
        <v>40</v>
      </c>
      <c r="J5961">
        <v>0.17948441100000001</v>
      </c>
      <c r="L5961">
        <v>228.93520000000001</v>
      </c>
      <c r="M5961">
        <v>4</v>
      </c>
    </row>
    <row r="5962" spans="1:13" x14ac:dyDescent="0.35">
      <c r="A5962" t="s">
        <v>17</v>
      </c>
      <c r="B5962" s="1">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5">
      <c r="A5963" t="s">
        <v>17</v>
      </c>
      <c r="B5963" s="1">
        <v>5962</v>
      </c>
      <c r="C5963" t="s">
        <v>912</v>
      </c>
      <c r="D5963" t="s">
        <v>61</v>
      </c>
      <c r="E5963">
        <v>2018</v>
      </c>
      <c r="F5963" t="s">
        <v>45</v>
      </c>
      <c r="G5963" t="s">
        <v>21</v>
      </c>
      <c r="H5963" t="s">
        <v>15</v>
      </c>
      <c r="I5963" t="s">
        <v>46</v>
      </c>
      <c r="J5963">
        <v>9.0427268000000005E-2</v>
      </c>
      <c r="L5963">
        <v>126.2336</v>
      </c>
      <c r="M5963">
        <v>4</v>
      </c>
    </row>
    <row r="5964" spans="1:13" x14ac:dyDescent="0.35">
      <c r="A5964" t="s">
        <v>17</v>
      </c>
      <c r="B5964" s="1">
        <v>5963</v>
      </c>
      <c r="C5964" t="s">
        <v>352</v>
      </c>
      <c r="D5964" t="s">
        <v>42</v>
      </c>
      <c r="E5964">
        <v>2016</v>
      </c>
      <c r="F5964" t="s">
        <v>25</v>
      </c>
      <c r="G5964" t="s">
        <v>14</v>
      </c>
      <c r="H5964" t="s">
        <v>26</v>
      </c>
      <c r="I5964" t="s">
        <v>16</v>
      </c>
      <c r="J5964">
        <v>0.16066302099999999</v>
      </c>
      <c r="K5964">
        <v>15.7</v>
      </c>
      <c r="L5964">
        <v>59.456200000000003</v>
      </c>
      <c r="M5964">
        <v>4</v>
      </c>
    </row>
    <row r="5965" spans="1:13" x14ac:dyDescent="0.35">
      <c r="A5965" t="s">
        <v>35</v>
      </c>
      <c r="B5965" s="1">
        <v>5964</v>
      </c>
      <c r="C5965" t="s">
        <v>1374</v>
      </c>
      <c r="D5965" t="s">
        <v>57</v>
      </c>
      <c r="E5965">
        <v>2018</v>
      </c>
      <c r="F5965" t="s">
        <v>138</v>
      </c>
      <c r="G5965" t="s">
        <v>14</v>
      </c>
      <c r="H5965" t="s">
        <v>26</v>
      </c>
      <c r="I5965" t="s">
        <v>40</v>
      </c>
      <c r="J5965">
        <v>1.94158E-2</v>
      </c>
      <c r="L5965">
        <v>41.645400000000002</v>
      </c>
      <c r="M5965">
        <v>4</v>
      </c>
    </row>
    <row r="5966" spans="1:13" x14ac:dyDescent="0.35">
      <c r="A5966" t="s">
        <v>17</v>
      </c>
      <c r="B5966" s="1">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5">
      <c r="A5967" t="s">
        <v>10</v>
      </c>
      <c r="B5967" s="1">
        <v>5966</v>
      </c>
      <c r="C5967" t="s">
        <v>1483</v>
      </c>
      <c r="D5967" t="s">
        <v>67</v>
      </c>
      <c r="E5967">
        <v>2022</v>
      </c>
      <c r="F5967" t="s">
        <v>20</v>
      </c>
      <c r="G5967" t="s">
        <v>21</v>
      </c>
      <c r="H5967" t="s">
        <v>15</v>
      </c>
      <c r="I5967" t="s">
        <v>22</v>
      </c>
      <c r="J5967">
        <v>0</v>
      </c>
      <c r="K5967">
        <v>20.350000000000001</v>
      </c>
      <c r="L5967">
        <v>256.7672</v>
      </c>
      <c r="M5967">
        <v>4</v>
      </c>
    </row>
    <row r="5968" spans="1:13" x14ac:dyDescent="0.35">
      <c r="A5968" t="s">
        <v>17</v>
      </c>
      <c r="B5968" s="1">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5">
      <c r="A5969" t="s">
        <v>17</v>
      </c>
      <c r="B5969" s="1">
        <v>5968</v>
      </c>
      <c r="C5969" t="s">
        <v>208</v>
      </c>
      <c r="D5969" t="s">
        <v>12</v>
      </c>
      <c r="E5969">
        <v>2022</v>
      </c>
      <c r="F5969" t="s">
        <v>20</v>
      </c>
      <c r="G5969" t="s">
        <v>21</v>
      </c>
      <c r="H5969" t="s">
        <v>15</v>
      </c>
      <c r="I5969" t="s">
        <v>22</v>
      </c>
      <c r="J5969">
        <v>1.5623754E-2</v>
      </c>
      <c r="K5969">
        <v>17.5</v>
      </c>
      <c r="L5969">
        <v>182.6266</v>
      </c>
      <c r="M5969">
        <v>4</v>
      </c>
    </row>
    <row r="5970" spans="1:13" x14ac:dyDescent="0.35">
      <c r="A5970" t="s">
        <v>10</v>
      </c>
      <c r="B5970" s="1">
        <v>5969</v>
      </c>
      <c r="C5970" t="s">
        <v>1380</v>
      </c>
      <c r="D5970" t="s">
        <v>54</v>
      </c>
      <c r="E5970">
        <v>2018</v>
      </c>
      <c r="F5970" t="s">
        <v>138</v>
      </c>
      <c r="G5970" t="s">
        <v>14</v>
      </c>
      <c r="H5970" t="s">
        <v>26</v>
      </c>
      <c r="I5970" t="s">
        <v>40</v>
      </c>
      <c r="J5970">
        <v>0.26412466899999998</v>
      </c>
      <c r="L5970">
        <v>155.73140000000001</v>
      </c>
      <c r="M5970">
        <v>4</v>
      </c>
    </row>
    <row r="5971" spans="1:13" x14ac:dyDescent="0.35">
      <c r="A5971" t="s">
        <v>17</v>
      </c>
      <c r="B5971" s="1">
        <v>5970</v>
      </c>
      <c r="C5971" t="s">
        <v>575</v>
      </c>
      <c r="D5971" t="s">
        <v>42</v>
      </c>
      <c r="E5971">
        <v>2012</v>
      </c>
      <c r="F5971" t="s">
        <v>13</v>
      </c>
      <c r="G5971" t="s">
        <v>14</v>
      </c>
      <c r="H5971" t="s">
        <v>15</v>
      </c>
      <c r="I5971" t="s">
        <v>16</v>
      </c>
      <c r="J5971">
        <v>0.16419682299999999</v>
      </c>
      <c r="K5971">
        <v>12.35</v>
      </c>
      <c r="L5971">
        <v>120.5124</v>
      </c>
      <c r="M5971">
        <v>4</v>
      </c>
    </row>
    <row r="5972" spans="1:13" x14ac:dyDescent="0.35">
      <c r="A5972" t="s">
        <v>10</v>
      </c>
      <c r="B5972" s="1">
        <v>5971</v>
      </c>
      <c r="C5972" t="s">
        <v>1485</v>
      </c>
      <c r="D5972" t="s">
        <v>48</v>
      </c>
      <c r="E5972">
        <v>2018</v>
      </c>
      <c r="F5972" t="s">
        <v>138</v>
      </c>
      <c r="G5972" t="s">
        <v>14</v>
      </c>
      <c r="H5972" t="s">
        <v>26</v>
      </c>
      <c r="I5972" t="s">
        <v>40</v>
      </c>
      <c r="J5972">
        <v>0.141975462</v>
      </c>
      <c r="L5972">
        <v>49.6008</v>
      </c>
      <c r="M5972">
        <v>4</v>
      </c>
    </row>
    <row r="5973" spans="1:13" x14ac:dyDescent="0.35">
      <c r="A5973" t="s">
        <v>17</v>
      </c>
      <c r="B5973" s="1">
        <v>5972</v>
      </c>
      <c r="C5973" t="s">
        <v>437</v>
      </c>
      <c r="D5973" t="s">
        <v>24</v>
      </c>
      <c r="E5973">
        <v>2015</v>
      </c>
      <c r="F5973" t="s">
        <v>33</v>
      </c>
      <c r="G5973" t="s">
        <v>34</v>
      </c>
      <c r="H5973" t="s">
        <v>26</v>
      </c>
      <c r="I5973" t="s">
        <v>16</v>
      </c>
      <c r="J5973">
        <v>8.9004389000000003E-2</v>
      </c>
      <c r="K5973">
        <v>18.25</v>
      </c>
      <c r="L5973">
        <v>196.74520000000001</v>
      </c>
      <c r="M5973">
        <v>4</v>
      </c>
    </row>
    <row r="5974" spans="1:13" x14ac:dyDescent="0.35">
      <c r="A5974" t="s">
        <v>10</v>
      </c>
      <c r="B5974" s="1">
        <v>5973</v>
      </c>
      <c r="C5974" t="s">
        <v>260</v>
      </c>
      <c r="D5974" t="s">
        <v>48</v>
      </c>
      <c r="E5974">
        <v>2014</v>
      </c>
      <c r="F5974" t="s">
        <v>29</v>
      </c>
      <c r="G5974" t="s">
        <v>21</v>
      </c>
      <c r="H5974" t="s">
        <v>30</v>
      </c>
      <c r="I5974" t="s">
        <v>16</v>
      </c>
      <c r="J5974">
        <v>1.1117040999999999E-2</v>
      </c>
      <c r="K5974">
        <v>10.3</v>
      </c>
      <c r="L5974">
        <v>85.853999999999999</v>
      </c>
      <c r="M5974">
        <v>4</v>
      </c>
    </row>
    <row r="5975" spans="1:13" x14ac:dyDescent="0.35">
      <c r="A5975" t="s">
        <v>17</v>
      </c>
      <c r="B5975" s="1">
        <v>5974</v>
      </c>
      <c r="C5975" t="s">
        <v>1134</v>
      </c>
      <c r="D5975" t="s">
        <v>42</v>
      </c>
      <c r="E5975">
        <v>2017</v>
      </c>
      <c r="F5975" t="s">
        <v>50</v>
      </c>
      <c r="G5975" t="s">
        <v>34</v>
      </c>
      <c r="H5975" t="s">
        <v>26</v>
      </c>
      <c r="I5975" t="s">
        <v>16</v>
      </c>
      <c r="J5975">
        <v>0.103422709</v>
      </c>
      <c r="K5975">
        <v>12.5</v>
      </c>
      <c r="L5975">
        <v>169.94479999999999</v>
      </c>
      <c r="M5975">
        <v>4</v>
      </c>
    </row>
    <row r="5976" spans="1:13" x14ac:dyDescent="0.35">
      <c r="A5976" t="s">
        <v>10</v>
      </c>
      <c r="B5976" s="1">
        <v>5975</v>
      </c>
      <c r="C5976" t="s">
        <v>423</v>
      </c>
      <c r="D5976" t="s">
        <v>28</v>
      </c>
      <c r="E5976">
        <v>2016</v>
      </c>
      <c r="F5976" t="s">
        <v>25</v>
      </c>
      <c r="G5976" t="s">
        <v>14</v>
      </c>
      <c r="H5976" t="s">
        <v>26</v>
      </c>
      <c r="I5976" t="s">
        <v>16</v>
      </c>
      <c r="J5976">
        <v>0.102723919</v>
      </c>
      <c r="K5976">
        <v>20.25</v>
      </c>
      <c r="L5976">
        <v>93.212000000000003</v>
      </c>
      <c r="M5976">
        <v>4</v>
      </c>
    </row>
    <row r="5977" spans="1:13" x14ac:dyDescent="0.35">
      <c r="A5977" t="s">
        <v>10</v>
      </c>
      <c r="B5977" s="1">
        <v>5976</v>
      </c>
      <c r="C5977" t="s">
        <v>1501</v>
      </c>
      <c r="D5977" t="s">
        <v>32</v>
      </c>
      <c r="E5977">
        <v>2018</v>
      </c>
      <c r="F5977" t="s">
        <v>45</v>
      </c>
      <c r="G5977" t="s">
        <v>21</v>
      </c>
      <c r="H5977" t="s">
        <v>15</v>
      </c>
      <c r="I5977" t="s">
        <v>46</v>
      </c>
      <c r="J5977">
        <v>2.4733134E-2</v>
      </c>
      <c r="L5977">
        <v>40.282200000000003</v>
      </c>
      <c r="M5977">
        <v>4</v>
      </c>
    </row>
    <row r="5978" spans="1:13" x14ac:dyDescent="0.35">
      <c r="A5978" t="s">
        <v>17</v>
      </c>
      <c r="B5978" s="1">
        <v>5977</v>
      </c>
      <c r="C5978" t="s">
        <v>705</v>
      </c>
      <c r="D5978" t="s">
        <v>28</v>
      </c>
      <c r="E5978">
        <v>2020</v>
      </c>
      <c r="F5978" t="s">
        <v>37</v>
      </c>
      <c r="G5978" t="s">
        <v>34</v>
      </c>
      <c r="H5978" t="s">
        <v>26</v>
      </c>
      <c r="I5978" t="s">
        <v>16</v>
      </c>
      <c r="J5978">
        <v>7.8999287000000001E-2</v>
      </c>
      <c r="K5978">
        <v>15.85</v>
      </c>
      <c r="L5978">
        <v>38.650599999999997</v>
      </c>
      <c r="M5978">
        <v>4</v>
      </c>
    </row>
    <row r="5979" spans="1:13" x14ac:dyDescent="0.35">
      <c r="A5979" t="s">
        <v>17</v>
      </c>
      <c r="B5979" s="1">
        <v>5978</v>
      </c>
      <c r="C5979" t="s">
        <v>892</v>
      </c>
      <c r="D5979" t="s">
        <v>42</v>
      </c>
      <c r="E5979">
        <v>2020</v>
      </c>
      <c r="F5979" t="s">
        <v>37</v>
      </c>
      <c r="G5979" t="s">
        <v>34</v>
      </c>
      <c r="H5979" t="s">
        <v>26</v>
      </c>
      <c r="I5979" t="s">
        <v>16</v>
      </c>
      <c r="J5979">
        <v>3.1599715E-2</v>
      </c>
      <c r="K5979">
        <v>6.26</v>
      </c>
      <c r="L5979">
        <v>111.3228</v>
      </c>
      <c r="M5979">
        <v>4</v>
      </c>
    </row>
    <row r="5980" spans="1:13" x14ac:dyDescent="0.35">
      <c r="A5980" t="s">
        <v>17</v>
      </c>
      <c r="B5980" s="1">
        <v>5979</v>
      </c>
      <c r="C5980" t="s">
        <v>94</v>
      </c>
      <c r="D5980" t="s">
        <v>95</v>
      </c>
      <c r="E5980">
        <v>2015</v>
      </c>
      <c r="F5980" t="s">
        <v>33</v>
      </c>
      <c r="G5980" t="s">
        <v>34</v>
      </c>
      <c r="H5980" t="s">
        <v>26</v>
      </c>
      <c r="I5980" t="s">
        <v>16</v>
      </c>
      <c r="J5980">
        <v>1.4660820999999999E-2</v>
      </c>
      <c r="K5980">
        <v>7.9749999999999996</v>
      </c>
      <c r="L5980">
        <v>85.125</v>
      </c>
      <c r="M5980">
        <v>4</v>
      </c>
    </row>
    <row r="5981" spans="1:13" x14ac:dyDescent="0.35">
      <c r="A5981" t="s">
        <v>17</v>
      </c>
      <c r="B5981" s="1">
        <v>5980</v>
      </c>
      <c r="C5981" t="s">
        <v>380</v>
      </c>
      <c r="D5981" t="s">
        <v>42</v>
      </c>
      <c r="E5981">
        <v>2015</v>
      </c>
      <c r="F5981" t="s">
        <v>33</v>
      </c>
      <c r="G5981" t="s">
        <v>34</v>
      </c>
      <c r="H5981" t="s">
        <v>26</v>
      </c>
      <c r="I5981" t="s">
        <v>16</v>
      </c>
      <c r="J5981">
        <v>7.6709638999999996E-2</v>
      </c>
      <c r="K5981">
        <v>12.3</v>
      </c>
      <c r="L5981">
        <v>247.846</v>
      </c>
      <c r="M5981">
        <v>4</v>
      </c>
    </row>
    <row r="5982" spans="1:13" x14ac:dyDescent="0.35">
      <c r="A5982" t="s">
        <v>17</v>
      </c>
      <c r="B5982" s="1">
        <v>5981</v>
      </c>
      <c r="C5982" t="s">
        <v>1593</v>
      </c>
      <c r="D5982" t="s">
        <v>12</v>
      </c>
      <c r="E5982">
        <v>2018</v>
      </c>
      <c r="F5982" t="s">
        <v>45</v>
      </c>
      <c r="G5982" t="s">
        <v>21</v>
      </c>
      <c r="H5982" t="s">
        <v>15</v>
      </c>
      <c r="I5982" t="s">
        <v>46</v>
      </c>
      <c r="J5982">
        <v>0</v>
      </c>
      <c r="L5982">
        <v>184.72659999999999</v>
      </c>
      <c r="M5982">
        <v>4</v>
      </c>
    </row>
    <row r="5983" spans="1:13" x14ac:dyDescent="0.35">
      <c r="A5983" t="s">
        <v>17</v>
      </c>
      <c r="B5983" s="1">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5">
      <c r="A5984" t="s">
        <v>10</v>
      </c>
      <c r="B5984" s="1">
        <v>5983</v>
      </c>
      <c r="C5984" t="s">
        <v>1533</v>
      </c>
      <c r="D5984" t="s">
        <v>24</v>
      </c>
      <c r="E5984">
        <v>2018</v>
      </c>
      <c r="F5984" t="s">
        <v>138</v>
      </c>
      <c r="G5984" t="s">
        <v>14</v>
      </c>
      <c r="H5984" t="s">
        <v>26</v>
      </c>
      <c r="I5984" t="s">
        <v>40</v>
      </c>
      <c r="J5984">
        <v>0.19265007200000001</v>
      </c>
      <c r="L5984">
        <v>37.450600000000001</v>
      </c>
      <c r="M5984">
        <v>4</v>
      </c>
    </row>
    <row r="5985" spans="1:13" x14ac:dyDescent="0.35">
      <c r="A5985" t="s">
        <v>10</v>
      </c>
      <c r="B5985" s="1">
        <v>5984</v>
      </c>
      <c r="C5985" t="s">
        <v>600</v>
      </c>
      <c r="D5985" t="s">
        <v>48</v>
      </c>
      <c r="E5985">
        <v>2012</v>
      </c>
      <c r="F5985" t="s">
        <v>13</v>
      </c>
      <c r="G5985" t="s">
        <v>14</v>
      </c>
      <c r="H5985" t="s">
        <v>15</v>
      </c>
      <c r="I5985" t="s">
        <v>16</v>
      </c>
      <c r="J5985">
        <v>6.5999007999999998E-2</v>
      </c>
      <c r="K5985">
        <v>15.25</v>
      </c>
      <c r="L5985">
        <v>177.96600000000001</v>
      </c>
      <c r="M5985">
        <v>4</v>
      </c>
    </row>
    <row r="5986" spans="1:13" x14ac:dyDescent="0.35">
      <c r="A5986" t="s">
        <v>10</v>
      </c>
      <c r="B5986" s="1">
        <v>5985</v>
      </c>
      <c r="C5986" t="s">
        <v>1417</v>
      </c>
      <c r="D5986" t="s">
        <v>12</v>
      </c>
      <c r="E5986">
        <v>2018</v>
      </c>
      <c r="F5986" t="s">
        <v>45</v>
      </c>
      <c r="G5986" t="s">
        <v>21</v>
      </c>
      <c r="H5986" t="s">
        <v>15</v>
      </c>
      <c r="I5986" t="s">
        <v>46</v>
      </c>
      <c r="J5986">
        <v>0.100277876</v>
      </c>
      <c r="L5986">
        <v>196.8768</v>
      </c>
      <c r="M5986">
        <v>4</v>
      </c>
    </row>
    <row r="5987" spans="1:13" x14ac:dyDescent="0.35">
      <c r="A5987" t="s">
        <v>17</v>
      </c>
      <c r="B5987" s="1">
        <v>5986</v>
      </c>
      <c r="C5987" t="s">
        <v>1239</v>
      </c>
      <c r="D5987" t="s">
        <v>42</v>
      </c>
      <c r="E5987">
        <v>2015</v>
      </c>
      <c r="F5987" t="s">
        <v>33</v>
      </c>
      <c r="G5987" t="s">
        <v>34</v>
      </c>
      <c r="H5987" t="s">
        <v>15</v>
      </c>
      <c r="I5987" t="s">
        <v>16</v>
      </c>
      <c r="J5987">
        <v>0</v>
      </c>
      <c r="K5987">
        <v>19.2</v>
      </c>
      <c r="L5987">
        <v>127.831</v>
      </c>
      <c r="M5987">
        <v>4</v>
      </c>
    </row>
    <row r="5988" spans="1:13" x14ac:dyDescent="0.35">
      <c r="A5988" t="s">
        <v>17</v>
      </c>
      <c r="B5988" s="1">
        <v>5987</v>
      </c>
      <c r="C5988" t="s">
        <v>1022</v>
      </c>
      <c r="D5988" t="s">
        <v>19</v>
      </c>
      <c r="E5988">
        <v>2020</v>
      </c>
      <c r="F5988" t="s">
        <v>37</v>
      </c>
      <c r="G5988" t="s">
        <v>34</v>
      </c>
      <c r="H5988" t="s">
        <v>15</v>
      </c>
      <c r="I5988" t="s">
        <v>16</v>
      </c>
      <c r="J5988">
        <v>8.9656812000000002E-2</v>
      </c>
      <c r="K5988">
        <v>10</v>
      </c>
      <c r="L5988">
        <v>144.0102</v>
      </c>
      <c r="M5988">
        <v>4</v>
      </c>
    </row>
    <row r="5989" spans="1:13" x14ac:dyDescent="0.35">
      <c r="A5989" t="s">
        <v>17</v>
      </c>
      <c r="B5989" s="1">
        <v>5988</v>
      </c>
      <c r="C5989" t="s">
        <v>1475</v>
      </c>
      <c r="D5989" t="s">
        <v>32</v>
      </c>
      <c r="E5989">
        <v>2018</v>
      </c>
      <c r="F5989" t="s">
        <v>138</v>
      </c>
      <c r="G5989" t="s">
        <v>14</v>
      </c>
      <c r="H5989" t="s">
        <v>26</v>
      </c>
      <c r="I5989" t="s">
        <v>40</v>
      </c>
      <c r="J5989">
        <v>8.7854925E-2</v>
      </c>
      <c r="L5989">
        <v>95.975200000000001</v>
      </c>
      <c r="M5989">
        <v>4</v>
      </c>
    </row>
    <row r="5990" spans="1:13" x14ac:dyDescent="0.35">
      <c r="A5990" t="s">
        <v>17</v>
      </c>
      <c r="B5990" s="1">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5">
      <c r="A5991" t="s">
        <v>17</v>
      </c>
      <c r="B5991" s="1">
        <v>5990</v>
      </c>
      <c r="C5991" t="s">
        <v>636</v>
      </c>
      <c r="D5991" t="s">
        <v>12</v>
      </c>
      <c r="E5991">
        <v>2015</v>
      </c>
      <c r="F5991" t="s">
        <v>33</v>
      </c>
      <c r="G5991" t="s">
        <v>34</v>
      </c>
      <c r="H5991" t="s">
        <v>15</v>
      </c>
      <c r="I5991" t="s">
        <v>16</v>
      </c>
      <c r="J5991">
        <v>0.16181701400000001</v>
      </c>
      <c r="K5991">
        <v>18.2</v>
      </c>
      <c r="L5991">
        <v>37.819000000000003</v>
      </c>
      <c r="M5991">
        <v>4</v>
      </c>
    </row>
    <row r="5992" spans="1:13" x14ac:dyDescent="0.35">
      <c r="A5992" t="s">
        <v>17</v>
      </c>
      <c r="B5992" s="1">
        <v>5991</v>
      </c>
      <c r="C5992" t="s">
        <v>1115</v>
      </c>
      <c r="D5992" t="s">
        <v>42</v>
      </c>
      <c r="E5992">
        <v>2015</v>
      </c>
      <c r="F5992" t="s">
        <v>33</v>
      </c>
      <c r="G5992" t="s">
        <v>34</v>
      </c>
      <c r="H5992" t="s">
        <v>15</v>
      </c>
      <c r="I5992" t="s">
        <v>16</v>
      </c>
      <c r="J5992">
        <v>0.124967595</v>
      </c>
      <c r="K5992">
        <v>8.8949999999999996</v>
      </c>
      <c r="L5992">
        <v>112.7544</v>
      </c>
      <c r="M5992">
        <v>4</v>
      </c>
    </row>
    <row r="5993" spans="1:13" x14ac:dyDescent="0.35">
      <c r="A5993" t="s">
        <v>17</v>
      </c>
      <c r="B5993" s="1">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5">
      <c r="A5994" t="s">
        <v>17</v>
      </c>
      <c r="B5994" s="1">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5">
      <c r="A5995" t="s">
        <v>10</v>
      </c>
      <c r="B5995" s="1">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5">
      <c r="A5996" t="s">
        <v>17</v>
      </c>
      <c r="B5996" s="1">
        <v>5995</v>
      </c>
      <c r="C5996" t="s">
        <v>666</v>
      </c>
      <c r="D5996" t="s">
        <v>24</v>
      </c>
      <c r="E5996">
        <v>2011</v>
      </c>
      <c r="F5996" t="s">
        <v>39</v>
      </c>
      <c r="G5996" t="s">
        <v>21</v>
      </c>
      <c r="H5996" t="s">
        <v>15</v>
      </c>
      <c r="I5996" t="s">
        <v>40</v>
      </c>
      <c r="J5996">
        <v>3.0815426999999999E-2</v>
      </c>
      <c r="K5996">
        <v>12.15</v>
      </c>
      <c r="L5996">
        <v>252.06979999999999</v>
      </c>
      <c r="M5996">
        <v>4</v>
      </c>
    </row>
    <row r="5997" spans="1:13" x14ac:dyDescent="0.35">
      <c r="A5997" t="s">
        <v>17</v>
      </c>
      <c r="B5997" s="1">
        <v>5996</v>
      </c>
      <c r="C5997" t="s">
        <v>201</v>
      </c>
      <c r="D5997" t="s">
        <v>28</v>
      </c>
      <c r="E5997">
        <v>2016</v>
      </c>
      <c r="F5997" t="s">
        <v>25</v>
      </c>
      <c r="G5997" t="s">
        <v>14</v>
      </c>
      <c r="H5997" t="s">
        <v>26</v>
      </c>
      <c r="I5997" t="s">
        <v>16</v>
      </c>
      <c r="J5997">
        <v>8.9677773000000002E-2</v>
      </c>
      <c r="K5997">
        <v>14.1</v>
      </c>
      <c r="L5997">
        <v>139.84960000000001</v>
      </c>
      <c r="M5997">
        <v>4</v>
      </c>
    </row>
    <row r="5998" spans="1:13" x14ac:dyDescent="0.35">
      <c r="A5998" t="s">
        <v>17</v>
      </c>
      <c r="B5998" s="1">
        <v>5997</v>
      </c>
      <c r="C5998" t="s">
        <v>483</v>
      </c>
      <c r="D5998" t="s">
        <v>67</v>
      </c>
      <c r="E5998">
        <v>2018</v>
      </c>
      <c r="F5998" t="s">
        <v>138</v>
      </c>
      <c r="G5998" t="s">
        <v>14</v>
      </c>
      <c r="H5998" t="s">
        <v>26</v>
      </c>
      <c r="I5998" t="s">
        <v>40</v>
      </c>
      <c r="J5998">
        <v>0.13232740600000001</v>
      </c>
      <c r="L5998">
        <v>168.41579999999999</v>
      </c>
      <c r="M5998">
        <v>4</v>
      </c>
    </row>
    <row r="5999" spans="1:13" x14ac:dyDescent="0.35">
      <c r="A5999" t="s">
        <v>17</v>
      </c>
      <c r="B5999" s="1">
        <v>5998</v>
      </c>
      <c r="C5999" t="s">
        <v>910</v>
      </c>
      <c r="D5999" t="s">
        <v>12</v>
      </c>
      <c r="E5999">
        <v>2020</v>
      </c>
      <c r="F5999" t="s">
        <v>37</v>
      </c>
      <c r="G5999" t="s">
        <v>34</v>
      </c>
      <c r="H5999" t="s">
        <v>15</v>
      </c>
      <c r="I5999" t="s">
        <v>16</v>
      </c>
      <c r="J5999">
        <v>1.2518707E-2</v>
      </c>
      <c r="K5999">
        <v>19.75</v>
      </c>
      <c r="L5999">
        <v>190.68719999999999</v>
      </c>
      <c r="M5999">
        <v>4</v>
      </c>
    </row>
    <row r="6000" spans="1:13" x14ac:dyDescent="0.35">
      <c r="A6000" t="s">
        <v>10</v>
      </c>
      <c r="B6000" s="1">
        <v>5999</v>
      </c>
      <c r="C6000" t="s">
        <v>677</v>
      </c>
      <c r="D6000" t="s">
        <v>28</v>
      </c>
      <c r="E6000">
        <v>2020</v>
      </c>
      <c r="F6000" t="s">
        <v>37</v>
      </c>
      <c r="G6000" t="s">
        <v>34</v>
      </c>
      <c r="H6000" t="s">
        <v>15</v>
      </c>
      <c r="I6000" t="s">
        <v>16</v>
      </c>
      <c r="J6000">
        <v>5.0353694999999997E-2</v>
      </c>
      <c r="K6000">
        <v>10.3</v>
      </c>
      <c r="L6000">
        <v>78.695999999999998</v>
      </c>
      <c r="M6000">
        <v>4</v>
      </c>
    </row>
    <row r="6001" spans="1:13" x14ac:dyDescent="0.35">
      <c r="A6001" t="s">
        <v>17</v>
      </c>
      <c r="B6001" s="1">
        <v>6000</v>
      </c>
      <c r="C6001" t="s">
        <v>245</v>
      </c>
      <c r="D6001" t="s">
        <v>64</v>
      </c>
      <c r="E6001">
        <v>2018</v>
      </c>
      <c r="F6001" t="s">
        <v>45</v>
      </c>
      <c r="G6001" t="s">
        <v>21</v>
      </c>
      <c r="H6001" t="s">
        <v>15</v>
      </c>
      <c r="I6001" t="s">
        <v>46</v>
      </c>
      <c r="J6001">
        <v>0.11076264199999999</v>
      </c>
      <c r="L6001">
        <v>108.5912</v>
      </c>
      <c r="M6001">
        <v>4</v>
      </c>
    </row>
    <row r="6002" spans="1:13" x14ac:dyDescent="0.35">
      <c r="A6002" t="s">
        <v>17</v>
      </c>
      <c r="B6002" s="1">
        <v>6001</v>
      </c>
      <c r="C6002" t="s">
        <v>1035</v>
      </c>
      <c r="D6002" t="s">
        <v>67</v>
      </c>
      <c r="E6002">
        <v>2020</v>
      </c>
      <c r="F6002" t="s">
        <v>37</v>
      </c>
      <c r="G6002" t="s">
        <v>34</v>
      </c>
      <c r="H6002" t="s">
        <v>15</v>
      </c>
      <c r="I6002" t="s">
        <v>16</v>
      </c>
      <c r="J6002">
        <v>8.3016831999999999E-2</v>
      </c>
      <c r="K6002">
        <v>10.8</v>
      </c>
      <c r="L6002">
        <v>193.4504</v>
      </c>
      <c r="M6002">
        <v>4</v>
      </c>
    </row>
    <row r="6003" spans="1:13" x14ac:dyDescent="0.35">
      <c r="A6003" t="s">
        <v>17</v>
      </c>
      <c r="B6003" s="1">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5">
      <c r="A6004" t="s">
        <v>10</v>
      </c>
      <c r="B6004" s="1">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5">
      <c r="A6005" t="s">
        <v>10</v>
      </c>
      <c r="B6005" s="1">
        <v>6004</v>
      </c>
      <c r="C6005" t="s">
        <v>1207</v>
      </c>
      <c r="D6005" t="s">
        <v>48</v>
      </c>
      <c r="E6005">
        <v>2015</v>
      </c>
      <c r="F6005" t="s">
        <v>33</v>
      </c>
      <c r="G6005" t="s">
        <v>34</v>
      </c>
      <c r="H6005" t="s">
        <v>15</v>
      </c>
      <c r="I6005" t="s">
        <v>16</v>
      </c>
      <c r="J6005">
        <v>7.4299450000000003E-2</v>
      </c>
      <c r="K6005">
        <v>5.78</v>
      </c>
      <c r="L6005">
        <v>264.95679999999999</v>
      </c>
      <c r="M6005">
        <v>4</v>
      </c>
    </row>
    <row r="6006" spans="1:13" x14ac:dyDescent="0.35">
      <c r="A6006" t="s">
        <v>10</v>
      </c>
      <c r="B6006" s="1">
        <v>6005</v>
      </c>
      <c r="C6006" t="s">
        <v>558</v>
      </c>
      <c r="D6006" t="s">
        <v>67</v>
      </c>
      <c r="E6006">
        <v>2012</v>
      </c>
      <c r="F6006" t="s">
        <v>13</v>
      </c>
      <c r="G6006" t="s">
        <v>14</v>
      </c>
      <c r="H6006" t="s">
        <v>15</v>
      </c>
      <c r="I6006" t="s">
        <v>16</v>
      </c>
      <c r="J6006">
        <v>1.4816355999999999E-2</v>
      </c>
      <c r="K6006">
        <v>20.25</v>
      </c>
      <c r="L6006">
        <v>194.11619999999999</v>
      </c>
      <c r="M6006">
        <v>4</v>
      </c>
    </row>
    <row r="6007" spans="1:13" x14ac:dyDescent="0.35">
      <c r="A6007" t="s">
        <v>17</v>
      </c>
      <c r="B6007" s="1">
        <v>6006</v>
      </c>
      <c r="C6007" t="s">
        <v>1112</v>
      </c>
      <c r="D6007" t="s">
        <v>12</v>
      </c>
      <c r="E6007">
        <v>2015</v>
      </c>
      <c r="F6007" t="s">
        <v>33</v>
      </c>
      <c r="G6007" t="s">
        <v>34</v>
      </c>
      <c r="H6007" t="s">
        <v>15</v>
      </c>
      <c r="I6007" t="s">
        <v>16</v>
      </c>
      <c r="J6007">
        <v>4.9318315000000001E-2</v>
      </c>
      <c r="K6007">
        <v>13.65</v>
      </c>
      <c r="L6007">
        <v>149.005</v>
      </c>
      <c r="M6007">
        <v>4</v>
      </c>
    </row>
    <row r="6008" spans="1:13" x14ac:dyDescent="0.35">
      <c r="A6008" t="s">
        <v>17</v>
      </c>
      <c r="B6008" s="1">
        <v>6007</v>
      </c>
      <c r="C6008" t="s">
        <v>405</v>
      </c>
      <c r="D6008" t="s">
        <v>24</v>
      </c>
      <c r="E6008">
        <v>2022</v>
      </c>
      <c r="F6008" t="s">
        <v>20</v>
      </c>
      <c r="G6008" t="s">
        <v>21</v>
      </c>
      <c r="H6008" t="s">
        <v>15</v>
      </c>
      <c r="I6008" t="s">
        <v>22</v>
      </c>
      <c r="J6008">
        <v>8.8716869999999996E-3</v>
      </c>
      <c r="K6008">
        <v>8.68</v>
      </c>
      <c r="L6008">
        <v>99.738399999999999</v>
      </c>
      <c r="M6008">
        <v>4</v>
      </c>
    </row>
    <row r="6009" spans="1:13" x14ac:dyDescent="0.35">
      <c r="A6009" t="s">
        <v>17</v>
      </c>
      <c r="B6009" s="1">
        <v>6008</v>
      </c>
      <c r="C6009" t="s">
        <v>717</v>
      </c>
      <c r="D6009" t="s">
        <v>61</v>
      </c>
      <c r="E6009">
        <v>2018</v>
      </c>
      <c r="F6009" t="s">
        <v>138</v>
      </c>
      <c r="G6009" t="s">
        <v>14</v>
      </c>
      <c r="H6009" t="s">
        <v>26</v>
      </c>
      <c r="I6009" t="s">
        <v>40</v>
      </c>
      <c r="J6009">
        <v>0.12579393799999999</v>
      </c>
      <c r="L6009">
        <v>36.250599999999999</v>
      </c>
      <c r="M6009">
        <v>4</v>
      </c>
    </row>
    <row r="6010" spans="1:13" x14ac:dyDescent="0.35">
      <c r="A6010" t="s">
        <v>17</v>
      </c>
      <c r="B6010" s="1">
        <v>6009</v>
      </c>
      <c r="C6010" t="s">
        <v>892</v>
      </c>
      <c r="D6010" t="s">
        <v>42</v>
      </c>
      <c r="E6010">
        <v>2012</v>
      </c>
      <c r="F6010" t="s">
        <v>13</v>
      </c>
      <c r="G6010" t="s">
        <v>14</v>
      </c>
      <c r="H6010" t="s">
        <v>15</v>
      </c>
      <c r="I6010" t="s">
        <v>16</v>
      </c>
      <c r="J6010">
        <v>3.1470831999999997E-2</v>
      </c>
      <c r="K6010">
        <v>6.26</v>
      </c>
      <c r="L6010">
        <v>110.22280000000001</v>
      </c>
      <c r="M6010">
        <v>4</v>
      </c>
    </row>
    <row r="6011" spans="1:13" x14ac:dyDescent="0.35">
      <c r="A6011" t="s">
        <v>10</v>
      </c>
      <c r="B6011" s="1">
        <v>6010</v>
      </c>
      <c r="C6011" t="s">
        <v>73</v>
      </c>
      <c r="D6011" t="s">
        <v>74</v>
      </c>
      <c r="E6011">
        <v>2020</v>
      </c>
      <c r="F6011" t="s">
        <v>37</v>
      </c>
      <c r="G6011" t="s">
        <v>34</v>
      </c>
      <c r="H6011" t="s">
        <v>15</v>
      </c>
      <c r="I6011" t="s">
        <v>16</v>
      </c>
      <c r="J6011">
        <v>0.131665479</v>
      </c>
      <c r="K6011">
        <v>6.92</v>
      </c>
      <c r="L6011">
        <v>91.880399999999995</v>
      </c>
      <c r="M6011">
        <v>4</v>
      </c>
    </row>
    <row r="6012" spans="1:13" x14ac:dyDescent="0.35">
      <c r="A6012" t="s">
        <v>17</v>
      </c>
      <c r="B6012" s="1">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5">
      <c r="A6013" t="s">
        <v>17</v>
      </c>
      <c r="B6013" s="1">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5">
      <c r="A6014" t="s">
        <v>17</v>
      </c>
      <c r="B6014" s="1">
        <v>6013</v>
      </c>
      <c r="C6014" t="s">
        <v>294</v>
      </c>
      <c r="D6014" t="s">
        <v>12</v>
      </c>
      <c r="E6014">
        <v>2018</v>
      </c>
      <c r="F6014" t="s">
        <v>45</v>
      </c>
      <c r="G6014" t="s">
        <v>21</v>
      </c>
      <c r="H6014" t="s">
        <v>15</v>
      </c>
      <c r="I6014" t="s">
        <v>46</v>
      </c>
      <c r="J6014">
        <v>8.7029711999999995E-2</v>
      </c>
      <c r="L6014">
        <v>109.22280000000001</v>
      </c>
      <c r="M6014">
        <v>4</v>
      </c>
    </row>
    <row r="6015" spans="1:13" x14ac:dyDescent="0.35">
      <c r="A6015" t="s">
        <v>17</v>
      </c>
      <c r="B6015" s="1">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5">
      <c r="A6016" t="s">
        <v>17</v>
      </c>
      <c r="B6016" s="1">
        <v>6015</v>
      </c>
      <c r="C6016" t="s">
        <v>1594</v>
      </c>
      <c r="D6016" t="s">
        <v>48</v>
      </c>
      <c r="E6016">
        <v>2016</v>
      </c>
      <c r="F6016" t="s">
        <v>25</v>
      </c>
      <c r="G6016" t="s">
        <v>14</v>
      </c>
      <c r="H6016" t="s">
        <v>26</v>
      </c>
      <c r="I6016" t="s">
        <v>16</v>
      </c>
      <c r="J6016">
        <v>0.12125037399999999</v>
      </c>
      <c r="K6016">
        <v>20.85</v>
      </c>
      <c r="L6016">
        <v>193.9452</v>
      </c>
      <c r="M6016">
        <v>4</v>
      </c>
    </row>
    <row r="6017" spans="1:13" x14ac:dyDescent="0.35">
      <c r="A6017" t="s">
        <v>17</v>
      </c>
      <c r="B6017" s="1">
        <v>6016</v>
      </c>
      <c r="C6017" t="s">
        <v>1117</v>
      </c>
      <c r="D6017" t="s">
        <v>54</v>
      </c>
      <c r="E6017">
        <v>2022</v>
      </c>
      <c r="F6017" t="s">
        <v>20</v>
      </c>
      <c r="G6017" t="s">
        <v>21</v>
      </c>
      <c r="H6017" t="s">
        <v>15</v>
      </c>
      <c r="I6017" t="s">
        <v>22</v>
      </c>
      <c r="J6017">
        <v>0</v>
      </c>
      <c r="K6017">
        <v>20.85</v>
      </c>
      <c r="L6017">
        <v>115.1808</v>
      </c>
      <c r="M6017">
        <v>4</v>
      </c>
    </row>
    <row r="6018" spans="1:13" x14ac:dyDescent="0.35">
      <c r="A6018" t="s">
        <v>17</v>
      </c>
      <c r="B6018" s="1">
        <v>6017</v>
      </c>
      <c r="C6018" t="s">
        <v>1323</v>
      </c>
      <c r="D6018" t="s">
        <v>24</v>
      </c>
      <c r="E6018">
        <v>2012</v>
      </c>
      <c r="F6018" t="s">
        <v>13</v>
      </c>
      <c r="G6018" t="s">
        <v>14</v>
      </c>
      <c r="H6018" t="s">
        <v>15</v>
      </c>
      <c r="I6018" t="s">
        <v>16</v>
      </c>
      <c r="J6018">
        <v>0.100230114</v>
      </c>
      <c r="K6018">
        <v>19.2</v>
      </c>
      <c r="L6018">
        <v>112.98860000000001</v>
      </c>
      <c r="M6018">
        <v>4</v>
      </c>
    </row>
    <row r="6019" spans="1:13" x14ac:dyDescent="0.35">
      <c r="A6019" t="s">
        <v>17</v>
      </c>
      <c r="B6019" s="1">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5">
      <c r="A6020" t="s">
        <v>17</v>
      </c>
      <c r="B6020" s="1">
        <v>6019</v>
      </c>
      <c r="C6020" t="s">
        <v>1539</v>
      </c>
      <c r="D6020" t="s">
        <v>159</v>
      </c>
      <c r="E6020">
        <v>2018</v>
      </c>
      <c r="F6020" t="s">
        <v>45</v>
      </c>
      <c r="G6020" t="s">
        <v>21</v>
      </c>
      <c r="H6020" t="s">
        <v>15</v>
      </c>
      <c r="I6020" t="s">
        <v>46</v>
      </c>
      <c r="J6020">
        <v>0.14110620199999999</v>
      </c>
      <c r="L6020">
        <v>87.917199999999994</v>
      </c>
      <c r="M6020">
        <v>4</v>
      </c>
    </row>
    <row r="6021" spans="1:13" x14ac:dyDescent="0.35">
      <c r="A6021" t="s">
        <v>17</v>
      </c>
      <c r="B6021" s="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5">
      <c r="A6022" t="s">
        <v>17</v>
      </c>
      <c r="B6022" s="1">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5">
      <c r="A6023" t="s">
        <v>10</v>
      </c>
      <c r="B6023" s="1">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5">
      <c r="A6024" t="s">
        <v>10</v>
      </c>
      <c r="B6024" s="1">
        <v>6023</v>
      </c>
      <c r="C6024" t="s">
        <v>68</v>
      </c>
      <c r="D6024" t="s">
        <v>67</v>
      </c>
      <c r="E6024">
        <v>2014</v>
      </c>
      <c r="F6024" t="s">
        <v>29</v>
      </c>
      <c r="G6024" t="s">
        <v>21</v>
      </c>
      <c r="H6024" t="s">
        <v>30</v>
      </c>
      <c r="I6024" t="s">
        <v>16</v>
      </c>
      <c r="J6024">
        <v>6.5009744999999994E-2</v>
      </c>
      <c r="K6024">
        <v>16</v>
      </c>
      <c r="L6024">
        <v>79.598600000000005</v>
      </c>
      <c r="M6024">
        <v>4</v>
      </c>
    </row>
    <row r="6025" spans="1:13" x14ac:dyDescent="0.35">
      <c r="A6025" t="s">
        <v>17</v>
      </c>
      <c r="B6025" s="1">
        <v>6024</v>
      </c>
      <c r="C6025" t="s">
        <v>162</v>
      </c>
      <c r="D6025" t="s">
        <v>95</v>
      </c>
      <c r="E6025">
        <v>2012</v>
      </c>
      <c r="F6025" t="s">
        <v>13</v>
      </c>
      <c r="G6025" t="s">
        <v>14</v>
      </c>
      <c r="H6025" t="s">
        <v>15</v>
      </c>
      <c r="I6025" t="s">
        <v>16</v>
      </c>
      <c r="J6025">
        <v>8.3133128000000001E-2</v>
      </c>
      <c r="K6025">
        <v>20.6</v>
      </c>
      <c r="L6025">
        <v>120.1756</v>
      </c>
      <c r="M6025">
        <v>4</v>
      </c>
    </row>
    <row r="6026" spans="1:13" x14ac:dyDescent="0.35">
      <c r="A6026" t="s">
        <v>17</v>
      </c>
      <c r="B6026" s="1">
        <v>6025</v>
      </c>
      <c r="C6026" t="s">
        <v>1384</v>
      </c>
      <c r="D6026" t="s">
        <v>42</v>
      </c>
      <c r="E6026">
        <v>2022</v>
      </c>
      <c r="F6026" t="s">
        <v>20</v>
      </c>
      <c r="G6026" t="s">
        <v>21</v>
      </c>
      <c r="H6026" t="s">
        <v>15</v>
      </c>
      <c r="I6026" t="s">
        <v>22</v>
      </c>
      <c r="J6026">
        <v>3.9428167E-2</v>
      </c>
      <c r="K6026">
        <v>20.350000000000001</v>
      </c>
      <c r="L6026">
        <v>127.9678</v>
      </c>
      <c r="M6026">
        <v>4</v>
      </c>
    </row>
    <row r="6027" spans="1:13" x14ac:dyDescent="0.35">
      <c r="A6027" t="s">
        <v>17</v>
      </c>
      <c r="B6027" s="1">
        <v>6026</v>
      </c>
      <c r="C6027" t="s">
        <v>1551</v>
      </c>
      <c r="D6027" t="s">
        <v>95</v>
      </c>
      <c r="E6027">
        <v>2022</v>
      </c>
      <c r="F6027" t="s">
        <v>20</v>
      </c>
      <c r="G6027" t="s">
        <v>21</v>
      </c>
      <c r="H6027" t="s">
        <v>15</v>
      </c>
      <c r="I6027" t="s">
        <v>22</v>
      </c>
      <c r="J6027">
        <v>0</v>
      </c>
      <c r="K6027">
        <v>8.1950000000000003</v>
      </c>
      <c r="L6027">
        <v>93.146199999999993</v>
      </c>
      <c r="M6027">
        <v>4</v>
      </c>
    </row>
    <row r="6028" spans="1:13" x14ac:dyDescent="0.35">
      <c r="A6028" t="s">
        <v>17</v>
      </c>
      <c r="B6028" s="1">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5">
      <c r="A6029" t="s">
        <v>10</v>
      </c>
      <c r="B6029" s="1">
        <v>6028</v>
      </c>
      <c r="C6029" t="s">
        <v>783</v>
      </c>
      <c r="D6029" t="s">
        <v>12</v>
      </c>
      <c r="E6029">
        <v>2022</v>
      </c>
      <c r="F6029" t="s">
        <v>20</v>
      </c>
      <c r="G6029" t="s">
        <v>21</v>
      </c>
      <c r="H6029" t="s">
        <v>15</v>
      </c>
      <c r="I6029" t="s">
        <v>22</v>
      </c>
      <c r="J6029">
        <v>6.5901298999999997E-2</v>
      </c>
      <c r="K6029">
        <v>19</v>
      </c>
      <c r="L6029">
        <v>188.72139999999999</v>
      </c>
      <c r="M6029">
        <v>4</v>
      </c>
    </row>
    <row r="6030" spans="1:13" x14ac:dyDescent="0.35">
      <c r="A6030" t="s">
        <v>17</v>
      </c>
      <c r="B6030" s="1">
        <v>6029</v>
      </c>
      <c r="C6030" t="s">
        <v>823</v>
      </c>
      <c r="D6030" t="s">
        <v>48</v>
      </c>
      <c r="E6030">
        <v>2018</v>
      </c>
      <c r="F6030" t="s">
        <v>45</v>
      </c>
      <c r="G6030" t="s">
        <v>21</v>
      </c>
      <c r="H6030" t="s">
        <v>15</v>
      </c>
      <c r="I6030" t="s">
        <v>46</v>
      </c>
      <c r="J6030">
        <v>6.4933297000000001E-2</v>
      </c>
      <c r="L6030">
        <v>174.83699999999999</v>
      </c>
      <c r="M6030">
        <v>4</v>
      </c>
    </row>
    <row r="6031" spans="1:13" x14ac:dyDescent="0.35">
      <c r="A6031" t="s">
        <v>17</v>
      </c>
      <c r="B6031" s="1">
        <v>6030</v>
      </c>
      <c r="C6031" t="s">
        <v>182</v>
      </c>
      <c r="D6031" t="s">
        <v>32</v>
      </c>
      <c r="E6031">
        <v>2018</v>
      </c>
      <c r="F6031" t="s">
        <v>45</v>
      </c>
      <c r="G6031" t="s">
        <v>21</v>
      </c>
      <c r="H6031" t="s">
        <v>15</v>
      </c>
      <c r="I6031" t="s">
        <v>46</v>
      </c>
      <c r="J6031">
        <v>0.107076832</v>
      </c>
      <c r="L6031">
        <v>58.790399999999998</v>
      </c>
      <c r="M6031">
        <v>4</v>
      </c>
    </row>
    <row r="6032" spans="1:13" x14ac:dyDescent="0.35">
      <c r="A6032" t="s">
        <v>17</v>
      </c>
      <c r="B6032" s="1">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5">
      <c r="A6033" t="s">
        <v>10</v>
      </c>
      <c r="B6033" s="1">
        <v>6032</v>
      </c>
      <c r="C6033" t="s">
        <v>1270</v>
      </c>
      <c r="D6033" t="s">
        <v>24</v>
      </c>
      <c r="E6033">
        <v>2018</v>
      </c>
      <c r="F6033" t="s">
        <v>138</v>
      </c>
      <c r="G6033" t="s">
        <v>14</v>
      </c>
      <c r="H6033" t="s">
        <v>26</v>
      </c>
      <c r="I6033" t="s">
        <v>40</v>
      </c>
      <c r="J6033">
        <v>0</v>
      </c>
      <c r="L6033">
        <v>145.21019999999999</v>
      </c>
      <c r="M6033">
        <v>4</v>
      </c>
    </row>
    <row r="6034" spans="1:13" x14ac:dyDescent="0.35">
      <c r="A6034" t="s">
        <v>17</v>
      </c>
      <c r="B6034" s="1">
        <v>6033</v>
      </c>
      <c r="C6034" t="s">
        <v>1353</v>
      </c>
      <c r="D6034" t="s">
        <v>48</v>
      </c>
      <c r="E6034">
        <v>2014</v>
      </c>
      <c r="F6034" t="s">
        <v>29</v>
      </c>
      <c r="G6034" t="s">
        <v>21</v>
      </c>
      <c r="H6034" t="s">
        <v>30</v>
      </c>
      <c r="I6034" t="s">
        <v>16</v>
      </c>
      <c r="J6034">
        <v>5.2025391999999997E-2</v>
      </c>
      <c r="K6034">
        <v>18.5</v>
      </c>
      <c r="L6034">
        <v>118.41240000000001</v>
      </c>
      <c r="M6034">
        <v>4</v>
      </c>
    </row>
    <row r="6035" spans="1:13" x14ac:dyDescent="0.35">
      <c r="A6035" t="s">
        <v>10</v>
      </c>
      <c r="B6035" s="1">
        <v>6034</v>
      </c>
      <c r="C6035" t="s">
        <v>1004</v>
      </c>
      <c r="D6035" t="s">
        <v>67</v>
      </c>
      <c r="E6035">
        <v>2016</v>
      </c>
      <c r="F6035" t="s">
        <v>25</v>
      </c>
      <c r="G6035" t="s">
        <v>14</v>
      </c>
      <c r="H6035" t="s">
        <v>26</v>
      </c>
      <c r="I6035" t="s">
        <v>16</v>
      </c>
      <c r="J6035">
        <v>0.14401740499999999</v>
      </c>
      <c r="K6035">
        <v>11.6</v>
      </c>
      <c r="L6035">
        <v>238.32220000000001</v>
      </c>
      <c r="M6035">
        <v>4</v>
      </c>
    </row>
    <row r="6036" spans="1:13" x14ac:dyDescent="0.35">
      <c r="A6036" t="s">
        <v>17</v>
      </c>
      <c r="B6036" s="1">
        <v>6035</v>
      </c>
      <c r="C6036" t="s">
        <v>220</v>
      </c>
      <c r="D6036" t="s">
        <v>48</v>
      </c>
      <c r="E6036">
        <v>2020</v>
      </c>
      <c r="F6036" t="s">
        <v>37</v>
      </c>
      <c r="G6036" t="s">
        <v>34</v>
      </c>
      <c r="H6036" t="s">
        <v>15</v>
      </c>
      <c r="I6036" t="s">
        <v>16</v>
      </c>
      <c r="J6036">
        <v>4.1177505000000003E-2</v>
      </c>
      <c r="K6036">
        <v>16</v>
      </c>
      <c r="L6036">
        <v>142.34960000000001</v>
      </c>
      <c r="M6036">
        <v>4</v>
      </c>
    </row>
    <row r="6037" spans="1:13" x14ac:dyDescent="0.35">
      <c r="A6037" t="s">
        <v>17</v>
      </c>
      <c r="B6037" s="1">
        <v>6036</v>
      </c>
      <c r="C6037" t="s">
        <v>1595</v>
      </c>
      <c r="D6037" t="s">
        <v>67</v>
      </c>
      <c r="E6037">
        <v>2022</v>
      </c>
      <c r="F6037" t="s">
        <v>20</v>
      </c>
      <c r="G6037" t="s">
        <v>21</v>
      </c>
      <c r="H6037" t="s">
        <v>15</v>
      </c>
      <c r="I6037" t="s">
        <v>22</v>
      </c>
      <c r="J6037">
        <v>4.2352821999999998E-2</v>
      </c>
      <c r="K6037">
        <v>14.15</v>
      </c>
      <c r="L6037">
        <v>51.6982</v>
      </c>
      <c r="M6037">
        <v>4</v>
      </c>
    </row>
    <row r="6038" spans="1:13" x14ac:dyDescent="0.35">
      <c r="A6038" t="s">
        <v>17</v>
      </c>
      <c r="B6038" s="1">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5">
      <c r="A6039" t="s">
        <v>10</v>
      </c>
      <c r="B6039" s="1">
        <v>6038</v>
      </c>
      <c r="C6039" t="s">
        <v>486</v>
      </c>
      <c r="D6039" t="s">
        <v>12</v>
      </c>
      <c r="E6039">
        <v>2020</v>
      </c>
      <c r="F6039" t="s">
        <v>37</v>
      </c>
      <c r="G6039" t="s">
        <v>34</v>
      </c>
      <c r="H6039" t="s">
        <v>15</v>
      </c>
      <c r="I6039" t="s">
        <v>16</v>
      </c>
      <c r="J6039">
        <v>2.8282832000000001E-2</v>
      </c>
      <c r="K6039">
        <v>20</v>
      </c>
      <c r="L6039">
        <v>46.2744</v>
      </c>
      <c r="M6039">
        <v>4</v>
      </c>
    </row>
    <row r="6040" spans="1:13" x14ac:dyDescent="0.35">
      <c r="A6040" t="s">
        <v>17</v>
      </c>
      <c r="B6040" s="1">
        <v>6039</v>
      </c>
      <c r="C6040" t="s">
        <v>81</v>
      </c>
      <c r="D6040" t="s">
        <v>12</v>
      </c>
      <c r="E6040">
        <v>2011</v>
      </c>
      <c r="F6040" t="s">
        <v>39</v>
      </c>
      <c r="G6040" t="s">
        <v>21</v>
      </c>
      <c r="H6040" t="s">
        <v>15</v>
      </c>
      <c r="I6040" t="s">
        <v>40</v>
      </c>
      <c r="J6040">
        <v>0</v>
      </c>
      <c r="K6040">
        <v>11.8</v>
      </c>
      <c r="L6040">
        <v>46.540199999999999</v>
      </c>
      <c r="M6040">
        <v>4</v>
      </c>
    </row>
    <row r="6041" spans="1:13" x14ac:dyDescent="0.35">
      <c r="A6041" t="s">
        <v>10</v>
      </c>
      <c r="B6041" s="1">
        <v>6040</v>
      </c>
      <c r="C6041" t="s">
        <v>160</v>
      </c>
      <c r="D6041" t="s">
        <v>28</v>
      </c>
      <c r="E6041">
        <v>2015</v>
      </c>
      <c r="F6041" t="s">
        <v>33</v>
      </c>
      <c r="G6041" t="s">
        <v>34</v>
      </c>
      <c r="H6041" t="s">
        <v>15</v>
      </c>
      <c r="I6041" t="s">
        <v>16</v>
      </c>
      <c r="J6041">
        <v>8.2083420000000004E-3</v>
      </c>
      <c r="K6041">
        <v>16.75</v>
      </c>
      <c r="L6041">
        <v>102.8674</v>
      </c>
      <c r="M6041">
        <v>4</v>
      </c>
    </row>
    <row r="6042" spans="1:13" x14ac:dyDescent="0.35">
      <c r="A6042" t="s">
        <v>17</v>
      </c>
      <c r="B6042" s="1">
        <v>6041</v>
      </c>
      <c r="C6042" t="s">
        <v>545</v>
      </c>
      <c r="D6042" t="s">
        <v>67</v>
      </c>
      <c r="E6042">
        <v>2022</v>
      </c>
      <c r="F6042" t="s">
        <v>20</v>
      </c>
      <c r="G6042" t="s">
        <v>21</v>
      </c>
      <c r="H6042" t="s">
        <v>15</v>
      </c>
      <c r="I6042" t="s">
        <v>22</v>
      </c>
      <c r="J6042">
        <v>8.0131362999999997E-2</v>
      </c>
      <c r="K6042">
        <v>13.3</v>
      </c>
      <c r="L6042">
        <v>234.03</v>
      </c>
      <c r="M6042">
        <v>4</v>
      </c>
    </row>
    <row r="6043" spans="1:13" x14ac:dyDescent="0.35">
      <c r="A6043" t="s">
        <v>17</v>
      </c>
      <c r="B6043" s="1">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5">
      <c r="A6044" t="s">
        <v>17</v>
      </c>
      <c r="B6044" s="1">
        <v>6043</v>
      </c>
      <c r="C6044" t="s">
        <v>666</v>
      </c>
      <c r="D6044" t="s">
        <v>24</v>
      </c>
      <c r="E6044">
        <v>2022</v>
      </c>
      <c r="F6044" t="s">
        <v>20</v>
      </c>
      <c r="G6044" t="s">
        <v>21</v>
      </c>
      <c r="H6044" t="s">
        <v>15</v>
      </c>
      <c r="I6044" t="s">
        <v>22</v>
      </c>
      <c r="J6044">
        <v>1.8485511E-2</v>
      </c>
      <c r="K6044">
        <v>12.15</v>
      </c>
      <c r="L6044">
        <v>253.16980000000001</v>
      </c>
      <c r="M6044">
        <v>4</v>
      </c>
    </row>
    <row r="6045" spans="1:13" x14ac:dyDescent="0.35">
      <c r="A6045" t="s">
        <v>17</v>
      </c>
      <c r="B6045" s="1">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5">
      <c r="A6046" t="s">
        <v>10</v>
      </c>
      <c r="B6046" s="1">
        <v>6045</v>
      </c>
      <c r="C6046" t="s">
        <v>155</v>
      </c>
      <c r="D6046" t="s">
        <v>28</v>
      </c>
      <c r="E6046">
        <v>2012</v>
      </c>
      <c r="F6046" t="s">
        <v>13</v>
      </c>
      <c r="G6046" t="s">
        <v>14</v>
      </c>
      <c r="H6046" t="s">
        <v>15</v>
      </c>
      <c r="I6046" t="s">
        <v>16</v>
      </c>
      <c r="J6046">
        <v>0.104245198</v>
      </c>
      <c r="K6046">
        <v>20</v>
      </c>
      <c r="L6046">
        <v>105.3622</v>
      </c>
      <c r="M6046">
        <v>4</v>
      </c>
    </row>
    <row r="6047" spans="1:13" x14ac:dyDescent="0.35">
      <c r="A6047" t="s">
        <v>10</v>
      </c>
      <c r="B6047" s="1">
        <v>6046</v>
      </c>
      <c r="C6047" t="s">
        <v>401</v>
      </c>
      <c r="D6047" t="s">
        <v>54</v>
      </c>
      <c r="E6047">
        <v>2018</v>
      </c>
      <c r="F6047" t="s">
        <v>45</v>
      </c>
      <c r="G6047" t="s">
        <v>21</v>
      </c>
      <c r="H6047" t="s">
        <v>15</v>
      </c>
      <c r="I6047" t="s">
        <v>46</v>
      </c>
      <c r="J6047">
        <v>4.1779180999999999E-2</v>
      </c>
      <c r="L6047">
        <v>43.411200000000001</v>
      </c>
      <c r="M6047">
        <v>4</v>
      </c>
    </row>
    <row r="6048" spans="1:13" x14ac:dyDescent="0.35">
      <c r="A6048" t="s">
        <v>10</v>
      </c>
      <c r="B6048" s="1">
        <v>6047</v>
      </c>
      <c r="C6048" t="s">
        <v>1049</v>
      </c>
      <c r="D6048" t="s">
        <v>28</v>
      </c>
      <c r="E6048">
        <v>2020</v>
      </c>
      <c r="F6048" t="s">
        <v>37</v>
      </c>
      <c r="G6048" t="s">
        <v>34</v>
      </c>
      <c r="H6048" t="s">
        <v>15</v>
      </c>
      <c r="I6048" t="s">
        <v>16</v>
      </c>
      <c r="J6048">
        <v>0.18520944</v>
      </c>
      <c r="K6048">
        <v>13.65</v>
      </c>
      <c r="L6048">
        <v>212.99019999999999</v>
      </c>
      <c r="M6048">
        <v>4</v>
      </c>
    </row>
    <row r="6049" spans="1:13" x14ac:dyDescent="0.35">
      <c r="A6049" t="s">
        <v>17</v>
      </c>
      <c r="B6049" s="1">
        <v>6048</v>
      </c>
      <c r="C6049" t="s">
        <v>739</v>
      </c>
      <c r="D6049" t="s">
        <v>12</v>
      </c>
      <c r="E6049">
        <v>2012</v>
      </c>
      <c r="F6049" t="s">
        <v>13</v>
      </c>
      <c r="G6049" t="s">
        <v>14</v>
      </c>
      <c r="H6049" t="s">
        <v>15</v>
      </c>
      <c r="I6049" t="s">
        <v>16</v>
      </c>
      <c r="J6049">
        <v>0.11084417000000001</v>
      </c>
      <c r="K6049">
        <v>11.1</v>
      </c>
      <c r="L6049">
        <v>189.28460000000001</v>
      </c>
      <c r="M6049">
        <v>4</v>
      </c>
    </row>
    <row r="6050" spans="1:13" x14ac:dyDescent="0.35">
      <c r="A6050" t="s">
        <v>17</v>
      </c>
      <c r="B6050" s="1">
        <v>6049</v>
      </c>
      <c r="C6050" t="s">
        <v>820</v>
      </c>
      <c r="D6050" t="s">
        <v>12</v>
      </c>
      <c r="E6050">
        <v>2011</v>
      </c>
      <c r="F6050" t="s">
        <v>39</v>
      </c>
      <c r="G6050" t="s">
        <v>21</v>
      </c>
      <c r="H6050" t="s">
        <v>15</v>
      </c>
      <c r="I6050" t="s">
        <v>40</v>
      </c>
      <c r="J6050">
        <v>0</v>
      </c>
      <c r="K6050">
        <v>8.7850000000000001</v>
      </c>
      <c r="L6050">
        <v>123.0414</v>
      </c>
      <c r="M6050">
        <v>4</v>
      </c>
    </row>
    <row r="6051" spans="1:13" x14ac:dyDescent="0.35">
      <c r="A6051" t="s">
        <v>10</v>
      </c>
      <c r="B6051" s="1">
        <v>6050</v>
      </c>
      <c r="C6051" t="s">
        <v>808</v>
      </c>
      <c r="D6051" t="s">
        <v>12</v>
      </c>
      <c r="E6051">
        <v>2017</v>
      </c>
      <c r="F6051" t="s">
        <v>50</v>
      </c>
      <c r="G6051" t="s">
        <v>34</v>
      </c>
      <c r="H6051" t="s">
        <v>26</v>
      </c>
      <c r="I6051" t="s">
        <v>16</v>
      </c>
      <c r="J6051">
        <v>4.792722E-2</v>
      </c>
      <c r="K6051">
        <v>20.6</v>
      </c>
      <c r="L6051">
        <v>185.9556</v>
      </c>
      <c r="M6051">
        <v>4</v>
      </c>
    </row>
    <row r="6052" spans="1:13" x14ac:dyDescent="0.35">
      <c r="A6052" t="s">
        <v>17</v>
      </c>
      <c r="B6052" s="1">
        <v>6051</v>
      </c>
      <c r="C6052" t="s">
        <v>1596</v>
      </c>
      <c r="D6052" t="s">
        <v>67</v>
      </c>
      <c r="E6052">
        <v>2015</v>
      </c>
      <c r="F6052" t="s">
        <v>33</v>
      </c>
      <c r="G6052" t="s">
        <v>34</v>
      </c>
      <c r="H6052" t="s">
        <v>15</v>
      </c>
      <c r="I6052" t="s">
        <v>16</v>
      </c>
      <c r="J6052">
        <v>3.6207785999999999E-2</v>
      </c>
      <c r="K6052">
        <v>7.89</v>
      </c>
      <c r="L6052">
        <v>121.0782</v>
      </c>
      <c r="M6052">
        <v>4</v>
      </c>
    </row>
    <row r="6053" spans="1:13" x14ac:dyDescent="0.35">
      <c r="A6053" t="s">
        <v>17</v>
      </c>
      <c r="B6053" s="1">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5">
      <c r="A6054" t="s">
        <v>17</v>
      </c>
      <c r="B6054" s="1">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5">
      <c r="A6055" t="s">
        <v>10</v>
      </c>
      <c r="B6055" s="1">
        <v>6054</v>
      </c>
      <c r="C6055" t="s">
        <v>836</v>
      </c>
      <c r="D6055" t="s">
        <v>12</v>
      </c>
      <c r="E6055">
        <v>2018</v>
      </c>
      <c r="F6055" t="s">
        <v>45</v>
      </c>
      <c r="G6055" t="s">
        <v>21</v>
      </c>
      <c r="H6055" t="s">
        <v>15</v>
      </c>
      <c r="I6055" t="s">
        <v>46</v>
      </c>
      <c r="J6055">
        <v>6.8604502999999997E-2</v>
      </c>
      <c r="L6055">
        <v>197.3768</v>
      </c>
      <c r="M6055">
        <v>4</v>
      </c>
    </row>
    <row r="6056" spans="1:13" x14ac:dyDescent="0.35">
      <c r="A6056" t="s">
        <v>17</v>
      </c>
      <c r="B6056" s="1">
        <v>6055</v>
      </c>
      <c r="C6056" t="s">
        <v>687</v>
      </c>
      <c r="D6056" t="s">
        <v>42</v>
      </c>
      <c r="E6056">
        <v>2018</v>
      </c>
      <c r="F6056" t="s">
        <v>45</v>
      </c>
      <c r="G6056" t="s">
        <v>21</v>
      </c>
      <c r="H6056" t="s">
        <v>15</v>
      </c>
      <c r="I6056" t="s">
        <v>46</v>
      </c>
      <c r="J6056">
        <v>3.2948610000000003E-2</v>
      </c>
      <c r="L6056">
        <v>116.8124</v>
      </c>
      <c r="M6056">
        <v>4</v>
      </c>
    </row>
    <row r="6057" spans="1:13" x14ac:dyDescent="0.35">
      <c r="A6057" t="s">
        <v>17</v>
      </c>
      <c r="B6057" s="1">
        <v>6056</v>
      </c>
      <c r="C6057" t="s">
        <v>334</v>
      </c>
      <c r="D6057" t="s">
        <v>32</v>
      </c>
      <c r="E6057">
        <v>2018</v>
      </c>
      <c r="F6057" t="s">
        <v>45</v>
      </c>
      <c r="G6057" t="s">
        <v>21</v>
      </c>
      <c r="H6057" t="s">
        <v>15</v>
      </c>
      <c r="I6057" t="s">
        <v>46</v>
      </c>
      <c r="J6057">
        <v>1.4522363E-2</v>
      </c>
      <c r="L6057">
        <v>50.232399999999998</v>
      </c>
      <c r="M6057">
        <v>4</v>
      </c>
    </row>
    <row r="6058" spans="1:13" x14ac:dyDescent="0.35">
      <c r="A6058" t="s">
        <v>17</v>
      </c>
      <c r="B6058" s="1">
        <v>6057</v>
      </c>
      <c r="C6058" t="s">
        <v>241</v>
      </c>
      <c r="D6058" t="s">
        <v>42</v>
      </c>
      <c r="E6058">
        <v>2017</v>
      </c>
      <c r="F6058" t="s">
        <v>50</v>
      </c>
      <c r="G6058" t="s">
        <v>34</v>
      </c>
      <c r="H6058" t="s">
        <v>26</v>
      </c>
      <c r="I6058" t="s">
        <v>16</v>
      </c>
      <c r="J6058">
        <v>5.9393919000000003E-2</v>
      </c>
      <c r="K6058">
        <v>14.6</v>
      </c>
      <c r="L6058">
        <v>181.79759999999999</v>
      </c>
      <c r="M6058">
        <v>4</v>
      </c>
    </row>
    <row r="6059" spans="1:13" x14ac:dyDescent="0.35">
      <c r="A6059" t="s">
        <v>17</v>
      </c>
      <c r="B6059" s="1">
        <v>6058</v>
      </c>
      <c r="C6059" t="s">
        <v>653</v>
      </c>
      <c r="D6059" t="s">
        <v>42</v>
      </c>
      <c r="E6059">
        <v>2016</v>
      </c>
      <c r="F6059" t="s">
        <v>25</v>
      </c>
      <c r="G6059" t="s">
        <v>14</v>
      </c>
      <c r="H6059" t="s">
        <v>26</v>
      </c>
      <c r="I6059" t="s">
        <v>16</v>
      </c>
      <c r="J6059">
        <v>6.6681332999999995E-2</v>
      </c>
      <c r="K6059">
        <v>11.3</v>
      </c>
      <c r="L6059">
        <v>194.4478</v>
      </c>
      <c r="M6059">
        <v>4</v>
      </c>
    </row>
    <row r="6060" spans="1:13" x14ac:dyDescent="0.35">
      <c r="A6060" t="s">
        <v>17</v>
      </c>
      <c r="B6060" s="1">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5">
      <c r="A6061" t="s">
        <v>17</v>
      </c>
      <c r="B6061" s="1">
        <v>6060</v>
      </c>
      <c r="C6061" t="s">
        <v>1313</v>
      </c>
      <c r="D6061" t="s">
        <v>67</v>
      </c>
      <c r="E6061">
        <v>2016</v>
      </c>
      <c r="F6061" t="s">
        <v>25</v>
      </c>
      <c r="G6061" t="s">
        <v>14</v>
      </c>
      <c r="H6061" t="s">
        <v>26</v>
      </c>
      <c r="I6061" t="s">
        <v>16</v>
      </c>
      <c r="J6061">
        <v>4.2836777999999999E-2</v>
      </c>
      <c r="K6061">
        <v>20.7</v>
      </c>
      <c r="L6061">
        <v>175.80279999999999</v>
      </c>
      <c r="M6061">
        <v>4</v>
      </c>
    </row>
    <row r="6062" spans="1:13" x14ac:dyDescent="0.35">
      <c r="A6062" t="s">
        <v>17</v>
      </c>
      <c r="B6062" s="1">
        <v>6061</v>
      </c>
      <c r="C6062" t="s">
        <v>1582</v>
      </c>
      <c r="D6062" t="s">
        <v>67</v>
      </c>
      <c r="E6062">
        <v>2018</v>
      </c>
      <c r="F6062" t="s">
        <v>138</v>
      </c>
      <c r="G6062" t="s">
        <v>14</v>
      </c>
      <c r="H6062" t="s">
        <v>26</v>
      </c>
      <c r="I6062" t="s">
        <v>40</v>
      </c>
      <c r="J6062">
        <v>0.11412741799999999</v>
      </c>
      <c r="L6062">
        <v>147.17599999999999</v>
      </c>
      <c r="M6062">
        <v>4</v>
      </c>
    </row>
    <row r="6063" spans="1:13" x14ac:dyDescent="0.35">
      <c r="A6063" t="s">
        <v>17</v>
      </c>
      <c r="B6063" s="1">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5">
      <c r="A6064" t="s">
        <v>17</v>
      </c>
      <c r="B6064" s="1">
        <v>6063</v>
      </c>
      <c r="C6064" t="s">
        <v>1406</v>
      </c>
      <c r="D6064" t="s">
        <v>19</v>
      </c>
      <c r="E6064">
        <v>2020</v>
      </c>
      <c r="F6064" t="s">
        <v>37</v>
      </c>
      <c r="G6064" t="s">
        <v>34</v>
      </c>
      <c r="H6064" t="s">
        <v>15</v>
      </c>
      <c r="I6064" t="s">
        <v>16</v>
      </c>
      <c r="J6064">
        <v>1.2184999E-2</v>
      </c>
      <c r="K6064">
        <v>15.2</v>
      </c>
      <c r="L6064">
        <v>50.303400000000003</v>
      </c>
      <c r="M6064">
        <v>4</v>
      </c>
    </row>
    <row r="6065" spans="1:13" x14ac:dyDescent="0.35">
      <c r="A6065" t="s">
        <v>17</v>
      </c>
      <c r="B6065" s="1">
        <v>6064</v>
      </c>
      <c r="C6065" t="s">
        <v>946</v>
      </c>
      <c r="D6065" t="s">
        <v>24</v>
      </c>
      <c r="E6065">
        <v>2022</v>
      </c>
      <c r="F6065" t="s">
        <v>20</v>
      </c>
      <c r="G6065" t="s">
        <v>21</v>
      </c>
      <c r="H6065" t="s">
        <v>15</v>
      </c>
      <c r="I6065" t="s">
        <v>22</v>
      </c>
      <c r="J6065">
        <v>2.6428923999999999E-2</v>
      </c>
      <c r="K6065">
        <v>14.3</v>
      </c>
      <c r="L6065">
        <v>78.230199999999996</v>
      </c>
      <c r="M6065">
        <v>4</v>
      </c>
    </row>
    <row r="6066" spans="1:13" x14ac:dyDescent="0.35">
      <c r="A6066" t="s">
        <v>10</v>
      </c>
      <c r="B6066" s="1">
        <v>6065</v>
      </c>
      <c r="C6066" t="s">
        <v>338</v>
      </c>
      <c r="D6066" t="s">
        <v>67</v>
      </c>
      <c r="E6066">
        <v>2018</v>
      </c>
      <c r="F6066" t="s">
        <v>45</v>
      </c>
      <c r="G6066" t="s">
        <v>21</v>
      </c>
      <c r="H6066" t="s">
        <v>15</v>
      </c>
      <c r="I6066" t="s">
        <v>46</v>
      </c>
      <c r="J6066">
        <v>4.5243613000000002E-2</v>
      </c>
      <c r="L6066">
        <v>146.81020000000001</v>
      </c>
      <c r="M6066">
        <v>4</v>
      </c>
    </row>
    <row r="6067" spans="1:13" x14ac:dyDescent="0.35">
      <c r="A6067" t="s">
        <v>10</v>
      </c>
      <c r="B6067" s="1">
        <v>6066</v>
      </c>
      <c r="C6067" t="s">
        <v>1339</v>
      </c>
      <c r="D6067" t="s">
        <v>48</v>
      </c>
      <c r="E6067">
        <v>2020</v>
      </c>
      <c r="F6067" t="s">
        <v>37</v>
      </c>
      <c r="G6067" t="s">
        <v>34</v>
      </c>
      <c r="H6067" t="s">
        <v>15</v>
      </c>
      <c r="I6067" t="s">
        <v>16</v>
      </c>
      <c r="J6067">
        <v>4.5950474999999998E-2</v>
      </c>
      <c r="K6067">
        <v>10.1</v>
      </c>
      <c r="L6067">
        <v>38.284799999999997</v>
      </c>
      <c r="M6067">
        <v>4</v>
      </c>
    </row>
    <row r="6068" spans="1:13" x14ac:dyDescent="0.35">
      <c r="A6068" t="s">
        <v>10</v>
      </c>
      <c r="B6068" s="1">
        <v>6067</v>
      </c>
      <c r="C6068" t="s">
        <v>1176</v>
      </c>
      <c r="D6068" t="s">
        <v>28</v>
      </c>
      <c r="E6068">
        <v>2018</v>
      </c>
      <c r="F6068" t="s">
        <v>45</v>
      </c>
      <c r="G6068" t="s">
        <v>21</v>
      </c>
      <c r="H6068" t="s">
        <v>15</v>
      </c>
      <c r="I6068" t="s">
        <v>46</v>
      </c>
      <c r="J6068">
        <v>0.133673087</v>
      </c>
      <c r="L6068">
        <v>41.548000000000002</v>
      </c>
      <c r="M6068">
        <v>4</v>
      </c>
    </row>
    <row r="6069" spans="1:13" x14ac:dyDescent="0.35">
      <c r="A6069" t="s">
        <v>17</v>
      </c>
      <c r="B6069" s="1">
        <v>6068</v>
      </c>
      <c r="C6069" t="s">
        <v>1508</v>
      </c>
      <c r="D6069" t="s">
        <v>42</v>
      </c>
      <c r="E6069">
        <v>2017</v>
      </c>
      <c r="F6069" t="s">
        <v>50</v>
      </c>
      <c r="G6069" t="s">
        <v>34</v>
      </c>
      <c r="H6069" t="s">
        <v>26</v>
      </c>
      <c r="I6069" t="s">
        <v>16</v>
      </c>
      <c r="J6069">
        <v>8.6448940000000002E-3</v>
      </c>
      <c r="K6069">
        <v>5.03</v>
      </c>
      <c r="L6069">
        <v>122.6756</v>
      </c>
      <c r="M6069">
        <v>4</v>
      </c>
    </row>
    <row r="6070" spans="1:13" x14ac:dyDescent="0.35">
      <c r="A6070" t="s">
        <v>17</v>
      </c>
      <c r="B6070" s="1">
        <v>6069</v>
      </c>
      <c r="C6070" t="s">
        <v>557</v>
      </c>
      <c r="D6070" t="s">
        <v>42</v>
      </c>
      <c r="E6070">
        <v>2017</v>
      </c>
      <c r="F6070" t="s">
        <v>50</v>
      </c>
      <c r="G6070" t="s">
        <v>34</v>
      </c>
      <c r="H6070" t="s">
        <v>26</v>
      </c>
      <c r="I6070" t="s">
        <v>16</v>
      </c>
      <c r="J6070">
        <v>3.1145743E-2</v>
      </c>
      <c r="K6070">
        <v>7.2850000000000001</v>
      </c>
      <c r="L6070">
        <v>173.6054</v>
      </c>
      <c r="M6070">
        <v>4</v>
      </c>
    </row>
    <row r="6071" spans="1:13" x14ac:dyDescent="0.35">
      <c r="A6071" t="s">
        <v>17</v>
      </c>
      <c r="B6071" s="1">
        <v>6070</v>
      </c>
      <c r="C6071" t="s">
        <v>1542</v>
      </c>
      <c r="D6071" t="s">
        <v>28</v>
      </c>
      <c r="E6071">
        <v>2018</v>
      </c>
      <c r="F6071" t="s">
        <v>45</v>
      </c>
      <c r="G6071" t="s">
        <v>21</v>
      </c>
      <c r="H6071" t="s">
        <v>15</v>
      </c>
      <c r="I6071" t="s">
        <v>46</v>
      </c>
      <c r="J6071">
        <v>4.4391148999999998E-2</v>
      </c>
      <c r="L6071">
        <v>164.38419999999999</v>
      </c>
      <c r="M6071">
        <v>4</v>
      </c>
    </row>
    <row r="6072" spans="1:13" x14ac:dyDescent="0.35">
      <c r="A6072" t="s">
        <v>17</v>
      </c>
      <c r="B6072" s="1">
        <v>6071</v>
      </c>
      <c r="C6072" t="s">
        <v>1352</v>
      </c>
      <c r="D6072" t="s">
        <v>48</v>
      </c>
      <c r="E6072">
        <v>2016</v>
      </c>
      <c r="F6072" t="s">
        <v>25</v>
      </c>
      <c r="G6072" t="s">
        <v>14</v>
      </c>
      <c r="H6072" t="s">
        <v>26</v>
      </c>
      <c r="I6072" t="s">
        <v>16</v>
      </c>
      <c r="J6072">
        <v>1.5278899E-2</v>
      </c>
      <c r="K6072">
        <v>18.25</v>
      </c>
      <c r="L6072">
        <v>199.00839999999999</v>
      </c>
      <c r="M6072">
        <v>4</v>
      </c>
    </row>
    <row r="6073" spans="1:13" x14ac:dyDescent="0.35">
      <c r="A6073" t="s">
        <v>10</v>
      </c>
      <c r="B6073" s="1">
        <v>6072</v>
      </c>
      <c r="C6073" t="s">
        <v>886</v>
      </c>
      <c r="D6073" t="s">
        <v>54</v>
      </c>
      <c r="E6073">
        <v>2012</v>
      </c>
      <c r="F6073" t="s">
        <v>13</v>
      </c>
      <c r="G6073" t="s">
        <v>14</v>
      </c>
      <c r="H6073" t="s">
        <v>15</v>
      </c>
      <c r="I6073" t="s">
        <v>16</v>
      </c>
      <c r="J6073">
        <v>8.5798630000000001E-3</v>
      </c>
      <c r="K6073">
        <v>16.75</v>
      </c>
      <c r="L6073">
        <v>72.303799999999995</v>
      </c>
      <c r="M6073">
        <v>4</v>
      </c>
    </row>
    <row r="6074" spans="1:13" x14ac:dyDescent="0.35">
      <c r="A6074" t="s">
        <v>17</v>
      </c>
      <c r="B6074" s="1">
        <v>6073</v>
      </c>
      <c r="C6074" t="s">
        <v>60</v>
      </c>
      <c r="D6074" t="s">
        <v>61</v>
      </c>
      <c r="E6074">
        <v>2011</v>
      </c>
      <c r="F6074" t="s">
        <v>39</v>
      </c>
      <c r="G6074" t="s">
        <v>21</v>
      </c>
      <c r="H6074" t="s">
        <v>15</v>
      </c>
      <c r="I6074" t="s">
        <v>40</v>
      </c>
      <c r="J6074">
        <v>2.8164527000000002E-2</v>
      </c>
      <c r="K6074">
        <v>12.1</v>
      </c>
      <c r="L6074">
        <v>178.166</v>
      </c>
      <c r="M6074">
        <v>4</v>
      </c>
    </row>
    <row r="6075" spans="1:13" x14ac:dyDescent="0.35">
      <c r="A6075" t="s">
        <v>10</v>
      </c>
      <c r="B6075" s="1">
        <v>6074</v>
      </c>
      <c r="C6075" t="s">
        <v>1218</v>
      </c>
      <c r="D6075" t="s">
        <v>28</v>
      </c>
      <c r="E6075">
        <v>2016</v>
      </c>
      <c r="F6075" t="s">
        <v>25</v>
      </c>
      <c r="G6075" t="s">
        <v>14</v>
      </c>
      <c r="H6075" t="s">
        <v>26</v>
      </c>
      <c r="I6075" t="s">
        <v>16</v>
      </c>
      <c r="J6075">
        <v>2.7346700000000002E-2</v>
      </c>
      <c r="K6075">
        <v>19.5</v>
      </c>
      <c r="L6075">
        <v>158.99199999999999</v>
      </c>
      <c r="M6075">
        <v>4</v>
      </c>
    </row>
    <row r="6076" spans="1:13" x14ac:dyDescent="0.35">
      <c r="A6076" t="s">
        <v>17</v>
      </c>
      <c r="B6076" s="1">
        <v>6075</v>
      </c>
      <c r="C6076" t="s">
        <v>790</v>
      </c>
      <c r="D6076" t="s">
        <v>57</v>
      </c>
      <c r="E6076">
        <v>2020</v>
      </c>
      <c r="F6076" t="s">
        <v>37</v>
      </c>
      <c r="G6076" t="s">
        <v>34</v>
      </c>
      <c r="H6076" t="s">
        <v>15</v>
      </c>
      <c r="I6076" t="s">
        <v>16</v>
      </c>
      <c r="J6076">
        <v>1.6001433999999998E-2</v>
      </c>
      <c r="K6076">
        <v>13.65</v>
      </c>
      <c r="L6076">
        <v>230.66679999999999</v>
      </c>
      <c r="M6076">
        <v>4</v>
      </c>
    </row>
    <row r="6077" spans="1:13" x14ac:dyDescent="0.35">
      <c r="A6077" t="s">
        <v>10</v>
      </c>
      <c r="B6077" s="1">
        <v>6076</v>
      </c>
      <c r="C6077" t="s">
        <v>1026</v>
      </c>
      <c r="D6077" t="s">
        <v>12</v>
      </c>
      <c r="E6077">
        <v>2017</v>
      </c>
      <c r="F6077" t="s">
        <v>50</v>
      </c>
      <c r="G6077" t="s">
        <v>34</v>
      </c>
      <c r="H6077" t="s">
        <v>26</v>
      </c>
      <c r="I6077" t="s">
        <v>16</v>
      </c>
      <c r="J6077">
        <v>0.165328057</v>
      </c>
      <c r="K6077">
        <v>13.15</v>
      </c>
      <c r="L6077">
        <v>170.6764</v>
      </c>
      <c r="M6077">
        <v>4</v>
      </c>
    </row>
    <row r="6078" spans="1:13" x14ac:dyDescent="0.35">
      <c r="A6078" t="s">
        <v>10</v>
      </c>
      <c r="B6078" s="1">
        <v>6077</v>
      </c>
      <c r="C6078" t="s">
        <v>744</v>
      </c>
      <c r="D6078" t="s">
        <v>67</v>
      </c>
      <c r="E6078">
        <v>2016</v>
      </c>
      <c r="F6078" t="s">
        <v>25</v>
      </c>
      <c r="G6078" t="s">
        <v>14</v>
      </c>
      <c r="H6078" t="s">
        <v>26</v>
      </c>
      <c r="I6078" t="s">
        <v>16</v>
      </c>
      <c r="J6078">
        <v>3.0510526E-2</v>
      </c>
      <c r="K6078">
        <v>20.6</v>
      </c>
      <c r="L6078">
        <v>211.42439999999999</v>
      </c>
      <c r="M6078">
        <v>4</v>
      </c>
    </row>
    <row r="6079" spans="1:13" x14ac:dyDescent="0.35">
      <c r="A6079" t="s">
        <v>17</v>
      </c>
      <c r="B6079" s="1">
        <v>6078</v>
      </c>
      <c r="C6079" t="s">
        <v>1510</v>
      </c>
      <c r="D6079" t="s">
        <v>32</v>
      </c>
      <c r="E6079">
        <v>2017</v>
      </c>
      <c r="F6079" t="s">
        <v>50</v>
      </c>
      <c r="G6079" t="s">
        <v>34</v>
      </c>
      <c r="H6079" t="s">
        <v>26</v>
      </c>
      <c r="I6079" t="s">
        <v>16</v>
      </c>
      <c r="J6079">
        <v>2.7699863000000002E-2</v>
      </c>
      <c r="K6079">
        <v>6.28</v>
      </c>
      <c r="L6079">
        <v>87.919799999999995</v>
      </c>
      <c r="M6079">
        <v>4</v>
      </c>
    </row>
    <row r="6080" spans="1:13" x14ac:dyDescent="0.35">
      <c r="A6080" t="s">
        <v>10</v>
      </c>
      <c r="B6080" s="1">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5">
      <c r="A6081" t="s">
        <v>10</v>
      </c>
      <c r="B6081" s="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5">
      <c r="A6082" t="s">
        <v>10</v>
      </c>
      <c r="B6082" s="1">
        <v>6081</v>
      </c>
      <c r="C6082" t="s">
        <v>962</v>
      </c>
      <c r="D6082" t="s">
        <v>12</v>
      </c>
      <c r="E6082">
        <v>2012</v>
      </c>
      <c r="F6082" t="s">
        <v>13</v>
      </c>
      <c r="G6082" t="s">
        <v>14</v>
      </c>
      <c r="H6082" t="s">
        <v>15</v>
      </c>
      <c r="I6082" t="s">
        <v>16</v>
      </c>
      <c r="J6082">
        <v>5.8516562000000001E-2</v>
      </c>
      <c r="K6082">
        <v>12.15</v>
      </c>
      <c r="L6082">
        <v>164.15520000000001</v>
      </c>
      <c r="M6082">
        <v>4</v>
      </c>
    </row>
    <row r="6083" spans="1:13" x14ac:dyDescent="0.35">
      <c r="A6083" t="s">
        <v>10</v>
      </c>
      <c r="B6083" s="1">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5">
      <c r="A6084" t="s">
        <v>17</v>
      </c>
      <c r="B6084" s="1">
        <v>6083</v>
      </c>
      <c r="C6084" t="s">
        <v>103</v>
      </c>
      <c r="D6084" t="s">
        <v>12</v>
      </c>
      <c r="E6084">
        <v>2015</v>
      </c>
      <c r="F6084" t="s">
        <v>33</v>
      </c>
      <c r="G6084" t="s">
        <v>34</v>
      </c>
      <c r="H6084" t="s">
        <v>15</v>
      </c>
      <c r="I6084" t="s">
        <v>16</v>
      </c>
      <c r="J6084">
        <v>3.1346387000000003E-2</v>
      </c>
      <c r="K6084">
        <v>9.5</v>
      </c>
      <c r="L6084">
        <v>110.72280000000001</v>
      </c>
      <c r="M6084">
        <v>4</v>
      </c>
    </row>
    <row r="6085" spans="1:13" x14ac:dyDescent="0.35">
      <c r="A6085" t="s">
        <v>17</v>
      </c>
      <c r="B6085" s="1">
        <v>6084</v>
      </c>
      <c r="C6085" t="s">
        <v>1381</v>
      </c>
      <c r="D6085" t="s">
        <v>28</v>
      </c>
      <c r="E6085">
        <v>2018</v>
      </c>
      <c r="F6085" t="s">
        <v>45</v>
      </c>
      <c r="G6085" t="s">
        <v>21</v>
      </c>
      <c r="H6085" t="s">
        <v>15</v>
      </c>
      <c r="I6085" t="s">
        <v>46</v>
      </c>
      <c r="J6085">
        <v>6.3750301999999995E-2</v>
      </c>
      <c r="L6085">
        <v>153.4682</v>
      </c>
      <c r="M6085">
        <v>4</v>
      </c>
    </row>
    <row r="6086" spans="1:13" x14ac:dyDescent="0.35">
      <c r="A6086" t="s">
        <v>17</v>
      </c>
      <c r="B6086" s="1">
        <v>6085</v>
      </c>
      <c r="C6086" t="s">
        <v>94</v>
      </c>
      <c r="D6086" t="s">
        <v>95</v>
      </c>
      <c r="E6086">
        <v>2018</v>
      </c>
      <c r="F6086" t="s">
        <v>45</v>
      </c>
      <c r="G6086" t="s">
        <v>21</v>
      </c>
      <c r="H6086" t="s">
        <v>15</v>
      </c>
      <c r="I6086" t="s">
        <v>46</v>
      </c>
      <c r="J6086">
        <v>1.4560297E-2</v>
      </c>
      <c r="L6086">
        <v>81.424999999999997</v>
      </c>
      <c r="M6086">
        <v>4</v>
      </c>
    </row>
    <row r="6087" spans="1:13" x14ac:dyDescent="0.35">
      <c r="A6087" t="s">
        <v>17</v>
      </c>
      <c r="B6087" s="1">
        <v>6086</v>
      </c>
      <c r="C6087" t="s">
        <v>72</v>
      </c>
      <c r="D6087" t="s">
        <v>24</v>
      </c>
      <c r="E6087">
        <v>2018</v>
      </c>
      <c r="F6087" t="s">
        <v>45</v>
      </c>
      <c r="G6087" t="s">
        <v>21</v>
      </c>
      <c r="H6087" t="s">
        <v>15</v>
      </c>
      <c r="I6087" t="s">
        <v>46</v>
      </c>
      <c r="J6087">
        <v>2.6408698000000001E-2</v>
      </c>
      <c r="L6087">
        <v>53.261400000000002</v>
      </c>
      <c r="M6087">
        <v>4</v>
      </c>
    </row>
    <row r="6088" spans="1:13" x14ac:dyDescent="0.35">
      <c r="A6088" t="s">
        <v>17</v>
      </c>
      <c r="B6088" s="1">
        <v>6087</v>
      </c>
      <c r="C6088" t="s">
        <v>898</v>
      </c>
      <c r="D6088" t="s">
        <v>32</v>
      </c>
      <c r="E6088">
        <v>2017</v>
      </c>
      <c r="F6088" t="s">
        <v>50</v>
      </c>
      <c r="G6088" t="s">
        <v>34</v>
      </c>
      <c r="H6088" t="s">
        <v>26</v>
      </c>
      <c r="I6088" t="s">
        <v>16</v>
      </c>
      <c r="J6088">
        <v>6.9446588000000004E-2</v>
      </c>
      <c r="K6088">
        <v>12.3</v>
      </c>
      <c r="L6088">
        <v>106.3938</v>
      </c>
      <c r="M6088">
        <v>4</v>
      </c>
    </row>
    <row r="6089" spans="1:13" x14ac:dyDescent="0.35">
      <c r="A6089" t="s">
        <v>10</v>
      </c>
      <c r="B6089" s="1">
        <v>6088</v>
      </c>
      <c r="C6089" t="s">
        <v>902</v>
      </c>
      <c r="D6089" t="s">
        <v>12</v>
      </c>
      <c r="E6089">
        <v>2016</v>
      </c>
      <c r="F6089" t="s">
        <v>25</v>
      </c>
      <c r="G6089" t="s">
        <v>14</v>
      </c>
      <c r="H6089" t="s">
        <v>26</v>
      </c>
      <c r="I6089" t="s">
        <v>16</v>
      </c>
      <c r="J6089">
        <v>6.5207558999999998E-2</v>
      </c>
      <c r="K6089">
        <v>14.3</v>
      </c>
      <c r="L6089">
        <v>89.885599999999997</v>
      </c>
      <c r="M6089">
        <v>4</v>
      </c>
    </row>
    <row r="6090" spans="1:13" x14ac:dyDescent="0.35">
      <c r="A6090" t="s">
        <v>17</v>
      </c>
      <c r="B6090" s="1">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5">
      <c r="A6091" t="s">
        <v>35</v>
      </c>
      <c r="B6091" s="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5">
      <c r="A6092" t="s">
        <v>17</v>
      </c>
      <c r="B6092" s="1">
        <v>6091</v>
      </c>
      <c r="C6092" t="s">
        <v>537</v>
      </c>
      <c r="D6092" t="s">
        <v>28</v>
      </c>
      <c r="E6092">
        <v>2012</v>
      </c>
      <c r="F6092" t="s">
        <v>13</v>
      </c>
      <c r="G6092" t="s">
        <v>14</v>
      </c>
      <c r="H6092" t="s">
        <v>15</v>
      </c>
      <c r="I6092" t="s">
        <v>16</v>
      </c>
      <c r="J6092">
        <v>0</v>
      </c>
      <c r="K6092">
        <v>19.5</v>
      </c>
      <c r="L6092">
        <v>179.30019999999999</v>
      </c>
      <c r="M6092">
        <v>4</v>
      </c>
    </row>
    <row r="6093" spans="1:13" x14ac:dyDescent="0.35">
      <c r="A6093" t="s">
        <v>17</v>
      </c>
      <c r="B6093" s="1">
        <v>6092</v>
      </c>
      <c r="C6093" t="s">
        <v>746</v>
      </c>
      <c r="D6093" t="s">
        <v>57</v>
      </c>
      <c r="E6093">
        <v>2020</v>
      </c>
      <c r="F6093" t="s">
        <v>37</v>
      </c>
      <c r="G6093" t="s">
        <v>34</v>
      </c>
      <c r="H6093" t="s">
        <v>15</v>
      </c>
      <c r="I6093" t="s">
        <v>16</v>
      </c>
      <c r="J6093">
        <v>0</v>
      </c>
      <c r="K6093">
        <v>15.85</v>
      </c>
      <c r="L6093">
        <v>174.73699999999999</v>
      </c>
      <c r="M6093">
        <v>4</v>
      </c>
    </row>
    <row r="6094" spans="1:13" x14ac:dyDescent="0.35">
      <c r="A6094" t="s">
        <v>17</v>
      </c>
      <c r="B6094" s="1">
        <v>6093</v>
      </c>
      <c r="C6094" t="s">
        <v>108</v>
      </c>
      <c r="D6094" t="s">
        <v>19</v>
      </c>
      <c r="E6094">
        <v>2018</v>
      </c>
      <c r="F6094" t="s">
        <v>45</v>
      </c>
      <c r="G6094" t="s">
        <v>21</v>
      </c>
      <c r="H6094" t="s">
        <v>15</v>
      </c>
      <c r="I6094" t="s">
        <v>46</v>
      </c>
      <c r="J6094">
        <v>3.5022503000000003E-2</v>
      </c>
      <c r="L6094">
        <v>85.122399999999999</v>
      </c>
      <c r="M6094">
        <v>4</v>
      </c>
    </row>
    <row r="6095" spans="1:13" x14ac:dyDescent="0.35">
      <c r="A6095" t="s">
        <v>10</v>
      </c>
      <c r="B6095" s="1">
        <v>6094</v>
      </c>
      <c r="C6095" t="s">
        <v>676</v>
      </c>
      <c r="D6095" t="s">
        <v>28</v>
      </c>
      <c r="E6095">
        <v>2018</v>
      </c>
      <c r="F6095" t="s">
        <v>45</v>
      </c>
      <c r="G6095" t="s">
        <v>21</v>
      </c>
      <c r="H6095" t="s">
        <v>15</v>
      </c>
      <c r="I6095" t="s">
        <v>46</v>
      </c>
      <c r="J6095">
        <v>9.0149779999999999E-3</v>
      </c>
      <c r="L6095">
        <v>102.699</v>
      </c>
      <c r="M6095">
        <v>4</v>
      </c>
    </row>
    <row r="6096" spans="1:13" x14ac:dyDescent="0.35">
      <c r="A6096" t="s">
        <v>17</v>
      </c>
      <c r="B6096" s="1">
        <v>6095</v>
      </c>
      <c r="C6096" t="s">
        <v>1576</v>
      </c>
      <c r="D6096" t="s">
        <v>12</v>
      </c>
      <c r="E6096">
        <v>2022</v>
      </c>
      <c r="F6096" t="s">
        <v>20</v>
      </c>
      <c r="G6096" t="s">
        <v>21</v>
      </c>
      <c r="H6096" t="s">
        <v>15</v>
      </c>
      <c r="I6096" t="s">
        <v>22</v>
      </c>
      <c r="J6096">
        <v>0.10260723300000001</v>
      </c>
      <c r="K6096">
        <v>6.13</v>
      </c>
      <c r="L6096">
        <v>54.029800000000002</v>
      </c>
      <c r="M6096">
        <v>4</v>
      </c>
    </row>
    <row r="6097" spans="1:13" x14ac:dyDescent="0.35">
      <c r="A6097" t="s">
        <v>10</v>
      </c>
      <c r="B6097" s="1">
        <v>6096</v>
      </c>
      <c r="C6097" t="s">
        <v>866</v>
      </c>
      <c r="D6097" t="s">
        <v>95</v>
      </c>
      <c r="E6097">
        <v>2015</v>
      </c>
      <c r="F6097" t="s">
        <v>33</v>
      </c>
      <c r="G6097" t="s">
        <v>34</v>
      </c>
      <c r="H6097" t="s">
        <v>15</v>
      </c>
      <c r="I6097" t="s">
        <v>16</v>
      </c>
      <c r="J6097">
        <v>0</v>
      </c>
      <c r="K6097">
        <v>10.5</v>
      </c>
      <c r="L6097">
        <v>162.42099999999999</v>
      </c>
      <c r="M6097">
        <v>4</v>
      </c>
    </row>
    <row r="6098" spans="1:13" x14ac:dyDescent="0.35">
      <c r="A6098" t="s">
        <v>17</v>
      </c>
      <c r="B6098" s="1">
        <v>6097</v>
      </c>
      <c r="C6098" t="s">
        <v>692</v>
      </c>
      <c r="D6098" t="s">
        <v>42</v>
      </c>
      <c r="E6098">
        <v>2015</v>
      </c>
      <c r="F6098" t="s">
        <v>33</v>
      </c>
      <c r="G6098" t="s">
        <v>34</v>
      </c>
      <c r="H6098" t="s">
        <v>15</v>
      </c>
      <c r="I6098" t="s">
        <v>16</v>
      </c>
      <c r="J6098">
        <v>0</v>
      </c>
      <c r="K6098">
        <v>8.93</v>
      </c>
      <c r="L6098">
        <v>55.461399999999998</v>
      </c>
      <c r="M6098">
        <v>4</v>
      </c>
    </row>
    <row r="6099" spans="1:13" x14ac:dyDescent="0.35">
      <c r="A6099" t="s">
        <v>17</v>
      </c>
      <c r="B6099" s="1">
        <v>6098</v>
      </c>
      <c r="C6099" t="s">
        <v>737</v>
      </c>
      <c r="D6099" t="s">
        <v>95</v>
      </c>
      <c r="E6099">
        <v>2018</v>
      </c>
      <c r="F6099" t="s">
        <v>45</v>
      </c>
      <c r="G6099" t="s">
        <v>21</v>
      </c>
      <c r="H6099" t="s">
        <v>15</v>
      </c>
      <c r="I6099" t="s">
        <v>46</v>
      </c>
      <c r="J6099">
        <v>8.0711179999999993E-2</v>
      </c>
      <c r="L6099">
        <v>113.1544</v>
      </c>
      <c r="M6099">
        <v>4</v>
      </c>
    </row>
    <row r="6100" spans="1:13" x14ac:dyDescent="0.35">
      <c r="A6100" t="s">
        <v>17</v>
      </c>
      <c r="B6100" s="1">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5">
      <c r="A6101" t="s">
        <v>10</v>
      </c>
      <c r="B6101" s="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5">
      <c r="A6102" t="s">
        <v>10</v>
      </c>
      <c r="B6102" s="1">
        <v>6101</v>
      </c>
      <c r="C6102" t="s">
        <v>1367</v>
      </c>
      <c r="D6102" t="s">
        <v>24</v>
      </c>
      <c r="E6102">
        <v>2018</v>
      </c>
      <c r="F6102" t="s">
        <v>45</v>
      </c>
      <c r="G6102" t="s">
        <v>21</v>
      </c>
      <c r="H6102" t="s">
        <v>15</v>
      </c>
      <c r="I6102" t="s">
        <v>46</v>
      </c>
      <c r="J6102">
        <v>7.8547351000000001E-2</v>
      </c>
      <c r="L6102">
        <v>79.327600000000004</v>
      </c>
      <c r="M6102">
        <v>4</v>
      </c>
    </row>
    <row r="6103" spans="1:13" x14ac:dyDescent="0.35">
      <c r="A6103" t="s">
        <v>17</v>
      </c>
      <c r="B6103" s="1">
        <v>6102</v>
      </c>
      <c r="C6103" t="s">
        <v>880</v>
      </c>
      <c r="D6103" t="s">
        <v>48</v>
      </c>
      <c r="E6103">
        <v>2022</v>
      </c>
      <c r="F6103" t="s">
        <v>20</v>
      </c>
      <c r="G6103" t="s">
        <v>21</v>
      </c>
      <c r="H6103" t="s">
        <v>15</v>
      </c>
      <c r="I6103" t="s">
        <v>22</v>
      </c>
      <c r="J6103">
        <v>3.6107198E-2</v>
      </c>
      <c r="K6103">
        <v>13.65</v>
      </c>
      <c r="L6103">
        <v>184.4924</v>
      </c>
      <c r="M6103">
        <v>4</v>
      </c>
    </row>
    <row r="6104" spans="1:13" x14ac:dyDescent="0.35">
      <c r="A6104" t="s">
        <v>17</v>
      </c>
      <c r="B6104" s="1">
        <v>6103</v>
      </c>
      <c r="C6104" t="s">
        <v>958</v>
      </c>
      <c r="D6104" t="s">
        <v>48</v>
      </c>
      <c r="E6104">
        <v>2014</v>
      </c>
      <c r="F6104" t="s">
        <v>29</v>
      </c>
      <c r="G6104" t="s">
        <v>21</v>
      </c>
      <c r="H6104" t="s">
        <v>30</v>
      </c>
      <c r="I6104" t="s">
        <v>16</v>
      </c>
      <c r="J6104">
        <v>0.117537563</v>
      </c>
      <c r="K6104">
        <v>13.6</v>
      </c>
      <c r="L6104">
        <v>195.4136</v>
      </c>
      <c r="M6104">
        <v>4</v>
      </c>
    </row>
    <row r="6105" spans="1:13" x14ac:dyDescent="0.35">
      <c r="A6105" t="s">
        <v>17</v>
      </c>
      <c r="B6105" s="1">
        <v>6104</v>
      </c>
      <c r="C6105" t="s">
        <v>460</v>
      </c>
      <c r="D6105" t="s">
        <v>64</v>
      </c>
      <c r="E6105">
        <v>2018</v>
      </c>
      <c r="F6105" t="s">
        <v>45</v>
      </c>
      <c r="G6105" t="s">
        <v>21</v>
      </c>
      <c r="H6105" t="s">
        <v>15</v>
      </c>
      <c r="I6105" t="s">
        <v>46</v>
      </c>
      <c r="J6105">
        <v>4.7008497000000003E-2</v>
      </c>
      <c r="L6105">
        <v>112.0202</v>
      </c>
      <c r="M6105">
        <v>4</v>
      </c>
    </row>
    <row r="6106" spans="1:13" x14ac:dyDescent="0.35">
      <c r="A6106" t="s">
        <v>10</v>
      </c>
      <c r="B6106" s="1">
        <v>6105</v>
      </c>
      <c r="C6106" t="s">
        <v>1198</v>
      </c>
      <c r="D6106" t="s">
        <v>12</v>
      </c>
      <c r="E6106">
        <v>2017</v>
      </c>
      <c r="F6106" t="s">
        <v>50</v>
      </c>
      <c r="G6106" t="s">
        <v>34</v>
      </c>
      <c r="H6106" t="s">
        <v>26</v>
      </c>
      <c r="I6106" t="s">
        <v>16</v>
      </c>
      <c r="J6106">
        <v>0</v>
      </c>
      <c r="K6106">
        <v>5.7850000000000001</v>
      </c>
      <c r="L6106">
        <v>87.185599999999994</v>
      </c>
      <c r="M6106">
        <v>4</v>
      </c>
    </row>
    <row r="6107" spans="1:13" x14ac:dyDescent="0.35">
      <c r="A6107" t="s">
        <v>17</v>
      </c>
      <c r="B6107" s="1">
        <v>6106</v>
      </c>
      <c r="C6107" t="s">
        <v>384</v>
      </c>
      <c r="D6107" t="s">
        <v>54</v>
      </c>
      <c r="E6107">
        <v>2018</v>
      </c>
      <c r="F6107" t="s">
        <v>138</v>
      </c>
      <c r="G6107" t="s">
        <v>14</v>
      </c>
      <c r="H6107" t="s">
        <v>26</v>
      </c>
      <c r="I6107" t="s">
        <v>40</v>
      </c>
      <c r="J6107">
        <v>4.5105407E-2</v>
      </c>
      <c r="L6107">
        <v>89.417199999999994</v>
      </c>
      <c r="M6107">
        <v>4</v>
      </c>
    </row>
    <row r="6108" spans="1:13" x14ac:dyDescent="0.35">
      <c r="A6108" t="s">
        <v>17</v>
      </c>
      <c r="B6108" s="1">
        <v>6107</v>
      </c>
      <c r="C6108" t="s">
        <v>1076</v>
      </c>
      <c r="D6108" t="s">
        <v>67</v>
      </c>
      <c r="E6108">
        <v>2012</v>
      </c>
      <c r="F6108" t="s">
        <v>13</v>
      </c>
      <c r="G6108" t="s">
        <v>14</v>
      </c>
      <c r="H6108" t="s">
        <v>15</v>
      </c>
      <c r="I6108" t="s">
        <v>16</v>
      </c>
      <c r="J6108">
        <v>7.6855206999999995E-2</v>
      </c>
      <c r="K6108">
        <v>6.13</v>
      </c>
      <c r="L6108">
        <v>59.3536</v>
      </c>
      <c r="M6108">
        <v>4</v>
      </c>
    </row>
    <row r="6109" spans="1:13" x14ac:dyDescent="0.35">
      <c r="A6109" t="s">
        <v>10</v>
      </c>
      <c r="B6109" s="1">
        <v>6108</v>
      </c>
      <c r="C6109" t="s">
        <v>783</v>
      </c>
      <c r="D6109" t="s">
        <v>12</v>
      </c>
      <c r="E6109">
        <v>2018</v>
      </c>
      <c r="F6109" t="s">
        <v>138</v>
      </c>
      <c r="G6109" t="s">
        <v>14</v>
      </c>
      <c r="H6109" t="s">
        <v>26</v>
      </c>
      <c r="I6109" t="s">
        <v>40</v>
      </c>
      <c r="J6109">
        <v>0.11491654599999999</v>
      </c>
      <c r="L6109">
        <v>188.42140000000001</v>
      </c>
      <c r="M6109">
        <v>4</v>
      </c>
    </row>
    <row r="6110" spans="1:13" x14ac:dyDescent="0.35">
      <c r="A6110" t="s">
        <v>17</v>
      </c>
      <c r="B6110" s="1">
        <v>6109</v>
      </c>
      <c r="C6110" t="s">
        <v>165</v>
      </c>
      <c r="D6110" t="s">
        <v>28</v>
      </c>
      <c r="E6110">
        <v>2014</v>
      </c>
      <c r="F6110" t="s">
        <v>29</v>
      </c>
      <c r="G6110" t="s">
        <v>21</v>
      </c>
      <c r="H6110" t="s">
        <v>30</v>
      </c>
      <c r="I6110" t="s">
        <v>16</v>
      </c>
      <c r="J6110">
        <v>7.3766310000000002E-2</v>
      </c>
      <c r="K6110">
        <v>16.5</v>
      </c>
      <c r="L6110">
        <v>208.56379999999999</v>
      </c>
      <c r="M6110">
        <v>4</v>
      </c>
    </row>
    <row r="6111" spans="1:13" x14ac:dyDescent="0.35">
      <c r="A6111" t="s">
        <v>10</v>
      </c>
      <c r="B6111" s="1">
        <v>6110</v>
      </c>
      <c r="C6111" t="s">
        <v>1558</v>
      </c>
      <c r="D6111" t="s">
        <v>24</v>
      </c>
      <c r="E6111">
        <v>2018</v>
      </c>
      <c r="F6111" t="s">
        <v>45</v>
      </c>
      <c r="G6111" t="s">
        <v>21</v>
      </c>
      <c r="H6111" t="s">
        <v>15</v>
      </c>
      <c r="I6111" t="s">
        <v>46</v>
      </c>
      <c r="J6111">
        <v>4.9349121000000003E-2</v>
      </c>
      <c r="L6111">
        <v>108.69119999999999</v>
      </c>
      <c r="M6111">
        <v>4</v>
      </c>
    </row>
    <row r="6112" spans="1:13" x14ac:dyDescent="0.35">
      <c r="A6112" t="s">
        <v>35</v>
      </c>
      <c r="B6112" s="1">
        <v>6111</v>
      </c>
      <c r="C6112" t="s">
        <v>1275</v>
      </c>
      <c r="D6112" t="s">
        <v>28</v>
      </c>
      <c r="E6112">
        <v>2018</v>
      </c>
      <c r="F6112" t="s">
        <v>138</v>
      </c>
      <c r="G6112" t="s">
        <v>14</v>
      </c>
      <c r="H6112" t="s">
        <v>26</v>
      </c>
      <c r="I6112" t="s">
        <v>40</v>
      </c>
      <c r="J6112">
        <v>0.32839094800000002</v>
      </c>
      <c r="L6112">
        <v>146.04179999999999</v>
      </c>
      <c r="M6112">
        <v>4</v>
      </c>
    </row>
    <row r="6113" spans="1:13" x14ac:dyDescent="0.35">
      <c r="A6113" t="s">
        <v>10</v>
      </c>
      <c r="B6113" s="1">
        <v>6112</v>
      </c>
      <c r="C6113" t="s">
        <v>129</v>
      </c>
      <c r="D6113" t="s">
        <v>54</v>
      </c>
      <c r="E6113">
        <v>2017</v>
      </c>
      <c r="F6113" t="s">
        <v>50</v>
      </c>
      <c r="G6113" t="s">
        <v>34</v>
      </c>
      <c r="H6113" t="s">
        <v>26</v>
      </c>
      <c r="I6113" t="s">
        <v>16</v>
      </c>
      <c r="J6113">
        <v>1.2455786999999999E-2</v>
      </c>
      <c r="K6113">
        <v>10.195</v>
      </c>
      <c r="L6113">
        <v>197.511</v>
      </c>
      <c r="M6113">
        <v>4</v>
      </c>
    </row>
    <row r="6114" spans="1:13" x14ac:dyDescent="0.35">
      <c r="A6114" t="s">
        <v>17</v>
      </c>
      <c r="B6114" s="1">
        <v>6113</v>
      </c>
      <c r="C6114" t="s">
        <v>106</v>
      </c>
      <c r="D6114" t="s">
        <v>61</v>
      </c>
      <c r="E6114">
        <v>2018</v>
      </c>
      <c r="F6114" t="s">
        <v>138</v>
      </c>
      <c r="G6114" t="s">
        <v>14</v>
      </c>
      <c r="H6114" t="s">
        <v>26</v>
      </c>
      <c r="I6114" t="s">
        <v>40</v>
      </c>
      <c r="J6114">
        <v>6.2892909999999998E-3</v>
      </c>
      <c r="L6114">
        <v>153.2998</v>
      </c>
      <c r="M6114">
        <v>4</v>
      </c>
    </row>
    <row r="6115" spans="1:13" x14ac:dyDescent="0.35">
      <c r="A6115" t="s">
        <v>17</v>
      </c>
      <c r="B6115" s="1">
        <v>6114</v>
      </c>
      <c r="C6115" t="s">
        <v>518</v>
      </c>
      <c r="D6115" t="s">
        <v>42</v>
      </c>
      <c r="E6115">
        <v>2011</v>
      </c>
      <c r="F6115" t="s">
        <v>39</v>
      </c>
      <c r="G6115" t="s">
        <v>21</v>
      </c>
      <c r="H6115" t="s">
        <v>15</v>
      </c>
      <c r="I6115" t="s">
        <v>40</v>
      </c>
      <c r="J6115">
        <v>0.11035679700000001</v>
      </c>
      <c r="K6115">
        <v>20.2</v>
      </c>
      <c r="L6115">
        <v>62.051000000000002</v>
      </c>
      <c r="M6115">
        <v>4</v>
      </c>
    </row>
    <row r="6116" spans="1:13" x14ac:dyDescent="0.35">
      <c r="A6116" t="s">
        <v>10</v>
      </c>
      <c r="B6116" s="1">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5">
      <c r="A6117" t="s">
        <v>17</v>
      </c>
      <c r="B6117" s="1">
        <v>6116</v>
      </c>
      <c r="C6117" t="s">
        <v>278</v>
      </c>
      <c r="D6117" t="s">
        <v>19</v>
      </c>
      <c r="E6117">
        <v>2012</v>
      </c>
      <c r="F6117" t="s">
        <v>13</v>
      </c>
      <c r="G6117" t="s">
        <v>14</v>
      </c>
      <c r="H6117" t="s">
        <v>15</v>
      </c>
      <c r="I6117" t="s">
        <v>16</v>
      </c>
      <c r="J6117">
        <v>7.5853370000000003E-2</v>
      </c>
      <c r="K6117">
        <v>16.75</v>
      </c>
      <c r="L6117">
        <v>36.853200000000001</v>
      </c>
      <c r="M6117">
        <v>4</v>
      </c>
    </row>
    <row r="6118" spans="1:13" x14ac:dyDescent="0.35">
      <c r="A6118" t="s">
        <v>17</v>
      </c>
      <c r="B6118" s="1">
        <v>6117</v>
      </c>
      <c r="C6118" t="s">
        <v>1223</v>
      </c>
      <c r="D6118" t="s">
        <v>24</v>
      </c>
      <c r="E6118">
        <v>2016</v>
      </c>
      <c r="F6118" t="s">
        <v>25</v>
      </c>
      <c r="G6118" t="s">
        <v>14</v>
      </c>
      <c r="H6118" t="s">
        <v>26</v>
      </c>
      <c r="I6118" t="s">
        <v>16</v>
      </c>
      <c r="J6118">
        <v>2.5993423000000002E-2</v>
      </c>
      <c r="K6118">
        <v>15.1</v>
      </c>
      <c r="L6118">
        <v>147.4076</v>
      </c>
      <c r="M6118">
        <v>4</v>
      </c>
    </row>
    <row r="6119" spans="1:13" x14ac:dyDescent="0.35">
      <c r="A6119" t="s">
        <v>17</v>
      </c>
      <c r="B6119" s="1">
        <v>6118</v>
      </c>
      <c r="C6119" t="s">
        <v>662</v>
      </c>
      <c r="D6119" t="s">
        <v>57</v>
      </c>
      <c r="E6119">
        <v>2012</v>
      </c>
      <c r="F6119" t="s">
        <v>13</v>
      </c>
      <c r="G6119" t="s">
        <v>14</v>
      </c>
      <c r="H6119" t="s">
        <v>15</v>
      </c>
      <c r="I6119" t="s">
        <v>16</v>
      </c>
      <c r="J6119">
        <v>0.129086113</v>
      </c>
      <c r="K6119">
        <v>16.75</v>
      </c>
      <c r="L6119">
        <v>89.485600000000005</v>
      </c>
      <c r="M6119">
        <v>4</v>
      </c>
    </row>
    <row r="6120" spans="1:13" x14ac:dyDescent="0.35">
      <c r="A6120" t="s">
        <v>10</v>
      </c>
      <c r="B6120" s="1">
        <v>6119</v>
      </c>
      <c r="C6120" t="s">
        <v>1380</v>
      </c>
      <c r="D6120" t="s">
        <v>54</v>
      </c>
      <c r="E6120">
        <v>2022</v>
      </c>
      <c r="F6120" t="s">
        <v>20</v>
      </c>
      <c r="G6120" t="s">
        <v>21</v>
      </c>
      <c r="H6120" t="s">
        <v>15</v>
      </c>
      <c r="I6120" t="s">
        <v>22</v>
      </c>
      <c r="J6120">
        <v>0.151467821</v>
      </c>
      <c r="K6120">
        <v>5.86</v>
      </c>
      <c r="L6120">
        <v>154.13140000000001</v>
      </c>
      <c r="M6120">
        <v>4</v>
      </c>
    </row>
    <row r="6121" spans="1:13" x14ac:dyDescent="0.35">
      <c r="A6121" t="s">
        <v>17</v>
      </c>
      <c r="B6121" s="1">
        <v>6120</v>
      </c>
      <c r="C6121" t="s">
        <v>827</v>
      </c>
      <c r="D6121" t="s">
        <v>67</v>
      </c>
      <c r="E6121">
        <v>2012</v>
      </c>
      <c r="F6121" t="s">
        <v>13</v>
      </c>
      <c r="G6121" t="s">
        <v>14</v>
      </c>
      <c r="H6121" t="s">
        <v>15</v>
      </c>
      <c r="I6121" t="s">
        <v>16</v>
      </c>
      <c r="J6121">
        <v>0.12018920600000001</v>
      </c>
      <c r="K6121">
        <v>11.15</v>
      </c>
      <c r="L6121">
        <v>45.074399999999997</v>
      </c>
      <c r="M6121">
        <v>4</v>
      </c>
    </row>
    <row r="6122" spans="1:13" x14ac:dyDescent="0.35">
      <c r="A6122" t="s">
        <v>17</v>
      </c>
      <c r="B6122" s="1">
        <v>6121</v>
      </c>
      <c r="C6122" t="s">
        <v>327</v>
      </c>
      <c r="D6122" t="s">
        <v>42</v>
      </c>
      <c r="E6122">
        <v>2016</v>
      </c>
      <c r="F6122" t="s">
        <v>25</v>
      </c>
      <c r="G6122" t="s">
        <v>14</v>
      </c>
      <c r="H6122" t="s">
        <v>26</v>
      </c>
      <c r="I6122" t="s">
        <v>16</v>
      </c>
      <c r="J6122">
        <v>0.12049726600000001</v>
      </c>
      <c r="K6122">
        <v>8.39</v>
      </c>
      <c r="L6122">
        <v>162.2868</v>
      </c>
      <c r="M6122">
        <v>4</v>
      </c>
    </row>
    <row r="6123" spans="1:13" x14ac:dyDescent="0.35">
      <c r="A6123" t="s">
        <v>10</v>
      </c>
      <c r="B6123" s="1">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5">
      <c r="A6124" t="s">
        <v>17</v>
      </c>
      <c r="B6124" s="1">
        <v>6123</v>
      </c>
      <c r="C6124" t="s">
        <v>1206</v>
      </c>
      <c r="D6124" t="s">
        <v>19</v>
      </c>
      <c r="E6124">
        <v>2018</v>
      </c>
      <c r="F6124" t="s">
        <v>45</v>
      </c>
      <c r="G6124" t="s">
        <v>21</v>
      </c>
      <c r="H6124" t="s">
        <v>15</v>
      </c>
      <c r="I6124" t="s">
        <v>46</v>
      </c>
      <c r="J6124">
        <v>7.3024401000000003E-2</v>
      </c>
      <c r="L6124">
        <v>121.84399999999999</v>
      </c>
      <c r="M6124">
        <v>4</v>
      </c>
    </row>
    <row r="6125" spans="1:13" x14ac:dyDescent="0.35">
      <c r="A6125" t="s">
        <v>10</v>
      </c>
      <c r="B6125" s="1">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5">
      <c r="A6126" t="s">
        <v>17</v>
      </c>
      <c r="B6126" s="1">
        <v>6125</v>
      </c>
      <c r="C6126" t="s">
        <v>344</v>
      </c>
      <c r="D6126" t="s">
        <v>67</v>
      </c>
      <c r="E6126">
        <v>2016</v>
      </c>
      <c r="F6126" t="s">
        <v>25</v>
      </c>
      <c r="G6126" t="s">
        <v>14</v>
      </c>
      <c r="H6126" t="s">
        <v>26</v>
      </c>
      <c r="I6126" t="s">
        <v>16</v>
      </c>
      <c r="J6126">
        <v>0.13681074200000001</v>
      </c>
      <c r="K6126">
        <v>10.895</v>
      </c>
      <c r="L6126">
        <v>263.05680000000001</v>
      </c>
      <c r="M6126">
        <v>4</v>
      </c>
    </row>
    <row r="6127" spans="1:13" x14ac:dyDescent="0.35">
      <c r="A6127" t="s">
        <v>17</v>
      </c>
      <c r="B6127" s="1">
        <v>6126</v>
      </c>
      <c r="C6127" t="s">
        <v>1231</v>
      </c>
      <c r="D6127" t="s">
        <v>95</v>
      </c>
      <c r="E6127">
        <v>2018</v>
      </c>
      <c r="F6127" t="s">
        <v>138</v>
      </c>
      <c r="G6127" t="s">
        <v>14</v>
      </c>
      <c r="H6127" t="s">
        <v>26</v>
      </c>
      <c r="I6127" t="s">
        <v>40</v>
      </c>
      <c r="J6127">
        <v>0</v>
      </c>
      <c r="L6127">
        <v>144.84700000000001</v>
      </c>
      <c r="M6127">
        <v>4</v>
      </c>
    </row>
    <row r="6128" spans="1:13" x14ac:dyDescent="0.35">
      <c r="A6128" t="s">
        <v>17</v>
      </c>
      <c r="B6128" s="1">
        <v>6127</v>
      </c>
      <c r="C6128" t="s">
        <v>998</v>
      </c>
      <c r="D6128" t="s">
        <v>64</v>
      </c>
      <c r="E6128">
        <v>2022</v>
      </c>
      <c r="F6128" t="s">
        <v>20</v>
      </c>
      <c r="G6128" t="s">
        <v>21</v>
      </c>
      <c r="H6128" t="s">
        <v>15</v>
      </c>
      <c r="I6128" t="s">
        <v>22</v>
      </c>
      <c r="J6128">
        <v>8.1658449999999994E-2</v>
      </c>
      <c r="K6128">
        <v>20</v>
      </c>
      <c r="L6128">
        <v>35.018999999999998</v>
      </c>
      <c r="M6128">
        <v>4</v>
      </c>
    </row>
    <row r="6129" spans="1:13" x14ac:dyDescent="0.35">
      <c r="A6129" t="s">
        <v>17</v>
      </c>
      <c r="B6129" s="1">
        <v>6128</v>
      </c>
      <c r="C6129" t="s">
        <v>1371</v>
      </c>
      <c r="D6129" t="s">
        <v>19</v>
      </c>
      <c r="E6129">
        <v>2020</v>
      </c>
      <c r="F6129" t="s">
        <v>37</v>
      </c>
      <c r="G6129" t="s">
        <v>34</v>
      </c>
      <c r="H6129" t="s">
        <v>15</v>
      </c>
      <c r="I6129" t="s">
        <v>16</v>
      </c>
      <c r="J6129">
        <v>3.0379382E-2</v>
      </c>
      <c r="K6129">
        <v>10.1</v>
      </c>
      <c r="L6129">
        <v>153.46559999999999</v>
      </c>
      <c r="M6129">
        <v>4</v>
      </c>
    </row>
    <row r="6130" spans="1:13" x14ac:dyDescent="0.35">
      <c r="A6130" t="s">
        <v>17</v>
      </c>
      <c r="B6130" s="1">
        <v>6129</v>
      </c>
      <c r="C6130" t="s">
        <v>664</v>
      </c>
      <c r="D6130" t="s">
        <v>67</v>
      </c>
      <c r="E6130">
        <v>2011</v>
      </c>
      <c r="F6130" t="s">
        <v>39</v>
      </c>
      <c r="G6130" t="s">
        <v>21</v>
      </c>
      <c r="H6130" t="s">
        <v>15</v>
      </c>
      <c r="I6130" t="s">
        <v>40</v>
      </c>
      <c r="J6130">
        <v>1.9314960999999999E-2</v>
      </c>
      <c r="K6130">
        <v>12.1</v>
      </c>
      <c r="L6130">
        <v>164.65260000000001</v>
      </c>
      <c r="M6130">
        <v>4</v>
      </c>
    </row>
    <row r="6131" spans="1:13" x14ac:dyDescent="0.35">
      <c r="A6131" t="s">
        <v>17</v>
      </c>
      <c r="B6131" s="1">
        <v>6130</v>
      </c>
      <c r="C6131" t="s">
        <v>162</v>
      </c>
      <c r="D6131" t="s">
        <v>95</v>
      </c>
      <c r="E6131">
        <v>2014</v>
      </c>
      <c r="F6131" t="s">
        <v>29</v>
      </c>
      <c r="G6131" t="s">
        <v>21</v>
      </c>
      <c r="H6131" t="s">
        <v>30</v>
      </c>
      <c r="I6131" t="s">
        <v>16</v>
      </c>
      <c r="J6131">
        <v>8.2935004000000007E-2</v>
      </c>
      <c r="K6131">
        <v>20.6</v>
      </c>
      <c r="L6131">
        <v>119.57559999999999</v>
      </c>
      <c r="M6131">
        <v>4</v>
      </c>
    </row>
    <row r="6132" spans="1:13" x14ac:dyDescent="0.35">
      <c r="A6132" t="s">
        <v>10</v>
      </c>
      <c r="B6132" s="1">
        <v>6131</v>
      </c>
      <c r="C6132" t="s">
        <v>1536</v>
      </c>
      <c r="D6132" t="s">
        <v>12</v>
      </c>
      <c r="E6132">
        <v>2014</v>
      </c>
      <c r="F6132" t="s">
        <v>29</v>
      </c>
      <c r="G6132" t="s">
        <v>21</v>
      </c>
      <c r="H6132" t="s">
        <v>30</v>
      </c>
      <c r="I6132" t="s">
        <v>16</v>
      </c>
      <c r="J6132">
        <v>0.106968096</v>
      </c>
      <c r="K6132">
        <v>5.46</v>
      </c>
      <c r="L6132">
        <v>142.67859999999999</v>
      </c>
      <c r="M6132">
        <v>4</v>
      </c>
    </row>
    <row r="6133" spans="1:13" x14ac:dyDescent="0.35">
      <c r="A6133" t="s">
        <v>17</v>
      </c>
      <c r="B6133" s="1">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5">
      <c r="A6134" t="s">
        <v>17</v>
      </c>
      <c r="B6134" s="1">
        <v>6133</v>
      </c>
      <c r="C6134" t="s">
        <v>537</v>
      </c>
      <c r="D6134" t="s">
        <v>28</v>
      </c>
      <c r="E6134">
        <v>2018</v>
      </c>
      <c r="F6134" t="s">
        <v>138</v>
      </c>
      <c r="G6134" t="s">
        <v>14</v>
      </c>
      <c r="H6134" t="s">
        <v>26</v>
      </c>
      <c r="I6134" t="s">
        <v>40</v>
      </c>
      <c r="J6134">
        <v>0.14453827</v>
      </c>
      <c r="L6134">
        <v>180.6002</v>
      </c>
      <c r="M6134">
        <v>4</v>
      </c>
    </row>
    <row r="6135" spans="1:13" x14ac:dyDescent="0.35">
      <c r="A6135" t="s">
        <v>17</v>
      </c>
      <c r="B6135" s="1">
        <v>6134</v>
      </c>
      <c r="C6135" t="s">
        <v>1184</v>
      </c>
      <c r="D6135" t="s">
        <v>12</v>
      </c>
      <c r="E6135">
        <v>2016</v>
      </c>
      <c r="F6135" t="s">
        <v>25</v>
      </c>
      <c r="G6135" t="s">
        <v>14</v>
      </c>
      <c r="H6135" t="s">
        <v>26</v>
      </c>
      <c r="I6135" t="s">
        <v>16</v>
      </c>
      <c r="J6135">
        <v>3.8685801999999998E-2</v>
      </c>
      <c r="K6135">
        <v>10</v>
      </c>
      <c r="L6135">
        <v>243.81440000000001</v>
      </c>
      <c r="M6135">
        <v>4</v>
      </c>
    </row>
    <row r="6136" spans="1:13" x14ac:dyDescent="0.35">
      <c r="A6136" t="s">
        <v>17</v>
      </c>
      <c r="B6136" s="1">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5">
      <c r="A6137" t="s">
        <v>17</v>
      </c>
      <c r="B6137" s="1">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5">
      <c r="A6138" t="s">
        <v>17</v>
      </c>
      <c r="B6138" s="1">
        <v>6137</v>
      </c>
      <c r="C6138" t="s">
        <v>639</v>
      </c>
      <c r="D6138" t="s">
        <v>64</v>
      </c>
      <c r="E6138">
        <v>2018</v>
      </c>
      <c r="F6138" t="s">
        <v>138</v>
      </c>
      <c r="G6138" t="s">
        <v>14</v>
      </c>
      <c r="H6138" t="s">
        <v>26</v>
      </c>
      <c r="I6138" t="s">
        <v>40</v>
      </c>
      <c r="J6138">
        <v>0.16093617800000001</v>
      </c>
      <c r="L6138">
        <v>184.26079999999999</v>
      </c>
      <c r="M6138">
        <v>4</v>
      </c>
    </row>
    <row r="6139" spans="1:13" x14ac:dyDescent="0.35">
      <c r="A6139" t="s">
        <v>10</v>
      </c>
      <c r="B6139" s="1">
        <v>6138</v>
      </c>
      <c r="C6139" t="s">
        <v>600</v>
      </c>
      <c r="D6139" t="s">
        <v>48</v>
      </c>
      <c r="E6139">
        <v>2018</v>
      </c>
      <c r="F6139" t="s">
        <v>45</v>
      </c>
      <c r="G6139" t="s">
        <v>21</v>
      </c>
      <c r="H6139" t="s">
        <v>15</v>
      </c>
      <c r="I6139" t="s">
        <v>46</v>
      </c>
      <c r="J6139">
        <v>6.5577448999999996E-2</v>
      </c>
      <c r="L6139">
        <v>181.76599999999999</v>
      </c>
      <c r="M6139">
        <v>4</v>
      </c>
    </row>
    <row r="6140" spans="1:13" x14ac:dyDescent="0.35">
      <c r="A6140" t="s">
        <v>10</v>
      </c>
      <c r="B6140" s="1">
        <v>6139</v>
      </c>
      <c r="C6140" t="s">
        <v>1470</v>
      </c>
      <c r="D6140" t="s">
        <v>54</v>
      </c>
      <c r="E6140">
        <v>2020</v>
      </c>
      <c r="F6140" t="s">
        <v>37</v>
      </c>
      <c r="G6140" t="s">
        <v>34</v>
      </c>
      <c r="H6140" t="s">
        <v>15</v>
      </c>
      <c r="I6140" t="s">
        <v>16</v>
      </c>
      <c r="J6140">
        <v>1.8126724E-2</v>
      </c>
      <c r="K6140">
        <v>19.7</v>
      </c>
      <c r="L6140">
        <v>101.79900000000001</v>
      </c>
      <c r="M6140">
        <v>4</v>
      </c>
    </row>
    <row r="6141" spans="1:13" x14ac:dyDescent="0.35">
      <c r="A6141" t="s">
        <v>10</v>
      </c>
      <c r="B6141" s="1">
        <v>6140</v>
      </c>
      <c r="C6141" t="s">
        <v>136</v>
      </c>
      <c r="D6141" t="s">
        <v>67</v>
      </c>
      <c r="E6141">
        <v>2016</v>
      </c>
      <c r="F6141" t="s">
        <v>25</v>
      </c>
      <c r="G6141" t="s">
        <v>14</v>
      </c>
      <c r="H6141" t="s">
        <v>26</v>
      </c>
      <c r="I6141" t="s">
        <v>16</v>
      </c>
      <c r="J6141">
        <v>0.11411709</v>
      </c>
      <c r="K6141">
        <v>20.7</v>
      </c>
      <c r="L6141">
        <v>92.743600000000001</v>
      </c>
      <c r="M6141">
        <v>4</v>
      </c>
    </row>
    <row r="6142" spans="1:13" x14ac:dyDescent="0.35">
      <c r="A6142" t="s">
        <v>10</v>
      </c>
      <c r="B6142" s="1">
        <v>6141</v>
      </c>
      <c r="C6142" t="s">
        <v>185</v>
      </c>
      <c r="D6142" t="s">
        <v>74</v>
      </c>
      <c r="E6142">
        <v>2015</v>
      </c>
      <c r="F6142" t="s">
        <v>33</v>
      </c>
      <c r="G6142" t="s">
        <v>34</v>
      </c>
      <c r="H6142" t="s">
        <v>15</v>
      </c>
      <c r="I6142" t="s">
        <v>16</v>
      </c>
      <c r="J6142">
        <v>2.0760673E-2</v>
      </c>
      <c r="K6142">
        <v>21.1</v>
      </c>
      <c r="L6142">
        <v>128.79939999999999</v>
      </c>
      <c r="M6142">
        <v>4</v>
      </c>
    </row>
    <row r="6143" spans="1:13" x14ac:dyDescent="0.35">
      <c r="A6143" t="s">
        <v>17</v>
      </c>
      <c r="B6143" s="1">
        <v>6142</v>
      </c>
      <c r="C6143" t="s">
        <v>404</v>
      </c>
      <c r="D6143" t="s">
        <v>28</v>
      </c>
      <c r="E6143">
        <v>2017</v>
      </c>
      <c r="F6143" t="s">
        <v>50</v>
      </c>
      <c r="G6143" t="s">
        <v>34</v>
      </c>
      <c r="H6143" t="s">
        <v>26</v>
      </c>
      <c r="I6143" t="s">
        <v>16</v>
      </c>
      <c r="J6143">
        <v>2.6676215999999999E-2</v>
      </c>
      <c r="K6143">
        <v>12.35</v>
      </c>
      <c r="L6143">
        <v>57.0246</v>
      </c>
      <c r="M6143">
        <v>4</v>
      </c>
    </row>
    <row r="6144" spans="1:13" x14ac:dyDescent="0.35">
      <c r="A6144" t="s">
        <v>10</v>
      </c>
      <c r="B6144" s="1">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5">
      <c r="A6145" t="s">
        <v>17</v>
      </c>
      <c r="B6145" s="1">
        <v>6144</v>
      </c>
      <c r="C6145" t="s">
        <v>640</v>
      </c>
      <c r="D6145" t="s">
        <v>48</v>
      </c>
      <c r="E6145">
        <v>2017</v>
      </c>
      <c r="F6145" t="s">
        <v>50</v>
      </c>
      <c r="G6145" t="s">
        <v>34</v>
      </c>
      <c r="H6145" t="s">
        <v>26</v>
      </c>
      <c r="I6145" t="s">
        <v>16</v>
      </c>
      <c r="J6145">
        <v>0.136275173</v>
      </c>
      <c r="K6145">
        <v>6.4050000000000002</v>
      </c>
      <c r="L6145">
        <v>128.1678</v>
      </c>
      <c r="M6145">
        <v>4</v>
      </c>
    </row>
    <row r="6146" spans="1:13" x14ac:dyDescent="0.35">
      <c r="A6146" t="s">
        <v>17</v>
      </c>
      <c r="B6146" s="1">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5">
      <c r="A6147" t="s">
        <v>17</v>
      </c>
      <c r="B6147" s="1">
        <v>6146</v>
      </c>
      <c r="C6147" t="s">
        <v>207</v>
      </c>
      <c r="D6147" t="s">
        <v>12</v>
      </c>
      <c r="E6147">
        <v>2012</v>
      </c>
      <c r="F6147" t="s">
        <v>13</v>
      </c>
      <c r="G6147" t="s">
        <v>14</v>
      </c>
      <c r="H6147" t="s">
        <v>15</v>
      </c>
      <c r="I6147" t="s">
        <v>16</v>
      </c>
      <c r="J6147">
        <v>7.2410764000000002E-2</v>
      </c>
      <c r="K6147">
        <v>14.7</v>
      </c>
      <c r="L6147">
        <v>48.203400000000002</v>
      </c>
      <c r="M6147">
        <v>4</v>
      </c>
    </row>
    <row r="6148" spans="1:13" x14ac:dyDescent="0.35">
      <c r="A6148" t="s">
        <v>10</v>
      </c>
      <c r="B6148" s="1">
        <v>6147</v>
      </c>
      <c r="C6148" t="s">
        <v>486</v>
      </c>
      <c r="D6148" t="s">
        <v>12</v>
      </c>
      <c r="E6148">
        <v>2017</v>
      </c>
      <c r="F6148" t="s">
        <v>50</v>
      </c>
      <c r="G6148" t="s">
        <v>34</v>
      </c>
      <c r="H6148" t="s">
        <v>26</v>
      </c>
      <c r="I6148" t="s">
        <v>16</v>
      </c>
      <c r="J6148">
        <v>2.8118435000000001E-2</v>
      </c>
      <c r="K6148">
        <v>20</v>
      </c>
      <c r="L6148">
        <v>46.7744</v>
      </c>
      <c r="M6148">
        <v>4</v>
      </c>
    </row>
    <row r="6149" spans="1:13" x14ac:dyDescent="0.35">
      <c r="A6149" t="s">
        <v>17</v>
      </c>
      <c r="B6149" s="1">
        <v>6148</v>
      </c>
      <c r="C6149" t="s">
        <v>641</v>
      </c>
      <c r="D6149" t="s">
        <v>48</v>
      </c>
      <c r="E6149">
        <v>2018</v>
      </c>
      <c r="F6149" t="s">
        <v>138</v>
      </c>
      <c r="G6149" t="s">
        <v>14</v>
      </c>
      <c r="H6149" t="s">
        <v>26</v>
      </c>
      <c r="I6149" t="s">
        <v>40</v>
      </c>
      <c r="J6149">
        <v>0.16335022099999999</v>
      </c>
      <c r="L6149">
        <v>120.2124</v>
      </c>
      <c r="M6149">
        <v>4</v>
      </c>
    </row>
    <row r="6150" spans="1:13" x14ac:dyDescent="0.35">
      <c r="A6150" t="s">
        <v>10</v>
      </c>
      <c r="B6150" s="1">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5">
      <c r="A6151" t="s">
        <v>10</v>
      </c>
      <c r="B6151" s="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5">
      <c r="A6152" t="s">
        <v>10</v>
      </c>
      <c r="B6152" s="1">
        <v>6151</v>
      </c>
      <c r="C6152" t="s">
        <v>1295</v>
      </c>
      <c r="D6152" t="s">
        <v>12</v>
      </c>
      <c r="E6152">
        <v>2018</v>
      </c>
      <c r="F6152" t="s">
        <v>45</v>
      </c>
      <c r="G6152" t="s">
        <v>21</v>
      </c>
      <c r="H6152" t="s">
        <v>15</v>
      </c>
      <c r="I6152" t="s">
        <v>46</v>
      </c>
      <c r="J6152">
        <v>0.15528831000000001</v>
      </c>
      <c r="L6152">
        <v>241.75380000000001</v>
      </c>
      <c r="M6152">
        <v>4</v>
      </c>
    </row>
    <row r="6153" spans="1:13" x14ac:dyDescent="0.35">
      <c r="A6153" t="s">
        <v>10</v>
      </c>
      <c r="B6153" s="1">
        <v>6152</v>
      </c>
      <c r="C6153" t="s">
        <v>1470</v>
      </c>
      <c r="D6153" t="s">
        <v>54</v>
      </c>
      <c r="E6153">
        <v>2017</v>
      </c>
      <c r="F6153" t="s">
        <v>50</v>
      </c>
      <c r="G6153" t="s">
        <v>34</v>
      </c>
      <c r="H6153" t="s">
        <v>26</v>
      </c>
      <c r="I6153" t="s">
        <v>16</v>
      </c>
      <c r="J6153">
        <v>1.8021361E-2</v>
      </c>
      <c r="K6153">
        <v>19.7</v>
      </c>
      <c r="L6153">
        <v>101.199</v>
      </c>
      <c r="M6153">
        <v>4</v>
      </c>
    </row>
    <row r="6154" spans="1:13" x14ac:dyDescent="0.35">
      <c r="A6154" t="s">
        <v>17</v>
      </c>
      <c r="B6154" s="1">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5">
      <c r="A6155" t="s">
        <v>17</v>
      </c>
      <c r="B6155" s="1">
        <v>6154</v>
      </c>
      <c r="C6155" t="s">
        <v>320</v>
      </c>
      <c r="D6155" t="s">
        <v>95</v>
      </c>
      <c r="E6155">
        <v>2012</v>
      </c>
      <c r="F6155" t="s">
        <v>13</v>
      </c>
      <c r="G6155" t="s">
        <v>14</v>
      </c>
      <c r="H6155" t="s">
        <v>15</v>
      </c>
      <c r="I6155" t="s">
        <v>16</v>
      </c>
      <c r="J6155">
        <v>0.13170868199999999</v>
      </c>
      <c r="K6155">
        <v>11.65</v>
      </c>
      <c r="L6155">
        <v>152.30240000000001</v>
      </c>
      <c r="M6155">
        <v>4</v>
      </c>
    </row>
    <row r="6156" spans="1:13" x14ac:dyDescent="0.35">
      <c r="A6156" t="s">
        <v>17</v>
      </c>
      <c r="B6156" s="1">
        <v>6155</v>
      </c>
      <c r="C6156" t="s">
        <v>1248</v>
      </c>
      <c r="D6156" t="s">
        <v>28</v>
      </c>
      <c r="E6156">
        <v>2012</v>
      </c>
      <c r="F6156" t="s">
        <v>13</v>
      </c>
      <c r="G6156" t="s">
        <v>14</v>
      </c>
      <c r="H6156" t="s">
        <v>15</v>
      </c>
      <c r="I6156" t="s">
        <v>16</v>
      </c>
      <c r="J6156">
        <v>3.0174245999999998E-2</v>
      </c>
      <c r="K6156">
        <v>12.1</v>
      </c>
      <c r="L6156">
        <v>76.667000000000002</v>
      </c>
      <c r="M6156">
        <v>4</v>
      </c>
    </row>
    <row r="6157" spans="1:13" x14ac:dyDescent="0.35">
      <c r="A6157" t="s">
        <v>17</v>
      </c>
      <c r="B6157" s="1">
        <v>6156</v>
      </c>
      <c r="C6157" t="s">
        <v>1420</v>
      </c>
      <c r="D6157" t="s">
        <v>28</v>
      </c>
      <c r="E6157">
        <v>2012</v>
      </c>
      <c r="F6157" t="s">
        <v>13</v>
      </c>
      <c r="G6157" t="s">
        <v>14</v>
      </c>
      <c r="H6157" t="s">
        <v>15</v>
      </c>
      <c r="I6157" t="s">
        <v>16</v>
      </c>
      <c r="J6157">
        <v>6.5022700000000003E-2</v>
      </c>
      <c r="K6157">
        <v>19.7</v>
      </c>
      <c r="L6157">
        <v>87.019800000000004</v>
      </c>
      <c r="M6157">
        <v>4</v>
      </c>
    </row>
    <row r="6158" spans="1:13" x14ac:dyDescent="0.35">
      <c r="A6158" t="s">
        <v>17</v>
      </c>
      <c r="B6158" s="1">
        <v>6157</v>
      </c>
      <c r="C6158" t="s">
        <v>1597</v>
      </c>
      <c r="D6158" t="s">
        <v>67</v>
      </c>
      <c r="E6158">
        <v>2012</v>
      </c>
      <c r="F6158" t="s">
        <v>13</v>
      </c>
      <c r="G6158" t="s">
        <v>14</v>
      </c>
      <c r="H6158" t="s">
        <v>15</v>
      </c>
      <c r="I6158" t="s">
        <v>16</v>
      </c>
      <c r="J6158">
        <v>7.0149087999999998E-2</v>
      </c>
      <c r="K6158">
        <v>10.3</v>
      </c>
      <c r="L6158">
        <v>264.52260000000001</v>
      </c>
      <c r="M6158">
        <v>4</v>
      </c>
    </row>
    <row r="6159" spans="1:13" x14ac:dyDescent="0.35">
      <c r="A6159" t="s">
        <v>17</v>
      </c>
      <c r="B6159" s="1">
        <v>6158</v>
      </c>
      <c r="C6159" t="s">
        <v>749</v>
      </c>
      <c r="D6159" t="s">
        <v>24</v>
      </c>
      <c r="E6159">
        <v>2012</v>
      </c>
      <c r="F6159" t="s">
        <v>13</v>
      </c>
      <c r="G6159" t="s">
        <v>14</v>
      </c>
      <c r="H6159" t="s">
        <v>15</v>
      </c>
      <c r="I6159" t="s">
        <v>16</v>
      </c>
      <c r="J6159">
        <v>7.9342006000000007E-2</v>
      </c>
      <c r="K6159">
        <v>18.25</v>
      </c>
      <c r="L6159">
        <v>226.00620000000001</v>
      </c>
      <c r="M6159">
        <v>4</v>
      </c>
    </row>
    <row r="6160" spans="1:13" x14ac:dyDescent="0.35">
      <c r="A6160" t="s">
        <v>17</v>
      </c>
      <c r="B6160" s="1">
        <v>6159</v>
      </c>
      <c r="C6160" t="s">
        <v>323</v>
      </c>
      <c r="D6160" t="s">
        <v>12</v>
      </c>
      <c r="E6160">
        <v>2012</v>
      </c>
      <c r="F6160" t="s">
        <v>13</v>
      </c>
      <c r="G6160" t="s">
        <v>14</v>
      </c>
      <c r="H6160" t="s">
        <v>15</v>
      </c>
      <c r="I6160" t="s">
        <v>16</v>
      </c>
      <c r="J6160">
        <v>0</v>
      </c>
      <c r="K6160">
        <v>9.8000000000000007</v>
      </c>
      <c r="L6160">
        <v>175.23699999999999</v>
      </c>
      <c r="M6160">
        <v>4</v>
      </c>
    </row>
    <row r="6161" spans="1:13" x14ac:dyDescent="0.35">
      <c r="A6161" t="s">
        <v>17</v>
      </c>
      <c r="B6161" s="1">
        <v>6160</v>
      </c>
      <c r="C6161" t="s">
        <v>577</v>
      </c>
      <c r="D6161" t="s">
        <v>54</v>
      </c>
      <c r="E6161">
        <v>2012</v>
      </c>
      <c r="F6161" t="s">
        <v>13</v>
      </c>
      <c r="G6161" t="s">
        <v>14</v>
      </c>
      <c r="H6161" t="s">
        <v>15</v>
      </c>
      <c r="I6161" t="s">
        <v>16</v>
      </c>
      <c r="J6161">
        <v>0.156541861</v>
      </c>
      <c r="K6161">
        <v>17.2</v>
      </c>
      <c r="L6161">
        <v>162.45779999999999</v>
      </c>
      <c r="M6161">
        <v>4</v>
      </c>
    </row>
    <row r="6162" spans="1:13" x14ac:dyDescent="0.35">
      <c r="A6162" t="s">
        <v>17</v>
      </c>
      <c r="B6162" s="1">
        <v>6161</v>
      </c>
      <c r="C6162" t="s">
        <v>1528</v>
      </c>
      <c r="D6162" t="s">
        <v>64</v>
      </c>
      <c r="E6162">
        <v>2012</v>
      </c>
      <c r="F6162" t="s">
        <v>13</v>
      </c>
      <c r="G6162" t="s">
        <v>14</v>
      </c>
      <c r="H6162" t="s">
        <v>15</v>
      </c>
      <c r="I6162" t="s">
        <v>16</v>
      </c>
      <c r="J6162">
        <v>2.3179181E-2</v>
      </c>
      <c r="K6162">
        <v>20.5</v>
      </c>
      <c r="L6162">
        <v>154.03399999999999</v>
      </c>
      <c r="M6162">
        <v>4</v>
      </c>
    </row>
    <row r="6163" spans="1:13" x14ac:dyDescent="0.35">
      <c r="A6163" t="s">
        <v>17</v>
      </c>
      <c r="B6163" s="1">
        <v>6162</v>
      </c>
      <c r="C6163" t="s">
        <v>1042</v>
      </c>
      <c r="D6163" t="s">
        <v>48</v>
      </c>
      <c r="E6163">
        <v>2012</v>
      </c>
      <c r="F6163" t="s">
        <v>13</v>
      </c>
      <c r="G6163" t="s">
        <v>14</v>
      </c>
      <c r="H6163" t="s">
        <v>15</v>
      </c>
      <c r="I6163" t="s">
        <v>16</v>
      </c>
      <c r="J6163">
        <v>0.12191466199999999</v>
      </c>
      <c r="K6163">
        <v>12.85</v>
      </c>
      <c r="L6163">
        <v>43.5428</v>
      </c>
      <c r="M6163">
        <v>4</v>
      </c>
    </row>
    <row r="6164" spans="1:13" x14ac:dyDescent="0.35">
      <c r="A6164" t="s">
        <v>17</v>
      </c>
      <c r="B6164" s="1">
        <v>6163</v>
      </c>
      <c r="C6164" t="s">
        <v>1502</v>
      </c>
      <c r="D6164" t="s">
        <v>95</v>
      </c>
      <c r="E6164">
        <v>2012</v>
      </c>
      <c r="F6164" t="s">
        <v>13</v>
      </c>
      <c r="G6164" t="s">
        <v>14</v>
      </c>
      <c r="H6164" t="s">
        <v>15</v>
      </c>
      <c r="I6164" t="s">
        <v>16</v>
      </c>
      <c r="J6164">
        <v>4.6026479000000002E-2</v>
      </c>
      <c r="K6164">
        <v>4.92</v>
      </c>
      <c r="L6164">
        <v>196.50839999999999</v>
      </c>
      <c r="M6164">
        <v>4</v>
      </c>
    </row>
    <row r="6165" spans="1:13" x14ac:dyDescent="0.35">
      <c r="A6165" t="s">
        <v>17</v>
      </c>
      <c r="B6165" s="1">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5">
      <c r="A6166" t="s">
        <v>17</v>
      </c>
      <c r="B6166" s="1">
        <v>6165</v>
      </c>
      <c r="C6166" t="s">
        <v>477</v>
      </c>
      <c r="D6166" t="s">
        <v>95</v>
      </c>
      <c r="E6166">
        <v>2012</v>
      </c>
      <c r="F6166" t="s">
        <v>13</v>
      </c>
      <c r="G6166" t="s">
        <v>14</v>
      </c>
      <c r="H6166" t="s">
        <v>15</v>
      </c>
      <c r="I6166" t="s">
        <v>16</v>
      </c>
      <c r="J6166">
        <v>3.7555348000000002E-2</v>
      </c>
      <c r="K6166">
        <v>6.8</v>
      </c>
      <c r="L6166">
        <v>49.603400000000001</v>
      </c>
      <c r="M6166">
        <v>4</v>
      </c>
    </row>
    <row r="6167" spans="1:13" x14ac:dyDescent="0.35">
      <c r="A6167" t="s">
        <v>17</v>
      </c>
      <c r="B6167" s="1">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5">
      <c r="A6168" t="s">
        <v>17</v>
      </c>
      <c r="B6168" s="1">
        <v>6167</v>
      </c>
      <c r="C6168" t="s">
        <v>1471</v>
      </c>
      <c r="D6168" t="s">
        <v>95</v>
      </c>
      <c r="E6168">
        <v>2012</v>
      </c>
      <c r="F6168" t="s">
        <v>13</v>
      </c>
      <c r="G6168" t="s">
        <v>14</v>
      </c>
      <c r="H6168" t="s">
        <v>15</v>
      </c>
      <c r="I6168" t="s">
        <v>16</v>
      </c>
      <c r="J6168">
        <v>9.4251579999999995E-3</v>
      </c>
      <c r="K6168">
        <v>12.3</v>
      </c>
      <c r="L6168">
        <v>74.837999999999994</v>
      </c>
      <c r="M6168">
        <v>4</v>
      </c>
    </row>
    <row r="6169" spans="1:13" x14ac:dyDescent="0.35">
      <c r="A6169" t="s">
        <v>17</v>
      </c>
      <c r="B6169" s="1">
        <v>6168</v>
      </c>
      <c r="C6169" t="s">
        <v>478</v>
      </c>
      <c r="D6169" t="s">
        <v>95</v>
      </c>
      <c r="E6169">
        <v>2012</v>
      </c>
      <c r="F6169" t="s">
        <v>13</v>
      </c>
      <c r="G6169" t="s">
        <v>14</v>
      </c>
      <c r="H6169" t="s">
        <v>15</v>
      </c>
      <c r="I6169" t="s">
        <v>16</v>
      </c>
      <c r="J6169">
        <v>0</v>
      </c>
      <c r="K6169">
        <v>13.5</v>
      </c>
      <c r="L6169">
        <v>84.653999999999996</v>
      </c>
      <c r="M6169">
        <v>4</v>
      </c>
    </row>
    <row r="6170" spans="1:13" x14ac:dyDescent="0.35">
      <c r="A6170" t="s">
        <v>17</v>
      </c>
      <c r="B6170" s="1">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5">
      <c r="A6171" t="s">
        <v>17</v>
      </c>
      <c r="B6171" s="1">
        <v>6170</v>
      </c>
      <c r="C6171" t="s">
        <v>1061</v>
      </c>
      <c r="D6171" t="s">
        <v>95</v>
      </c>
      <c r="E6171">
        <v>2012</v>
      </c>
      <c r="F6171" t="s">
        <v>13</v>
      </c>
      <c r="G6171" t="s">
        <v>14</v>
      </c>
      <c r="H6171" t="s">
        <v>15</v>
      </c>
      <c r="I6171" t="s">
        <v>16</v>
      </c>
      <c r="J6171">
        <v>8.5541019999999992E-3</v>
      </c>
      <c r="K6171">
        <v>18</v>
      </c>
      <c r="L6171">
        <v>79.361800000000002</v>
      </c>
      <c r="M6171">
        <v>4</v>
      </c>
    </row>
    <row r="6172" spans="1:13" x14ac:dyDescent="0.35">
      <c r="A6172" t="s">
        <v>17</v>
      </c>
      <c r="B6172" s="1">
        <v>6171</v>
      </c>
      <c r="C6172" t="s">
        <v>1259</v>
      </c>
      <c r="D6172" t="s">
        <v>57</v>
      </c>
      <c r="E6172">
        <v>2012</v>
      </c>
      <c r="F6172" t="s">
        <v>13</v>
      </c>
      <c r="G6172" t="s">
        <v>14</v>
      </c>
      <c r="H6172" t="s">
        <v>15</v>
      </c>
      <c r="I6172" t="s">
        <v>16</v>
      </c>
      <c r="J6172">
        <v>2.0729902000000001E-2</v>
      </c>
      <c r="K6172">
        <v>12.5</v>
      </c>
      <c r="L6172">
        <v>197.27420000000001</v>
      </c>
      <c r="M6172">
        <v>4</v>
      </c>
    </row>
    <row r="6173" spans="1:13" x14ac:dyDescent="0.35">
      <c r="A6173" t="s">
        <v>17</v>
      </c>
      <c r="B6173" s="1">
        <v>6172</v>
      </c>
      <c r="C6173" t="s">
        <v>1104</v>
      </c>
      <c r="D6173" t="s">
        <v>57</v>
      </c>
      <c r="E6173">
        <v>2012</v>
      </c>
      <c r="F6173" t="s">
        <v>13</v>
      </c>
      <c r="G6173" t="s">
        <v>14</v>
      </c>
      <c r="H6173" t="s">
        <v>15</v>
      </c>
      <c r="I6173" t="s">
        <v>16</v>
      </c>
      <c r="J6173">
        <v>0</v>
      </c>
      <c r="K6173">
        <v>17.100000000000001</v>
      </c>
      <c r="L6173">
        <v>85.556600000000003</v>
      </c>
      <c r="M6173">
        <v>4</v>
      </c>
    </row>
    <row r="6174" spans="1:13" x14ac:dyDescent="0.35">
      <c r="A6174" t="s">
        <v>17</v>
      </c>
      <c r="B6174" s="1">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5">
      <c r="A6175" t="s">
        <v>17</v>
      </c>
      <c r="B6175" s="1">
        <v>6174</v>
      </c>
      <c r="C6175" t="s">
        <v>602</v>
      </c>
      <c r="D6175" t="s">
        <v>57</v>
      </c>
      <c r="E6175">
        <v>2012</v>
      </c>
      <c r="F6175" t="s">
        <v>13</v>
      </c>
      <c r="G6175" t="s">
        <v>14</v>
      </c>
      <c r="H6175" t="s">
        <v>15</v>
      </c>
      <c r="I6175" t="s">
        <v>16</v>
      </c>
      <c r="J6175">
        <v>0.12840532800000001</v>
      </c>
      <c r="K6175">
        <v>19.5</v>
      </c>
      <c r="L6175">
        <v>156.4314</v>
      </c>
      <c r="M6175">
        <v>4</v>
      </c>
    </row>
    <row r="6176" spans="1:13" x14ac:dyDescent="0.35">
      <c r="A6176" t="s">
        <v>17</v>
      </c>
      <c r="B6176" s="1">
        <v>6175</v>
      </c>
      <c r="C6176" t="s">
        <v>200</v>
      </c>
      <c r="D6176" t="s">
        <v>74</v>
      </c>
      <c r="E6176">
        <v>2012</v>
      </c>
      <c r="F6176" t="s">
        <v>13</v>
      </c>
      <c r="G6176" t="s">
        <v>14</v>
      </c>
      <c r="H6176" t="s">
        <v>15</v>
      </c>
      <c r="I6176" t="s">
        <v>16</v>
      </c>
      <c r="J6176">
        <v>2.1409912999999999E-2</v>
      </c>
      <c r="K6176">
        <v>8.06</v>
      </c>
      <c r="L6176">
        <v>229.73259999999999</v>
      </c>
      <c r="M6176">
        <v>4</v>
      </c>
    </row>
    <row r="6177" spans="1:13" x14ac:dyDescent="0.35">
      <c r="A6177" t="s">
        <v>17</v>
      </c>
      <c r="B6177" s="1">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5">
      <c r="A6178" t="s">
        <v>17</v>
      </c>
      <c r="B6178" s="1">
        <v>6177</v>
      </c>
      <c r="C6178" t="s">
        <v>926</v>
      </c>
      <c r="D6178" t="s">
        <v>28</v>
      </c>
      <c r="E6178">
        <v>2012</v>
      </c>
      <c r="F6178" t="s">
        <v>13</v>
      </c>
      <c r="G6178" t="s">
        <v>14</v>
      </c>
      <c r="H6178" t="s">
        <v>15</v>
      </c>
      <c r="I6178" t="s">
        <v>16</v>
      </c>
      <c r="J6178">
        <v>0.127647181</v>
      </c>
      <c r="K6178">
        <v>6.3</v>
      </c>
      <c r="L6178">
        <v>207.92699999999999</v>
      </c>
      <c r="M6178">
        <v>4</v>
      </c>
    </row>
    <row r="6179" spans="1:13" x14ac:dyDescent="0.35">
      <c r="A6179" t="s">
        <v>17</v>
      </c>
      <c r="B6179" s="1">
        <v>6178</v>
      </c>
      <c r="C6179" t="s">
        <v>164</v>
      </c>
      <c r="D6179" t="s">
        <v>28</v>
      </c>
      <c r="E6179">
        <v>2012</v>
      </c>
      <c r="F6179" t="s">
        <v>13</v>
      </c>
      <c r="G6179" t="s">
        <v>14</v>
      </c>
      <c r="H6179" t="s">
        <v>15</v>
      </c>
      <c r="I6179" t="s">
        <v>16</v>
      </c>
      <c r="J6179">
        <v>0</v>
      </c>
      <c r="K6179">
        <v>7</v>
      </c>
      <c r="L6179">
        <v>105.628</v>
      </c>
      <c r="M6179">
        <v>4</v>
      </c>
    </row>
    <row r="6180" spans="1:13" x14ac:dyDescent="0.35">
      <c r="A6180" t="s">
        <v>17</v>
      </c>
      <c r="B6180" s="1">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5">
      <c r="A6181" t="s">
        <v>17</v>
      </c>
      <c r="B6181" s="1">
        <v>6180</v>
      </c>
      <c r="C6181" t="s">
        <v>515</v>
      </c>
      <c r="D6181" t="s">
        <v>28</v>
      </c>
      <c r="E6181">
        <v>2012</v>
      </c>
      <c r="F6181" t="s">
        <v>13</v>
      </c>
      <c r="G6181" t="s">
        <v>14</v>
      </c>
      <c r="H6181" t="s">
        <v>15</v>
      </c>
      <c r="I6181" t="s">
        <v>16</v>
      </c>
      <c r="J6181">
        <v>9.8036902999999995E-2</v>
      </c>
      <c r="K6181">
        <v>8.5</v>
      </c>
      <c r="L6181">
        <v>51.532400000000003</v>
      </c>
      <c r="M6181">
        <v>4</v>
      </c>
    </row>
    <row r="6182" spans="1:13" x14ac:dyDescent="0.35">
      <c r="A6182" t="s">
        <v>17</v>
      </c>
      <c r="B6182" s="1">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5">
      <c r="A6183" t="s">
        <v>17</v>
      </c>
      <c r="B6183" s="1">
        <v>6182</v>
      </c>
      <c r="C6183" t="s">
        <v>1103</v>
      </c>
      <c r="D6183" t="s">
        <v>28</v>
      </c>
      <c r="E6183">
        <v>2012</v>
      </c>
      <c r="F6183" t="s">
        <v>13</v>
      </c>
      <c r="G6183" t="s">
        <v>14</v>
      </c>
      <c r="H6183" t="s">
        <v>15</v>
      </c>
      <c r="I6183" t="s">
        <v>16</v>
      </c>
      <c r="J6183">
        <v>1.0658153E-2</v>
      </c>
      <c r="K6183">
        <v>11.1</v>
      </c>
      <c r="L6183">
        <v>83.090800000000002</v>
      </c>
      <c r="M6183">
        <v>4</v>
      </c>
    </row>
    <row r="6184" spans="1:13" x14ac:dyDescent="0.35">
      <c r="A6184" t="s">
        <v>17</v>
      </c>
      <c r="B6184" s="1">
        <v>6183</v>
      </c>
      <c r="C6184" t="s">
        <v>944</v>
      </c>
      <c r="D6184" t="s">
        <v>28</v>
      </c>
      <c r="E6184">
        <v>2012</v>
      </c>
      <c r="F6184" t="s">
        <v>13</v>
      </c>
      <c r="G6184" t="s">
        <v>14</v>
      </c>
      <c r="H6184" t="s">
        <v>15</v>
      </c>
      <c r="I6184" t="s">
        <v>16</v>
      </c>
      <c r="J6184">
        <v>0</v>
      </c>
      <c r="K6184">
        <v>11.6</v>
      </c>
      <c r="L6184">
        <v>178.26859999999999</v>
      </c>
      <c r="M6184">
        <v>4</v>
      </c>
    </row>
    <row r="6185" spans="1:13" x14ac:dyDescent="0.35">
      <c r="A6185" t="s">
        <v>17</v>
      </c>
      <c r="B6185" s="1">
        <v>6184</v>
      </c>
      <c r="C6185" t="s">
        <v>1301</v>
      </c>
      <c r="D6185" t="s">
        <v>28</v>
      </c>
      <c r="E6185">
        <v>2012</v>
      </c>
      <c r="F6185" t="s">
        <v>13</v>
      </c>
      <c r="G6185" t="s">
        <v>14</v>
      </c>
      <c r="H6185" t="s">
        <v>15</v>
      </c>
      <c r="I6185" t="s">
        <v>16</v>
      </c>
      <c r="J6185">
        <v>2.1240491E-2</v>
      </c>
      <c r="K6185">
        <v>15.2</v>
      </c>
      <c r="L6185">
        <v>216.98240000000001</v>
      </c>
      <c r="M6185">
        <v>4</v>
      </c>
    </row>
    <row r="6186" spans="1:13" x14ac:dyDescent="0.35">
      <c r="A6186" t="s">
        <v>17</v>
      </c>
      <c r="B6186" s="1">
        <v>6185</v>
      </c>
      <c r="C6186" t="s">
        <v>705</v>
      </c>
      <c r="D6186" t="s">
        <v>28</v>
      </c>
      <c r="E6186">
        <v>2012</v>
      </c>
      <c r="F6186" t="s">
        <v>13</v>
      </c>
      <c r="G6186" t="s">
        <v>14</v>
      </c>
      <c r="H6186" t="s">
        <v>15</v>
      </c>
      <c r="I6186" t="s">
        <v>16</v>
      </c>
      <c r="J6186">
        <v>7.8677079999999996E-2</v>
      </c>
      <c r="K6186">
        <v>15.85</v>
      </c>
      <c r="L6186">
        <v>37.8506</v>
      </c>
      <c r="M6186">
        <v>4</v>
      </c>
    </row>
    <row r="6187" spans="1:13" x14ac:dyDescent="0.35">
      <c r="A6187" t="s">
        <v>17</v>
      </c>
      <c r="B6187" s="1">
        <v>6186</v>
      </c>
      <c r="C6187" t="s">
        <v>875</v>
      </c>
      <c r="D6187" t="s">
        <v>28</v>
      </c>
      <c r="E6187">
        <v>2012</v>
      </c>
      <c r="F6187" t="s">
        <v>13</v>
      </c>
      <c r="G6187" t="s">
        <v>14</v>
      </c>
      <c r="H6187" t="s">
        <v>15</v>
      </c>
      <c r="I6187" t="s">
        <v>16</v>
      </c>
      <c r="J6187">
        <v>6.3127332999999994E-2</v>
      </c>
      <c r="K6187">
        <v>16.2</v>
      </c>
      <c r="L6187">
        <v>100.47</v>
      </c>
      <c r="M6187">
        <v>4</v>
      </c>
    </row>
    <row r="6188" spans="1:13" x14ac:dyDescent="0.35">
      <c r="A6188" t="s">
        <v>17</v>
      </c>
      <c r="B6188" s="1">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5">
      <c r="A6189" t="s">
        <v>17</v>
      </c>
      <c r="B6189" s="1">
        <v>6188</v>
      </c>
      <c r="C6189" t="s">
        <v>1409</v>
      </c>
      <c r="D6189" t="s">
        <v>28</v>
      </c>
      <c r="E6189">
        <v>2012</v>
      </c>
      <c r="F6189" t="s">
        <v>13</v>
      </c>
      <c r="G6189" t="s">
        <v>14</v>
      </c>
      <c r="H6189" t="s">
        <v>15</v>
      </c>
      <c r="I6189" t="s">
        <v>16</v>
      </c>
      <c r="J6189">
        <v>7.3306615000000006E-2</v>
      </c>
      <c r="K6189">
        <v>18</v>
      </c>
      <c r="L6189">
        <v>155.09719999999999</v>
      </c>
      <c r="M6189">
        <v>4</v>
      </c>
    </row>
    <row r="6190" spans="1:13" x14ac:dyDescent="0.35">
      <c r="A6190" t="s">
        <v>17</v>
      </c>
      <c r="B6190" s="1">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5">
      <c r="A6191" t="s">
        <v>17</v>
      </c>
      <c r="B6191" s="1">
        <v>6190</v>
      </c>
      <c r="C6191" t="s">
        <v>1456</v>
      </c>
      <c r="D6191" t="s">
        <v>67</v>
      </c>
      <c r="E6191">
        <v>2012</v>
      </c>
      <c r="F6191" t="s">
        <v>13</v>
      </c>
      <c r="G6191" t="s">
        <v>14</v>
      </c>
      <c r="H6191" t="s">
        <v>15</v>
      </c>
      <c r="I6191" t="s">
        <v>16</v>
      </c>
      <c r="J6191">
        <v>2.5519534E-2</v>
      </c>
      <c r="K6191">
        <v>5.44</v>
      </c>
      <c r="L6191">
        <v>238.75380000000001</v>
      </c>
      <c r="M6191">
        <v>4</v>
      </c>
    </row>
    <row r="6192" spans="1:13" x14ac:dyDescent="0.35">
      <c r="A6192" t="s">
        <v>17</v>
      </c>
      <c r="B6192" s="1">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5">
      <c r="A6193" t="s">
        <v>17</v>
      </c>
      <c r="B6193" s="1">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5">
      <c r="A6194" t="s">
        <v>17</v>
      </c>
      <c r="B6194" s="1">
        <v>6193</v>
      </c>
      <c r="C6194" t="s">
        <v>585</v>
      </c>
      <c r="D6194" t="s">
        <v>67</v>
      </c>
      <c r="E6194">
        <v>2012</v>
      </c>
      <c r="F6194" t="s">
        <v>13</v>
      </c>
      <c r="G6194" t="s">
        <v>14</v>
      </c>
      <c r="H6194" t="s">
        <v>15</v>
      </c>
      <c r="I6194" t="s">
        <v>16</v>
      </c>
      <c r="J6194">
        <v>6.1883353000000002E-2</v>
      </c>
      <c r="K6194">
        <v>9.27</v>
      </c>
      <c r="L6194">
        <v>147.905</v>
      </c>
      <c r="M6194">
        <v>4</v>
      </c>
    </row>
    <row r="6195" spans="1:13" x14ac:dyDescent="0.35">
      <c r="A6195" t="s">
        <v>17</v>
      </c>
      <c r="B6195" s="1">
        <v>6194</v>
      </c>
      <c r="C6195" t="s">
        <v>664</v>
      </c>
      <c r="D6195" t="s">
        <v>67</v>
      </c>
      <c r="E6195">
        <v>2012</v>
      </c>
      <c r="F6195" t="s">
        <v>13</v>
      </c>
      <c r="G6195" t="s">
        <v>14</v>
      </c>
      <c r="H6195" t="s">
        <v>15</v>
      </c>
      <c r="I6195" t="s">
        <v>16</v>
      </c>
      <c r="J6195">
        <v>1.1557563E-2</v>
      </c>
      <c r="K6195">
        <v>12.1</v>
      </c>
      <c r="L6195">
        <v>165.3526</v>
      </c>
      <c r="M6195">
        <v>4</v>
      </c>
    </row>
    <row r="6196" spans="1:13" x14ac:dyDescent="0.35">
      <c r="A6196" t="s">
        <v>17</v>
      </c>
      <c r="B6196" s="1">
        <v>6195</v>
      </c>
      <c r="C6196" t="s">
        <v>483</v>
      </c>
      <c r="D6196" t="s">
        <v>67</v>
      </c>
      <c r="E6196">
        <v>2012</v>
      </c>
      <c r="F6196" t="s">
        <v>13</v>
      </c>
      <c r="G6196" t="s">
        <v>14</v>
      </c>
      <c r="H6196" t="s">
        <v>15</v>
      </c>
      <c r="I6196" t="s">
        <v>16</v>
      </c>
      <c r="J6196">
        <v>7.5695551999999999E-2</v>
      </c>
      <c r="K6196">
        <v>13.1</v>
      </c>
      <c r="L6196">
        <v>168.41579999999999</v>
      </c>
      <c r="M6196">
        <v>4</v>
      </c>
    </row>
    <row r="6197" spans="1:13" x14ac:dyDescent="0.35">
      <c r="A6197" t="s">
        <v>17</v>
      </c>
      <c r="B6197" s="1">
        <v>6196</v>
      </c>
      <c r="C6197" t="s">
        <v>777</v>
      </c>
      <c r="D6197" t="s">
        <v>67</v>
      </c>
      <c r="E6197">
        <v>2012</v>
      </c>
      <c r="F6197" t="s">
        <v>13</v>
      </c>
      <c r="G6197" t="s">
        <v>14</v>
      </c>
      <c r="H6197" t="s">
        <v>15</v>
      </c>
      <c r="I6197" t="s">
        <v>16</v>
      </c>
      <c r="J6197">
        <v>2.0903193E-2</v>
      </c>
      <c r="K6197">
        <v>13.1</v>
      </c>
      <c r="L6197">
        <v>119.2782</v>
      </c>
      <c r="M6197">
        <v>4</v>
      </c>
    </row>
    <row r="6198" spans="1:13" x14ac:dyDescent="0.35">
      <c r="A6198" t="s">
        <v>17</v>
      </c>
      <c r="B6198" s="1">
        <v>6197</v>
      </c>
      <c r="C6198" t="s">
        <v>1208</v>
      </c>
      <c r="D6198" t="s">
        <v>67</v>
      </c>
      <c r="E6198">
        <v>2012</v>
      </c>
      <c r="F6198" t="s">
        <v>13</v>
      </c>
      <c r="G6198" t="s">
        <v>14</v>
      </c>
      <c r="H6198" t="s">
        <v>15</v>
      </c>
      <c r="I6198" t="s">
        <v>16</v>
      </c>
      <c r="J6198">
        <v>0</v>
      </c>
      <c r="K6198">
        <v>14.1</v>
      </c>
      <c r="L6198">
        <v>231.96680000000001</v>
      </c>
      <c r="M6198">
        <v>4</v>
      </c>
    </row>
    <row r="6199" spans="1:13" x14ac:dyDescent="0.35">
      <c r="A6199" t="s">
        <v>17</v>
      </c>
      <c r="B6199" s="1">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5">
      <c r="A6200" t="s">
        <v>17</v>
      </c>
      <c r="B6200" s="1">
        <v>6199</v>
      </c>
      <c r="C6200" t="s">
        <v>370</v>
      </c>
      <c r="D6200" t="s">
        <v>67</v>
      </c>
      <c r="E6200">
        <v>2012</v>
      </c>
      <c r="F6200" t="s">
        <v>13</v>
      </c>
      <c r="G6200" t="s">
        <v>14</v>
      </c>
      <c r="H6200" t="s">
        <v>15</v>
      </c>
      <c r="I6200" t="s">
        <v>16</v>
      </c>
      <c r="J6200">
        <v>4.5055587000000001E-2</v>
      </c>
      <c r="K6200">
        <v>15.6</v>
      </c>
      <c r="L6200">
        <v>242.3854</v>
      </c>
      <c r="M6200">
        <v>4</v>
      </c>
    </row>
    <row r="6201" spans="1:13" x14ac:dyDescent="0.35">
      <c r="A6201" t="s">
        <v>17</v>
      </c>
      <c r="B6201" s="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5">
      <c r="A6202" t="s">
        <v>17</v>
      </c>
      <c r="B6202" s="1">
        <v>6201</v>
      </c>
      <c r="C6202" t="s">
        <v>589</v>
      </c>
      <c r="D6202" t="s">
        <v>67</v>
      </c>
      <c r="E6202">
        <v>2012</v>
      </c>
      <c r="F6202" t="s">
        <v>13</v>
      </c>
      <c r="G6202" t="s">
        <v>14</v>
      </c>
      <c r="H6202" t="s">
        <v>15</v>
      </c>
      <c r="I6202" t="s">
        <v>16</v>
      </c>
      <c r="J6202">
        <v>3.048292E-2</v>
      </c>
      <c r="K6202">
        <v>17.75</v>
      </c>
      <c r="L6202">
        <v>257.2672</v>
      </c>
      <c r="M6202">
        <v>4</v>
      </c>
    </row>
    <row r="6203" spans="1:13" x14ac:dyDescent="0.35">
      <c r="A6203" t="s">
        <v>17</v>
      </c>
      <c r="B6203" s="1">
        <v>6202</v>
      </c>
      <c r="C6203" t="s">
        <v>535</v>
      </c>
      <c r="D6203" t="s">
        <v>67</v>
      </c>
      <c r="E6203">
        <v>2012</v>
      </c>
      <c r="F6203" t="s">
        <v>13</v>
      </c>
      <c r="G6203" t="s">
        <v>14</v>
      </c>
      <c r="H6203" t="s">
        <v>15</v>
      </c>
      <c r="I6203" t="s">
        <v>16</v>
      </c>
      <c r="J6203">
        <v>0.101932076</v>
      </c>
      <c r="K6203">
        <v>19.25</v>
      </c>
      <c r="L6203">
        <v>54.595599999999997</v>
      </c>
      <c r="M6203">
        <v>4</v>
      </c>
    </row>
    <row r="6204" spans="1:13" x14ac:dyDescent="0.35">
      <c r="A6204" t="s">
        <v>17</v>
      </c>
      <c r="B6204" s="1">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5">
      <c r="A6205" t="s">
        <v>17</v>
      </c>
      <c r="B6205" s="1">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5">
      <c r="A6206" t="s">
        <v>17</v>
      </c>
      <c r="B6206" s="1">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5">
      <c r="A6207" t="s">
        <v>17</v>
      </c>
      <c r="B6207" s="1">
        <v>6206</v>
      </c>
      <c r="C6207" t="s">
        <v>1440</v>
      </c>
      <c r="D6207" t="s">
        <v>24</v>
      </c>
      <c r="E6207">
        <v>2012</v>
      </c>
      <c r="F6207" t="s">
        <v>13</v>
      </c>
      <c r="G6207" t="s">
        <v>14</v>
      </c>
      <c r="H6207" t="s">
        <v>15</v>
      </c>
      <c r="I6207" t="s">
        <v>16</v>
      </c>
      <c r="J6207">
        <v>8.4885374999999999E-2</v>
      </c>
      <c r="K6207">
        <v>6.4</v>
      </c>
      <c r="L6207">
        <v>39.279600000000002</v>
      </c>
      <c r="M6207">
        <v>4</v>
      </c>
    </row>
    <row r="6208" spans="1:13" x14ac:dyDescent="0.35">
      <c r="A6208" t="s">
        <v>17</v>
      </c>
      <c r="B6208" s="1">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5">
      <c r="A6209" t="s">
        <v>17</v>
      </c>
      <c r="B6209" s="1">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5">
      <c r="A6210" t="s">
        <v>17</v>
      </c>
      <c r="B6210" s="1">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5">
      <c r="A6211" t="s">
        <v>17</v>
      </c>
      <c r="B6211" s="1">
        <v>6210</v>
      </c>
      <c r="C6211" t="s">
        <v>829</v>
      </c>
      <c r="D6211" t="s">
        <v>24</v>
      </c>
      <c r="E6211">
        <v>2012</v>
      </c>
      <c r="F6211" t="s">
        <v>13</v>
      </c>
      <c r="G6211" t="s">
        <v>14</v>
      </c>
      <c r="H6211" t="s">
        <v>15</v>
      </c>
      <c r="I6211" t="s">
        <v>16</v>
      </c>
      <c r="J6211">
        <v>6.3664998E-2</v>
      </c>
      <c r="K6211">
        <v>13.3</v>
      </c>
      <c r="L6211">
        <v>151.67080000000001</v>
      </c>
      <c r="M6211">
        <v>4</v>
      </c>
    </row>
    <row r="6212" spans="1:13" x14ac:dyDescent="0.35">
      <c r="A6212" t="s">
        <v>17</v>
      </c>
      <c r="B6212" s="1">
        <v>6211</v>
      </c>
      <c r="C6212" t="s">
        <v>69</v>
      </c>
      <c r="D6212" t="s">
        <v>24</v>
      </c>
      <c r="E6212">
        <v>2012</v>
      </c>
      <c r="F6212" t="s">
        <v>13</v>
      </c>
      <c r="G6212" t="s">
        <v>14</v>
      </c>
      <c r="H6212" t="s">
        <v>15</v>
      </c>
      <c r="I6212" t="s">
        <v>16</v>
      </c>
      <c r="J6212">
        <v>0.13966922400000001</v>
      </c>
      <c r="K6212">
        <v>13.35</v>
      </c>
      <c r="L6212">
        <v>147.63919999999999</v>
      </c>
      <c r="M6212">
        <v>4</v>
      </c>
    </row>
    <row r="6213" spans="1:13" x14ac:dyDescent="0.35">
      <c r="A6213" t="s">
        <v>17</v>
      </c>
      <c r="B6213" s="1">
        <v>6212</v>
      </c>
      <c r="C6213" t="s">
        <v>1077</v>
      </c>
      <c r="D6213" t="s">
        <v>24</v>
      </c>
      <c r="E6213">
        <v>2012</v>
      </c>
      <c r="F6213" t="s">
        <v>13</v>
      </c>
      <c r="G6213" t="s">
        <v>14</v>
      </c>
      <c r="H6213" t="s">
        <v>15</v>
      </c>
      <c r="I6213" t="s">
        <v>16</v>
      </c>
      <c r="J6213">
        <v>4.4291250999999997E-2</v>
      </c>
      <c r="K6213">
        <v>16.2</v>
      </c>
      <c r="L6213">
        <v>43.345399999999998</v>
      </c>
      <c r="M6213">
        <v>4</v>
      </c>
    </row>
    <row r="6214" spans="1:13" x14ac:dyDescent="0.35">
      <c r="A6214" t="s">
        <v>17</v>
      </c>
      <c r="B6214" s="1">
        <v>6213</v>
      </c>
      <c r="C6214" t="s">
        <v>738</v>
      </c>
      <c r="D6214" t="s">
        <v>24</v>
      </c>
      <c r="E6214">
        <v>2012</v>
      </c>
      <c r="F6214" t="s">
        <v>13</v>
      </c>
      <c r="G6214" t="s">
        <v>14</v>
      </c>
      <c r="H6214" t="s">
        <v>15</v>
      </c>
      <c r="I6214" t="s">
        <v>16</v>
      </c>
      <c r="J6214">
        <v>0.119570595</v>
      </c>
      <c r="K6214">
        <v>17</v>
      </c>
      <c r="L6214">
        <v>249.74340000000001</v>
      </c>
      <c r="M6214">
        <v>4</v>
      </c>
    </row>
    <row r="6215" spans="1:13" x14ac:dyDescent="0.35">
      <c r="A6215" t="s">
        <v>17</v>
      </c>
      <c r="B6215" s="1">
        <v>6214</v>
      </c>
      <c r="C6215" t="s">
        <v>346</v>
      </c>
      <c r="D6215" t="s">
        <v>24</v>
      </c>
      <c r="E6215">
        <v>2012</v>
      </c>
      <c r="F6215" t="s">
        <v>13</v>
      </c>
      <c r="G6215" t="s">
        <v>14</v>
      </c>
      <c r="H6215" t="s">
        <v>15</v>
      </c>
      <c r="I6215" t="s">
        <v>16</v>
      </c>
      <c r="J6215">
        <v>0.124645538</v>
      </c>
      <c r="K6215">
        <v>18</v>
      </c>
      <c r="L6215">
        <v>117.2124</v>
      </c>
      <c r="M6215">
        <v>4</v>
      </c>
    </row>
    <row r="6216" spans="1:13" x14ac:dyDescent="0.35">
      <c r="A6216" t="s">
        <v>17</v>
      </c>
      <c r="B6216" s="1">
        <v>6215</v>
      </c>
      <c r="C6216" t="s">
        <v>1576</v>
      </c>
      <c r="D6216" t="s">
        <v>12</v>
      </c>
      <c r="E6216">
        <v>2012</v>
      </c>
      <c r="F6216" t="s">
        <v>13</v>
      </c>
      <c r="G6216" t="s">
        <v>14</v>
      </c>
      <c r="H6216" t="s">
        <v>15</v>
      </c>
      <c r="I6216" t="s">
        <v>16</v>
      </c>
      <c r="J6216">
        <v>0.10234983</v>
      </c>
      <c r="K6216">
        <v>6.13</v>
      </c>
      <c r="L6216">
        <v>55.029800000000002</v>
      </c>
      <c r="M6216">
        <v>4</v>
      </c>
    </row>
    <row r="6217" spans="1:13" x14ac:dyDescent="0.35">
      <c r="A6217" t="s">
        <v>17</v>
      </c>
      <c r="B6217" s="1">
        <v>6216</v>
      </c>
      <c r="C6217" t="s">
        <v>1108</v>
      </c>
      <c r="D6217" t="s">
        <v>12</v>
      </c>
      <c r="E6217">
        <v>2012</v>
      </c>
      <c r="F6217" t="s">
        <v>13</v>
      </c>
      <c r="G6217" t="s">
        <v>14</v>
      </c>
      <c r="H6217" t="s">
        <v>15</v>
      </c>
      <c r="I6217" t="s">
        <v>16</v>
      </c>
      <c r="J6217">
        <v>0.12073102400000001</v>
      </c>
      <c r="K6217">
        <v>6.36</v>
      </c>
      <c r="L6217">
        <v>46.506</v>
      </c>
      <c r="M6217">
        <v>4</v>
      </c>
    </row>
    <row r="6218" spans="1:13" x14ac:dyDescent="0.35">
      <c r="A6218" t="s">
        <v>17</v>
      </c>
      <c r="B6218" s="1">
        <v>6217</v>
      </c>
      <c r="C6218" t="s">
        <v>1324</v>
      </c>
      <c r="D6218" t="s">
        <v>12</v>
      </c>
      <c r="E6218">
        <v>2012</v>
      </c>
      <c r="F6218" t="s">
        <v>13</v>
      </c>
      <c r="G6218" t="s">
        <v>14</v>
      </c>
      <c r="H6218" t="s">
        <v>15</v>
      </c>
      <c r="I6218" t="s">
        <v>16</v>
      </c>
      <c r="J6218">
        <v>6.6724663000000003E-2</v>
      </c>
      <c r="K6218">
        <v>6.78</v>
      </c>
      <c r="L6218">
        <v>187.72399999999999</v>
      </c>
      <c r="M6218">
        <v>4</v>
      </c>
    </row>
    <row r="6219" spans="1:13" x14ac:dyDescent="0.35">
      <c r="A6219" t="s">
        <v>17</v>
      </c>
      <c r="B6219" s="1">
        <v>6218</v>
      </c>
      <c r="C6219" t="s">
        <v>1524</v>
      </c>
      <c r="D6219" t="s">
        <v>12</v>
      </c>
      <c r="E6219">
        <v>2012</v>
      </c>
      <c r="F6219" t="s">
        <v>13</v>
      </c>
      <c r="G6219" t="s">
        <v>14</v>
      </c>
      <c r="H6219" t="s">
        <v>15</v>
      </c>
      <c r="I6219" t="s">
        <v>16</v>
      </c>
      <c r="J6219">
        <v>5.5213208E-2</v>
      </c>
      <c r="K6219">
        <v>7.52</v>
      </c>
      <c r="L6219">
        <v>129.5994</v>
      </c>
      <c r="M6219">
        <v>4</v>
      </c>
    </row>
    <row r="6220" spans="1:13" x14ac:dyDescent="0.35">
      <c r="A6220" t="s">
        <v>17</v>
      </c>
      <c r="B6220" s="1">
        <v>6219</v>
      </c>
      <c r="C6220" t="s">
        <v>1373</v>
      </c>
      <c r="D6220" t="s">
        <v>12</v>
      </c>
      <c r="E6220">
        <v>2012</v>
      </c>
      <c r="F6220" t="s">
        <v>13</v>
      </c>
      <c r="G6220" t="s">
        <v>14</v>
      </c>
      <c r="H6220" t="s">
        <v>15</v>
      </c>
      <c r="I6220" t="s">
        <v>16</v>
      </c>
      <c r="J6220">
        <v>7.1010512999999997E-2</v>
      </c>
      <c r="K6220">
        <v>7.68</v>
      </c>
      <c r="L6220">
        <v>190.9162</v>
      </c>
      <c r="M6220">
        <v>4</v>
      </c>
    </row>
    <row r="6221" spans="1:13" x14ac:dyDescent="0.35">
      <c r="A6221" t="s">
        <v>17</v>
      </c>
      <c r="B6221" s="1">
        <v>6220</v>
      </c>
      <c r="C6221" t="s">
        <v>293</v>
      </c>
      <c r="D6221" t="s">
        <v>12</v>
      </c>
      <c r="E6221">
        <v>2012</v>
      </c>
      <c r="F6221" t="s">
        <v>13</v>
      </c>
      <c r="G6221" t="s">
        <v>14</v>
      </c>
      <c r="H6221" t="s">
        <v>15</v>
      </c>
      <c r="I6221" t="s">
        <v>16</v>
      </c>
      <c r="J6221">
        <v>3.8789271E-2</v>
      </c>
      <c r="K6221">
        <v>8.1850000000000005</v>
      </c>
      <c r="L6221">
        <v>115.6808</v>
      </c>
      <c r="M6221">
        <v>4</v>
      </c>
    </row>
    <row r="6222" spans="1:13" x14ac:dyDescent="0.35">
      <c r="A6222" t="s">
        <v>17</v>
      </c>
      <c r="B6222" s="1">
        <v>6221</v>
      </c>
      <c r="C6222" t="s">
        <v>1081</v>
      </c>
      <c r="D6222" t="s">
        <v>12</v>
      </c>
      <c r="E6222">
        <v>2012</v>
      </c>
      <c r="F6222" t="s">
        <v>13</v>
      </c>
      <c r="G6222" t="s">
        <v>14</v>
      </c>
      <c r="H6222" t="s">
        <v>15</v>
      </c>
      <c r="I6222" t="s">
        <v>16</v>
      </c>
      <c r="J6222">
        <v>5.3950660999999997E-2</v>
      </c>
      <c r="K6222">
        <v>8.85</v>
      </c>
      <c r="L6222">
        <v>182.72919999999999</v>
      </c>
      <c r="M6222">
        <v>4</v>
      </c>
    </row>
    <row r="6223" spans="1:13" x14ac:dyDescent="0.35">
      <c r="A6223" t="s">
        <v>17</v>
      </c>
      <c r="B6223" s="1">
        <v>6222</v>
      </c>
      <c r="C6223" t="s">
        <v>819</v>
      </c>
      <c r="D6223" t="s">
        <v>12</v>
      </c>
      <c r="E6223">
        <v>2012</v>
      </c>
      <c r="F6223" t="s">
        <v>13</v>
      </c>
      <c r="G6223" t="s">
        <v>14</v>
      </c>
      <c r="H6223" t="s">
        <v>15</v>
      </c>
      <c r="I6223" t="s">
        <v>16</v>
      </c>
      <c r="J6223">
        <v>5.9940022000000003E-2</v>
      </c>
      <c r="K6223">
        <v>11.1</v>
      </c>
      <c r="L6223">
        <v>149.13659999999999</v>
      </c>
      <c r="M6223">
        <v>4</v>
      </c>
    </row>
    <row r="6224" spans="1:13" x14ac:dyDescent="0.35">
      <c r="A6224" t="s">
        <v>17</v>
      </c>
      <c r="B6224" s="1">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5">
      <c r="A6225" t="s">
        <v>17</v>
      </c>
      <c r="B6225" s="1">
        <v>6224</v>
      </c>
      <c r="C6225" t="s">
        <v>143</v>
      </c>
      <c r="D6225" t="s">
        <v>12</v>
      </c>
      <c r="E6225">
        <v>2012</v>
      </c>
      <c r="F6225" t="s">
        <v>13</v>
      </c>
      <c r="G6225" t="s">
        <v>14</v>
      </c>
      <c r="H6225" t="s">
        <v>15</v>
      </c>
      <c r="I6225" t="s">
        <v>16</v>
      </c>
      <c r="J6225">
        <v>2.5776994000000001E-2</v>
      </c>
      <c r="K6225">
        <v>16.25</v>
      </c>
      <c r="L6225">
        <v>169.94739999999999</v>
      </c>
      <c r="M6225">
        <v>4</v>
      </c>
    </row>
    <row r="6226" spans="1:13" x14ac:dyDescent="0.35">
      <c r="A6226" t="s">
        <v>17</v>
      </c>
      <c r="B6226" s="1">
        <v>6225</v>
      </c>
      <c r="C6226" t="s">
        <v>668</v>
      </c>
      <c r="D6226" t="s">
        <v>12</v>
      </c>
      <c r="E6226">
        <v>2012</v>
      </c>
      <c r="F6226" t="s">
        <v>13</v>
      </c>
      <c r="G6226" t="s">
        <v>14</v>
      </c>
      <c r="H6226" t="s">
        <v>15</v>
      </c>
      <c r="I6226" t="s">
        <v>16</v>
      </c>
      <c r="J6226">
        <v>8.1446638000000002E-2</v>
      </c>
      <c r="K6226">
        <v>16.75</v>
      </c>
      <c r="L6226">
        <v>257.09879999999998</v>
      </c>
      <c r="M6226">
        <v>4</v>
      </c>
    </row>
    <row r="6227" spans="1:13" x14ac:dyDescent="0.35">
      <c r="A6227" t="s">
        <v>17</v>
      </c>
      <c r="B6227" s="1">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5">
      <c r="A6228" t="s">
        <v>17</v>
      </c>
      <c r="B6228" s="1">
        <v>6227</v>
      </c>
      <c r="C6228" t="s">
        <v>561</v>
      </c>
      <c r="D6228" t="s">
        <v>12</v>
      </c>
      <c r="E6228">
        <v>2012</v>
      </c>
      <c r="F6228" t="s">
        <v>13</v>
      </c>
      <c r="G6228" t="s">
        <v>14</v>
      </c>
      <c r="H6228" t="s">
        <v>15</v>
      </c>
      <c r="I6228" t="s">
        <v>16</v>
      </c>
      <c r="J6228">
        <v>1.4602837E-2</v>
      </c>
      <c r="K6228">
        <v>17.75</v>
      </c>
      <c r="L6228">
        <v>158.62620000000001</v>
      </c>
      <c r="M6228">
        <v>4</v>
      </c>
    </row>
    <row r="6229" spans="1:13" x14ac:dyDescent="0.35">
      <c r="A6229" t="s">
        <v>17</v>
      </c>
      <c r="B6229" s="1">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5">
      <c r="A6230" t="s">
        <v>17</v>
      </c>
      <c r="B6230" s="1">
        <v>6229</v>
      </c>
      <c r="C6230" t="s">
        <v>1363</v>
      </c>
      <c r="D6230" t="s">
        <v>12</v>
      </c>
      <c r="E6230">
        <v>2012</v>
      </c>
      <c r="F6230" t="s">
        <v>13</v>
      </c>
      <c r="G6230" t="s">
        <v>14</v>
      </c>
      <c r="H6230" t="s">
        <v>15</v>
      </c>
      <c r="I6230" t="s">
        <v>16</v>
      </c>
      <c r="J6230">
        <v>5.3305462999999997E-2</v>
      </c>
      <c r="K6230">
        <v>19.7</v>
      </c>
      <c r="L6230">
        <v>58.192999999999998</v>
      </c>
      <c r="M6230">
        <v>4</v>
      </c>
    </row>
    <row r="6231" spans="1:13" x14ac:dyDescent="0.35">
      <c r="A6231" t="s">
        <v>17</v>
      </c>
      <c r="B6231" s="1">
        <v>6230</v>
      </c>
      <c r="C6231" t="s">
        <v>1506</v>
      </c>
      <c r="D6231" t="s">
        <v>61</v>
      </c>
      <c r="E6231">
        <v>2012</v>
      </c>
      <c r="F6231" t="s">
        <v>13</v>
      </c>
      <c r="G6231" t="s">
        <v>14</v>
      </c>
      <c r="H6231" t="s">
        <v>15</v>
      </c>
      <c r="I6231" t="s">
        <v>16</v>
      </c>
      <c r="J6231">
        <v>7.5675437999999998E-2</v>
      </c>
      <c r="K6231">
        <v>5.98</v>
      </c>
      <c r="L6231">
        <v>53.361400000000003</v>
      </c>
      <c r="M6231">
        <v>4</v>
      </c>
    </row>
    <row r="6232" spans="1:13" x14ac:dyDescent="0.35">
      <c r="A6232" t="s">
        <v>17</v>
      </c>
      <c r="B6232" s="1">
        <v>6231</v>
      </c>
      <c r="C6232" t="s">
        <v>830</v>
      </c>
      <c r="D6232" t="s">
        <v>61</v>
      </c>
      <c r="E6232">
        <v>2012</v>
      </c>
      <c r="F6232" t="s">
        <v>13</v>
      </c>
      <c r="G6232" t="s">
        <v>14</v>
      </c>
      <c r="H6232" t="s">
        <v>15</v>
      </c>
      <c r="I6232" t="s">
        <v>16</v>
      </c>
      <c r="J6232">
        <v>0.163233667</v>
      </c>
      <c r="K6232">
        <v>7.85</v>
      </c>
      <c r="L6232">
        <v>144.64439999999999</v>
      </c>
      <c r="M6232">
        <v>4</v>
      </c>
    </row>
    <row r="6233" spans="1:13" x14ac:dyDescent="0.35">
      <c r="A6233" t="s">
        <v>17</v>
      </c>
      <c r="B6233" s="1">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5">
      <c r="A6234" t="s">
        <v>17</v>
      </c>
      <c r="B6234" s="1">
        <v>6233</v>
      </c>
      <c r="C6234" t="s">
        <v>1326</v>
      </c>
      <c r="D6234" t="s">
        <v>61</v>
      </c>
      <c r="E6234">
        <v>2012</v>
      </c>
      <c r="F6234" t="s">
        <v>13</v>
      </c>
      <c r="G6234" t="s">
        <v>14</v>
      </c>
      <c r="H6234" t="s">
        <v>15</v>
      </c>
      <c r="I6234" t="s">
        <v>16</v>
      </c>
      <c r="J6234">
        <v>8.5223446999999994E-2</v>
      </c>
      <c r="K6234">
        <v>9.5</v>
      </c>
      <c r="L6234">
        <v>189.28720000000001</v>
      </c>
      <c r="M6234">
        <v>4</v>
      </c>
    </row>
    <row r="6235" spans="1:13" x14ac:dyDescent="0.35">
      <c r="A6235" t="s">
        <v>17</v>
      </c>
      <c r="B6235" s="1">
        <v>6234</v>
      </c>
      <c r="C6235" t="s">
        <v>858</v>
      </c>
      <c r="D6235" t="s">
        <v>61</v>
      </c>
      <c r="E6235">
        <v>2012</v>
      </c>
      <c r="F6235" t="s">
        <v>13</v>
      </c>
      <c r="G6235" t="s">
        <v>14</v>
      </c>
      <c r="H6235" t="s">
        <v>15</v>
      </c>
      <c r="I6235" t="s">
        <v>16</v>
      </c>
      <c r="J6235">
        <v>0.11239914500000001</v>
      </c>
      <c r="K6235">
        <v>10.195</v>
      </c>
      <c r="L6235">
        <v>111.68600000000001</v>
      </c>
      <c r="M6235">
        <v>4</v>
      </c>
    </row>
    <row r="6236" spans="1:13" x14ac:dyDescent="0.35">
      <c r="A6236" t="s">
        <v>17</v>
      </c>
      <c r="B6236" s="1">
        <v>6235</v>
      </c>
      <c r="C6236" t="s">
        <v>948</v>
      </c>
      <c r="D6236" t="s">
        <v>61</v>
      </c>
      <c r="E6236">
        <v>2012</v>
      </c>
      <c r="F6236" t="s">
        <v>13</v>
      </c>
      <c r="G6236" t="s">
        <v>14</v>
      </c>
      <c r="H6236" t="s">
        <v>15</v>
      </c>
      <c r="I6236" t="s">
        <v>16</v>
      </c>
      <c r="J6236">
        <v>1.9402371000000002E-2</v>
      </c>
      <c r="K6236">
        <v>11.65</v>
      </c>
      <c r="L6236">
        <v>38.7164</v>
      </c>
      <c r="M6236">
        <v>4</v>
      </c>
    </row>
    <row r="6237" spans="1:13" x14ac:dyDescent="0.35">
      <c r="A6237" t="s">
        <v>17</v>
      </c>
      <c r="B6237" s="1">
        <v>6236</v>
      </c>
      <c r="C6237" t="s">
        <v>1598</v>
      </c>
      <c r="D6237" t="s">
        <v>61</v>
      </c>
      <c r="E6237">
        <v>2012</v>
      </c>
      <c r="F6237" t="s">
        <v>13</v>
      </c>
      <c r="G6237" t="s">
        <v>14</v>
      </c>
      <c r="H6237" t="s">
        <v>15</v>
      </c>
      <c r="I6237" t="s">
        <v>16</v>
      </c>
      <c r="J6237">
        <v>5.4238448000000002E-2</v>
      </c>
      <c r="K6237">
        <v>11.8</v>
      </c>
      <c r="L6237">
        <v>75.401200000000003</v>
      </c>
      <c r="M6237">
        <v>4</v>
      </c>
    </row>
    <row r="6238" spans="1:13" x14ac:dyDescent="0.35">
      <c r="A6238" t="s">
        <v>17</v>
      </c>
      <c r="B6238" s="1">
        <v>6237</v>
      </c>
      <c r="C6238" t="s">
        <v>1463</v>
      </c>
      <c r="D6238" t="s">
        <v>61</v>
      </c>
      <c r="E6238">
        <v>2012</v>
      </c>
      <c r="F6238" t="s">
        <v>13</v>
      </c>
      <c r="G6238" t="s">
        <v>14</v>
      </c>
      <c r="H6238" t="s">
        <v>15</v>
      </c>
      <c r="I6238" t="s">
        <v>16</v>
      </c>
      <c r="J6238">
        <v>3.4624104000000003E-2</v>
      </c>
      <c r="K6238">
        <v>13.85</v>
      </c>
      <c r="L6238">
        <v>115.0492</v>
      </c>
      <c r="M6238">
        <v>4</v>
      </c>
    </row>
    <row r="6239" spans="1:13" x14ac:dyDescent="0.35">
      <c r="A6239" t="s">
        <v>17</v>
      </c>
      <c r="B6239" s="1">
        <v>6238</v>
      </c>
      <c r="C6239" t="s">
        <v>507</v>
      </c>
      <c r="D6239" t="s">
        <v>61</v>
      </c>
      <c r="E6239">
        <v>2012</v>
      </c>
      <c r="F6239" t="s">
        <v>13</v>
      </c>
      <c r="G6239" t="s">
        <v>14</v>
      </c>
      <c r="H6239" t="s">
        <v>15</v>
      </c>
      <c r="I6239" t="s">
        <v>16</v>
      </c>
      <c r="J6239">
        <v>2.0952704999999999E-2</v>
      </c>
      <c r="K6239">
        <v>14.7</v>
      </c>
      <c r="L6239">
        <v>143.5128</v>
      </c>
      <c r="M6239">
        <v>4</v>
      </c>
    </row>
    <row r="6240" spans="1:13" x14ac:dyDescent="0.35">
      <c r="A6240" t="s">
        <v>17</v>
      </c>
      <c r="B6240" s="1">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5">
      <c r="A6241" t="s">
        <v>17</v>
      </c>
      <c r="B6241" s="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5">
      <c r="A6242" t="s">
        <v>17</v>
      </c>
      <c r="B6242" s="1">
        <v>6241</v>
      </c>
      <c r="C6242" t="s">
        <v>376</v>
      </c>
      <c r="D6242" t="s">
        <v>19</v>
      </c>
      <c r="E6242">
        <v>2012</v>
      </c>
      <c r="F6242" t="s">
        <v>13</v>
      </c>
      <c r="G6242" t="s">
        <v>14</v>
      </c>
      <c r="H6242" t="s">
        <v>15</v>
      </c>
      <c r="I6242" t="s">
        <v>16</v>
      </c>
      <c r="J6242">
        <v>4.6631836000000003E-2</v>
      </c>
      <c r="K6242">
        <v>7.27</v>
      </c>
      <c r="L6242">
        <v>98.438400000000001</v>
      </c>
      <c r="M6242">
        <v>4</v>
      </c>
    </row>
    <row r="6243" spans="1:13" x14ac:dyDescent="0.35">
      <c r="A6243" t="s">
        <v>17</v>
      </c>
      <c r="B6243" s="1">
        <v>6242</v>
      </c>
      <c r="C6243" t="s">
        <v>831</v>
      </c>
      <c r="D6243" t="s">
        <v>19</v>
      </c>
      <c r="E6243">
        <v>2012</v>
      </c>
      <c r="F6243" t="s">
        <v>13</v>
      </c>
      <c r="G6243" t="s">
        <v>14</v>
      </c>
      <c r="H6243" t="s">
        <v>15</v>
      </c>
      <c r="I6243" t="s">
        <v>16</v>
      </c>
      <c r="J6243">
        <v>3.2672263E-2</v>
      </c>
      <c r="K6243">
        <v>8.6</v>
      </c>
      <c r="L6243">
        <v>141.21539999999999</v>
      </c>
      <c r="M6243">
        <v>4</v>
      </c>
    </row>
    <row r="6244" spans="1:13" x14ac:dyDescent="0.35">
      <c r="A6244" t="s">
        <v>17</v>
      </c>
      <c r="B6244" s="1">
        <v>6243</v>
      </c>
      <c r="C6244" t="s">
        <v>377</v>
      </c>
      <c r="D6244" t="s">
        <v>19</v>
      </c>
      <c r="E6244">
        <v>2012</v>
      </c>
      <c r="F6244" t="s">
        <v>13</v>
      </c>
      <c r="G6244" t="s">
        <v>14</v>
      </c>
      <c r="H6244" t="s">
        <v>15</v>
      </c>
      <c r="I6244" t="s">
        <v>16</v>
      </c>
      <c r="J6244">
        <v>5.0130529E-2</v>
      </c>
      <c r="K6244">
        <v>8.76</v>
      </c>
      <c r="L6244">
        <v>128.33359999999999</v>
      </c>
      <c r="M6244">
        <v>4</v>
      </c>
    </row>
    <row r="6245" spans="1:13" x14ac:dyDescent="0.35">
      <c r="A6245" t="s">
        <v>17</v>
      </c>
      <c r="B6245" s="1">
        <v>6244</v>
      </c>
      <c r="C6245" t="s">
        <v>949</v>
      </c>
      <c r="D6245" t="s">
        <v>19</v>
      </c>
      <c r="E6245">
        <v>2012</v>
      </c>
      <c r="F6245" t="s">
        <v>13</v>
      </c>
      <c r="G6245" t="s">
        <v>14</v>
      </c>
      <c r="H6245" t="s">
        <v>15</v>
      </c>
      <c r="I6245" t="s">
        <v>16</v>
      </c>
      <c r="J6245">
        <v>3.2306341000000002E-2</v>
      </c>
      <c r="K6245">
        <v>11.15</v>
      </c>
      <c r="L6245">
        <v>166.3526</v>
      </c>
      <c r="M6245">
        <v>4</v>
      </c>
    </row>
    <row r="6246" spans="1:13" x14ac:dyDescent="0.35">
      <c r="A6246" t="s">
        <v>17</v>
      </c>
      <c r="B6246" s="1">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5">
      <c r="A6247" t="s">
        <v>17</v>
      </c>
      <c r="B6247" s="1">
        <v>6246</v>
      </c>
      <c r="C6247" t="s">
        <v>1316</v>
      </c>
      <c r="D6247" t="s">
        <v>19</v>
      </c>
      <c r="E6247">
        <v>2012</v>
      </c>
      <c r="F6247" t="s">
        <v>13</v>
      </c>
      <c r="G6247" t="s">
        <v>14</v>
      </c>
      <c r="H6247" t="s">
        <v>15</v>
      </c>
      <c r="I6247" t="s">
        <v>16</v>
      </c>
      <c r="J6247">
        <v>2.2879017000000001E-2</v>
      </c>
      <c r="K6247">
        <v>11.8</v>
      </c>
      <c r="L6247">
        <v>176.0686</v>
      </c>
      <c r="M6247">
        <v>4</v>
      </c>
    </row>
    <row r="6248" spans="1:13" x14ac:dyDescent="0.35">
      <c r="A6248" t="s">
        <v>17</v>
      </c>
      <c r="B6248" s="1">
        <v>6247</v>
      </c>
      <c r="C6248" t="s">
        <v>890</v>
      </c>
      <c r="D6248" t="s">
        <v>19</v>
      </c>
      <c r="E6248">
        <v>2012</v>
      </c>
      <c r="F6248" t="s">
        <v>13</v>
      </c>
      <c r="G6248" t="s">
        <v>14</v>
      </c>
      <c r="H6248" t="s">
        <v>15</v>
      </c>
      <c r="I6248" t="s">
        <v>16</v>
      </c>
      <c r="J6248">
        <v>0.14526636000000001</v>
      </c>
      <c r="K6248">
        <v>12.15</v>
      </c>
      <c r="L6248">
        <v>224.04040000000001</v>
      </c>
      <c r="M6248">
        <v>4</v>
      </c>
    </row>
    <row r="6249" spans="1:13" x14ac:dyDescent="0.35">
      <c r="A6249" t="s">
        <v>17</v>
      </c>
      <c r="B6249" s="1">
        <v>6248</v>
      </c>
      <c r="C6249" t="s">
        <v>1406</v>
      </c>
      <c r="D6249" t="s">
        <v>19</v>
      </c>
      <c r="E6249">
        <v>2012</v>
      </c>
      <c r="F6249" t="s">
        <v>13</v>
      </c>
      <c r="G6249" t="s">
        <v>14</v>
      </c>
      <c r="H6249" t="s">
        <v>15</v>
      </c>
      <c r="I6249" t="s">
        <v>16</v>
      </c>
      <c r="J6249">
        <v>0</v>
      </c>
      <c r="K6249">
        <v>15.2</v>
      </c>
      <c r="L6249">
        <v>47.803400000000003</v>
      </c>
      <c r="M6249">
        <v>4</v>
      </c>
    </row>
    <row r="6250" spans="1:13" x14ac:dyDescent="0.35">
      <c r="A6250" t="s">
        <v>17</v>
      </c>
      <c r="B6250" s="1">
        <v>6249</v>
      </c>
      <c r="C6250" t="s">
        <v>1085</v>
      </c>
      <c r="D6250" t="s">
        <v>19</v>
      </c>
      <c r="E6250">
        <v>2012</v>
      </c>
      <c r="F6250" t="s">
        <v>13</v>
      </c>
      <c r="G6250" t="s">
        <v>14</v>
      </c>
      <c r="H6250" t="s">
        <v>15</v>
      </c>
      <c r="I6250" t="s">
        <v>16</v>
      </c>
      <c r="J6250">
        <v>0</v>
      </c>
      <c r="K6250">
        <v>16.2</v>
      </c>
      <c r="L6250">
        <v>182.16079999999999</v>
      </c>
      <c r="M6250">
        <v>4</v>
      </c>
    </row>
    <row r="6251" spans="1:13" x14ac:dyDescent="0.35">
      <c r="A6251" t="s">
        <v>17</v>
      </c>
      <c r="B6251" s="1">
        <v>6250</v>
      </c>
      <c r="C6251" t="s">
        <v>1281</v>
      </c>
      <c r="D6251" t="s">
        <v>19</v>
      </c>
      <c r="E6251">
        <v>2012</v>
      </c>
      <c r="F6251" t="s">
        <v>13</v>
      </c>
      <c r="G6251" t="s">
        <v>14</v>
      </c>
      <c r="H6251" t="s">
        <v>15</v>
      </c>
      <c r="I6251" t="s">
        <v>16</v>
      </c>
      <c r="J6251">
        <v>3.5711425999999998E-2</v>
      </c>
      <c r="K6251">
        <v>16.5</v>
      </c>
      <c r="L6251">
        <v>93.611999999999995</v>
      </c>
      <c r="M6251">
        <v>4</v>
      </c>
    </row>
    <row r="6252" spans="1:13" x14ac:dyDescent="0.35">
      <c r="A6252" t="s">
        <v>17</v>
      </c>
      <c r="B6252" s="1">
        <v>6251</v>
      </c>
      <c r="C6252" t="s">
        <v>465</v>
      </c>
      <c r="D6252" t="s">
        <v>19</v>
      </c>
      <c r="E6252">
        <v>2012</v>
      </c>
      <c r="F6252" t="s">
        <v>13</v>
      </c>
      <c r="G6252" t="s">
        <v>14</v>
      </c>
      <c r="H6252" t="s">
        <v>15</v>
      </c>
      <c r="I6252" t="s">
        <v>16</v>
      </c>
      <c r="J6252">
        <v>9.7862838999999993E-2</v>
      </c>
      <c r="K6252">
        <v>17.75</v>
      </c>
      <c r="L6252">
        <v>239.31960000000001</v>
      </c>
      <c r="M6252">
        <v>4</v>
      </c>
    </row>
    <row r="6253" spans="1:13" x14ac:dyDescent="0.35">
      <c r="A6253" t="s">
        <v>17</v>
      </c>
      <c r="B6253" s="1">
        <v>6252</v>
      </c>
      <c r="C6253" t="s">
        <v>669</v>
      </c>
      <c r="D6253" t="s">
        <v>19</v>
      </c>
      <c r="E6253">
        <v>2012</v>
      </c>
      <c r="F6253" t="s">
        <v>13</v>
      </c>
      <c r="G6253" t="s">
        <v>14</v>
      </c>
      <c r="H6253" t="s">
        <v>15</v>
      </c>
      <c r="I6253" t="s">
        <v>16</v>
      </c>
      <c r="J6253">
        <v>0</v>
      </c>
      <c r="K6253">
        <v>18</v>
      </c>
      <c r="L6253">
        <v>158.06039999999999</v>
      </c>
      <c r="M6253">
        <v>4</v>
      </c>
    </row>
    <row r="6254" spans="1:13" x14ac:dyDescent="0.35">
      <c r="A6254" t="s">
        <v>17</v>
      </c>
      <c r="B6254" s="1">
        <v>6253</v>
      </c>
      <c r="C6254" t="s">
        <v>670</v>
      </c>
      <c r="D6254" t="s">
        <v>19</v>
      </c>
      <c r="E6254">
        <v>2012</v>
      </c>
      <c r="F6254" t="s">
        <v>13</v>
      </c>
      <c r="G6254" t="s">
        <v>14</v>
      </c>
      <c r="H6254" t="s">
        <v>15</v>
      </c>
      <c r="I6254" t="s">
        <v>16</v>
      </c>
      <c r="J6254">
        <v>0.16334971000000001</v>
      </c>
      <c r="K6254">
        <v>18.2</v>
      </c>
      <c r="L6254">
        <v>45.108600000000003</v>
      </c>
      <c r="M6254">
        <v>4</v>
      </c>
    </row>
    <row r="6255" spans="1:13" x14ac:dyDescent="0.35">
      <c r="A6255" t="s">
        <v>17</v>
      </c>
      <c r="B6255" s="1">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5">
      <c r="A6256" t="s">
        <v>17</v>
      </c>
      <c r="B6256" s="1">
        <v>6255</v>
      </c>
      <c r="C6256" t="s">
        <v>943</v>
      </c>
      <c r="D6256" t="s">
        <v>19</v>
      </c>
      <c r="E6256">
        <v>2012</v>
      </c>
      <c r="F6256" t="s">
        <v>13</v>
      </c>
      <c r="G6256" t="s">
        <v>14</v>
      </c>
      <c r="H6256" t="s">
        <v>15</v>
      </c>
      <c r="I6256" t="s">
        <v>16</v>
      </c>
      <c r="J6256">
        <v>4.6159928000000003E-2</v>
      </c>
      <c r="K6256">
        <v>18.7</v>
      </c>
      <c r="L6256">
        <v>152.3682</v>
      </c>
      <c r="M6256">
        <v>4</v>
      </c>
    </row>
    <row r="6257" spans="1:13" x14ac:dyDescent="0.35">
      <c r="A6257" t="s">
        <v>17</v>
      </c>
      <c r="B6257" s="1">
        <v>6256</v>
      </c>
      <c r="C6257" t="s">
        <v>1599</v>
      </c>
      <c r="D6257" t="s">
        <v>19</v>
      </c>
      <c r="E6257">
        <v>2012</v>
      </c>
      <c r="F6257" t="s">
        <v>13</v>
      </c>
      <c r="G6257" t="s">
        <v>14</v>
      </c>
      <c r="H6257" t="s">
        <v>15</v>
      </c>
      <c r="I6257" t="s">
        <v>16</v>
      </c>
      <c r="J6257">
        <v>0.148302815</v>
      </c>
      <c r="K6257">
        <v>20.25</v>
      </c>
      <c r="L6257">
        <v>108.3938</v>
      </c>
      <c r="M6257">
        <v>4</v>
      </c>
    </row>
    <row r="6258" spans="1:13" x14ac:dyDescent="0.35">
      <c r="A6258" t="s">
        <v>17</v>
      </c>
      <c r="B6258" s="1">
        <v>6257</v>
      </c>
      <c r="C6258" t="s">
        <v>144</v>
      </c>
      <c r="D6258" t="s">
        <v>19</v>
      </c>
      <c r="E6258">
        <v>2012</v>
      </c>
      <c r="F6258" t="s">
        <v>13</v>
      </c>
      <c r="G6258" t="s">
        <v>14</v>
      </c>
      <c r="H6258" t="s">
        <v>15</v>
      </c>
      <c r="I6258" t="s">
        <v>16</v>
      </c>
      <c r="J6258">
        <v>2.5169703000000002E-2</v>
      </c>
      <c r="K6258">
        <v>20.75</v>
      </c>
      <c r="L6258">
        <v>150.4734</v>
      </c>
      <c r="M6258">
        <v>4</v>
      </c>
    </row>
    <row r="6259" spans="1:13" x14ac:dyDescent="0.35">
      <c r="A6259" t="s">
        <v>17</v>
      </c>
      <c r="B6259" s="1">
        <v>6258</v>
      </c>
      <c r="C6259" t="s">
        <v>213</v>
      </c>
      <c r="D6259" t="s">
        <v>42</v>
      </c>
      <c r="E6259">
        <v>2012</v>
      </c>
      <c r="F6259" t="s">
        <v>13</v>
      </c>
      <c r="G6259" t="s">
        <v>14</v>
      </c>
      <c r="H6259" t="s">
        <v>15</v>
      </c>
      <c r="I6259" t="s">
        <v>16</v>
      </c>
      <c r="J6259">
        <v>2.4926013E-2</v>
      </c>
      <c r="K6259">
        <v>5.88</v>
      </c>
      <c r="L6259">
        <v>149.9392</v>
      </c>
      <c r="M6259">
        <v>4</v>
      </c>
    </row>
    <row r="6260" spans="1:13" x14ac:dyDescent="0.35">
      <c r="A6260" t="s">
        <v>17</v>
      </c>
      <c r="B6260" s="1">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5">
      <c r="A6261" t="s">
        <v>17</v>
      </c>
      <c r="B6261" s="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5">
      <c r="A6262" t="s">
        <v>17</v>
      </c>
      <c r="B6262" s="1">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5">
      <c r="A6263" t="s">
        <v>17</v>
      </c>
      <c r="B6263" s="1">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5">
      <c r="A6264" t="s">
        <v>17</v>
      </c>
      <c r="B6264" s="1">
        <v>6263</v>
      </c>
      <c r="C6264" t="s">
        <v>533</v>
      </c>
      <c r="D6264" t="s">
        <v>42</v>
      </c>
      <c r="E6264">
        <v>2012</v>
      </c>
      <c r="F6264" t="s">
        <v>13</v>
      </c>
      <c r="G6264" t="s">
        <v>14</v>
      </c>
      <c r="H6264" t="s">
        <v>15</v>
      </c>
      <c r="I6264" t="s">
        <v>16</v>
      </c>
      <c r="J6264">
        <v>0</v>
      </c>
      <c r="K6264">
        <v>7.5</v>
      </c>
      <c r="L6264">
        <v>59.258800000000001</v>
      </c>
      <c r="M6264">
        <v>4</v>
      </c>
    </row>
    <row r="6265" spans="1:13" x14ac:dyDescent="0.35">
      <c r="A6265" t="s">
        <v>17</v>
      </c>
      <c r="B6265" s="1">
        <v>6264</v>
      </c>
      <c r="C6265" t="s">
        <v>1531</v>
      </c>
      <c r="D6265" t="s">
        <v>42</v>
      </c>
      <c r="E6265">
        <v>2012</v>
      </c>
      <c r="F6265" t="s">
        <v>13</v>
      </c>
      <c r="G6265" t="s">
        <v>14</v>
      </c>
      <c r="H6265" t="s">
        <v>15</v>
      </c>
      <c r="I6265" t="s">
        <v>16</v>
      </c>
      <c r="J6265">
        <v>6.9524391000000005E-2</v>
      </c>
      <c r="K6265">
        <v>8.6</v>
      </c>
      <c r="L6265">
        <v>91.814599999999999</v>
      </c>
      <c r="M6265">
        <v>4</v>
      </c>
    </row>
    <row r="6266" spans="1:13" x14ac:dyDescent="0.35">
      <c r="A6266" t="s">
        <v>17</v>
      </c>
      <c r="B6266" s="1">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5">
      <c r="A6267" t="s">
        <v>17</v>
      </c>
      <c r="B6267" s="1">
        <v>6266</v>
      </c>
      <c r="C6267" t="s">
        <v>1132</v>
      </c>
      <c r="D6267" t="s">
        <v>42</v>
      </c>
      <c r="E6267">
        <v>2012</v>
      </c>
      <c r="F6267" t="s">
        <v>13</v>
      </c>
      <c r="G6267" t="s">
        <v>14</v>
      </c>
      <c r="H6267" t="s">
        <v>15</v>
      </c>
      <c r="I6267" t="s">
        <v>16</v>
      </c>
      <c r="J6267">
        <v>8.0417723999999996E-2</v>
      </c>
      <c r="K6267">
        <v>9.1</v>
      </c>
      <c r="L6267">
        <v>48.8718</v>
      </c>
      <c r="M6267">
        <v>4</v>
      </c>
    </row>
    <row r="6268" spans="1:13" x14ac:dyDescent="0.35">
      <c r="A6268" t="s">
        <v>17</v>
      </c>
      <c r="B6268" s="1">
        <v>6267</v>
      </c>
      <c r="C6268" t="s">
        <v>894</v>
      </c>
      <c r="D6268" t="s">
        <v>42</v>
      </c>
      <c r="E6268">
        <v>2012</v>
      </c>
      <c r="F6268" t="s">
        <v>13</v>
      </c>
      <c r="G6268" t="s">
        <v>14</v>
      </c>
      <c r="H6268" t="s">
        <v>15</v>
      </c>
      <c r="I6268" t="s">
        <v>16</v>
      </c>
      <c r="J6268">
        <v>6.7085169999999998E-3</v>
      </c>
      <c r="K6268">
        <v>9.6</v>
      </c>
      <c r="L6268">
        <v>164.61840000000001</v>
      </c>
      <c r="M6268">
        <v>4</v>
      </c>
    </row>
    <row r="6269" spans="1:13" x14ac:dyDescent="0.35">
      <c r="A6269" t="s">
        <v>17</v>
      </c>
      <c r="B6269" s="1">
        <v>6268</v>
      </c>
      <c r="C6269" t="s">
        <v>780</v>
      </c>
      <c r="D6269" t="s">
        <v>42</v>
      </c>
      <c r="E6269">
        <v>2012</v>
      </c>
      <c r="F6269" t="s">
        <v>13</v>
      </c>
      <c r="G6269" t="s">
        <v>14</v>
      </c>
      <c r="H6269" t="s">
        <v>15</v>
      </c>
      <c r="I6269" t="s">
        <v>16</v>
      </c>
      <c r="J6269">
        <v>2.9569275999999999E-2</v>
      </c>
      <c r="K6269">
        <v>12.15</v>
      </c>
      <c r="L6269">
        <v>115.015</v>
      </c>
      <c r="M6269">
        <v>4</v>
      </c>
    </row>
    <row r="6270" spans="1:13" x14ac:dyDescent="0.35">
      <c r="A6270" t="s">
        <v>17</v>
      </c>
      <c r="B6270" s="1">
        <v>6269</v>
      </c>
      <c r="C6270" t="s">
        <v>1040</v>
      </c>
      <c r="D6270" t="s">
        <v>42</v>
      </c>
      <c r="E6270">
        <v>2012</v>
      </c>
      <c r="F6270" t="s">
        <v>13</v>
      </c>
      <c r="G6270" t="s">
        <v>14</v>
      </c>
      <c r="H6270" t="s">
        <v>15</v>
      </c>
      <c r="I6270" t="s">
        <v>16</v>
      </c>
      <c r="J6270">
        <v>6.775667E-3</v>
      </c>
      <c r="K6270">
        <v>12.5</v>
      </c>
      <c r="L6270">
        <v>42.911200000000001</v>
      </c>
      <c r="M6270">
        <v>4</v>
      </c>
    </row>
    <row r="6271" spans="1:13" x14ac:dyDescent="0.35">
      <c r="A6271" t="s">
        <v>17</v>
      </c>
      <c r="B6271" s="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5">
      <c r="A6272" t="s">
        <v>17</v>
      </c>
      <c r="B6272" s="1">
        <v>6271</v>
      </c>
      <c r="C6272" t="s">
        <v>616</v>
      </c>
      <c r="D6272" t="s">
        <v>42</v>
      </c>
      <c r="E6272">
        <v>2012</v>
      </c>
      <c r="F6272" t="s">
        <v>13</v>
      </c>
      <c r="G6272" t="s">
        <v>14</v>
      </c>
      <c r="H6272" t="s">
        <v>15</v>
      </c>
      <c r="I6272" t="s">
        <v>16</v>
      </c>
      <c r="J6272">
        <v>9.9479703000000003E-2</v>
      </c>
      <c r="K6272">
        <v>13</v>
      </c>
      <c r="L6272">
        <v>44.905999999999999</v>
      </c>
      <c r="M6272">
        <v>4</v>
      </c>
    </row>
    <row r="6273" spans="1:13" x14ac:dyDescent="0.35">
      <c r="A6273" t="s">
        <v>17</v>
      </c>
      <c r="B6273" s="1">
        <v>6272</v>
      </c>
      <c r="C6273" t="s">
        <v>652</v>
      </c>
      <c r="D6273" t="s">
        <v>42</v>
      </c>
      <c r="E6273">
        <v>2012</v>
      </c>
      <c r="F6273" t="s">
        <v>13</v>
      </c>
      <c r="G6273" t="s">
        <v>14</v>
      </c>
      <c r="H6273" t="s">
        <v>15</v>
      </c>
      <c r="I6273" t="s">
        <v>16</v>
      </c>
      <c r="J6273">
        <v>4.1889549999999998E-2</v>
      </c>
      <c r="K6273">
        <v>13</v>
      </c>
      <c r="L6273">
        <v>255.9014</v>
      </c>
      <c r="M6273">
        <v>4</v>
      </c>
    </row>
    <row r="6274" spans="1:13" x14ac:dyDescent="0.35">
      <c r="A6274" t="s">
        <v>17</v>
      </c>
      <c r="B6274" s="1">
        <v>6273</v>
      </c>
      <c r="C6274" t="s">
        <v>1383</v>
      </c>
      <c r="D6274" t="s">
        <v>42</v>
      </c>
      <c r="E6274">
        <v>2012</v>
      </c>
      <c r="F6274" t="s">
        <v>13</v>
      </c>
      <c r="G6274" t="s">
        <v>14</v>
      </c>
      <c r="H6274" t="s">
        <v>15</v>
      </c>
      <c r="I6274" t="s">
        <v>16</v>
      </c>
      <c r="J6274">
        <v>9.2811105000000005E-2</v>
      </c>
      <c r="K6274">
        <v>13.15</v>
      </c>
      <c r="L6274">
        <v>159.7604</v>
      </c>
      <c r="M6274">
        <v>4</v>
      </c>
    </row>
    <row r="6275" spans="1:13" x14ac:dyDescent="0.35">
      <c r="A6275" t="s">
        <v>17</v>
      </c>
      <c r="B6275" s="1">
        <v>6274</v>
      </c>
      <c r="C6275" t="s">
        <v>1135</v>
      </c>
      <c r="D6275" t="s">
        <v>42</v>
      </c>
      <c r="E6275">
        <v>2012</v>
      </c>
      <c r="F6275" t="s">
        <v>13</v>
      </c>
      <c r="G6275" t="s">
        <v>14</v>
      </c>
      <c r="H6275" t="s">
        <v>15</v>
      </c>
      <c r="I6275" t="s">
        <v>16</v>
      </c>
      <c r="J6275">
        <v>2.4369007000000002E-2</v>
      </c>
      <c r="K6275">
        <v>14</v>
      </c>
      <c r="L6275">
        <v>40.245399999999997</v>
      </c>
      <c r="M6275">
        <v>4</v>
      </c>
    </row>
    <row r="6276" spans="1:13" x14ac:dyDescent="0.35">
      <c r="A6276" t="s">
        <v>17</v>
      </c>
      <c r="B6276" s="1">
        <v>6275</v>
      </c>
      <c r="C6276" t="s">
        <v>654</v>
      </c>
      <c r="D6276" t="s">
        <v>42</v>
      </c>
      <c r="E6276">
        <v>2012</v>
      </c>
      <c r="F6276" t="s">
        <v>13</v>
      </c>
      <c r="G6276" t="s">
        <v>14</v>
      </c>
      <c r="H6276" t="s">
        <v>15</v>
      </c>
      <c r="I6276" t="s">
        <v>16</v>
      </c>
      <c r="J6276">
        <v>8.3488991999999998E-2</v>
      </c>
      <c r="K6276">
        <v>14.65</v>
      </c>
      <c r="L6276">
        <v>161.3552</v>
      </c>
      <c r="M6276">
        <v>4</v>
      </c>
    </row>
    <row r="6277" spans="1:13" x14ac:dyDescent="0.35">
      <c r="A6277" t="s">
        <v>17</v>
      </c>
      <c r="B6277" s="1">
        <v>6276</v>
      </c>
      <c r="C6277" t="s">
        <v>301</v>
      </c>
      <c r="D6277" t="s">
        <v>42</v>
      </c>
      <c r="E6277">
        <v>2012</v>
      </c>
      <c r="F6277" t="s">
        <v>13</v>
      </c>
      <c r="G6277" t="s">
        <v>14</v>
      </c>
      <c r="H6277" t="s">
        <v>15</v>
      </c>
      <c r="I6277" t="s">
        <v>16</v>
      </c>
      <c r="J6277">
        <v>3.3651278E-2</v>
      </c>
      <c r="K6277">
        <v>15.2</v>
      </c>
      <c r="L6277">
        <v>108.99120000000001</v>
      </c>
      <c r="M6277">
        <v>4</v>
      </c>
    </row>
    <row r="6278" spans="1:13" x14ac:dyDescent="0.35">
      <c r="A6278" t="s">
        <v>17</v>
      </c>
      <c r="B6278" s="1">
        <v>6277</v>
      </c>
      <c r="C6278" t="s">
        <v>576</v>
      </c>
      <c r="D6278" t="s">
        <v>42</v>
      </c>
      <c r="E6278">
        <v>2012</v>
      </c>
      <c r="F6278" t="s">
        <v>13</v>
      </c>
      <c r="G6278" t="s">
        <v>14</v>
      </c>
      <c r="H6278" t="s">
        <v>15</v>
      </c>
      <c r="I6278" t="s">
        <v>16</v>
      </c>
      <c r="J6278">
        <v>9.9290165999999999E-2</v>
      </c>
      <c r="K6278">
        <v>16</v>
      </c>
      <c r="L6278">
        <v>214.09020000000001</v>
      </c>
      <c r="M6278">
        <v>4</v>
      </c>
    </row>
    <row r="6279" spans="1:13" x14ac:dyDescent="0.35">
      <c r="A6279" t="s">
        <v>17</v>
      </c>
      <c r="B6279" s="1">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5">
      <c r="A6280" t="s">
        <v>17</v>
      </c>
      <c r="B6280" s="1">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5">
      <c r="A6281" t="s">
        <v>17</v>
      </c>
      <c r="B6281" s="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5">
      <c r="A6282" t="s">
        <v>17</v>
      </c>
      <c r="B6282" s="1">
        <v>6281</v>
      </c>
      <c r="C6282" t="s">
        <v>1600</v>
      </c>
      <c r="D6282" t="s">
        <v>42</v>
      </c>
      <c r="E6282">
        <v>2012</v>
      </c>
      <c r="F6282" t="s">
        <v>13</v>
      </c>
      <c r="G6282" t="s">
        <v>14</v>
      </c>
      <c r="H6282" t="s">
        <v>15</v>
      </c>
      <c r="I6282" t="s">
        <v>16</v>
      </c>
      <c r="J6282">
        <v>1.2673238E-2</v>
      </c>
      <c r="K6282">
        <v>18.600000000000001</v>
      </c>
      <c r="L6282">
        <v>121.5414</v>
      </c>
      <c r="M6282">
        <v>4</v>
      </c>
    </row>
    <row r="6283" spans="1:13" x14ac:dyDescent="0.35">
      <c r="A6283" t="s">
        <v>17</v>
      </c>
      <c r="B6283" s="1">
        <v>6282</v>
      </c>
      <c r="C6283" t="s">
        <v>951</v>
      </c>
      <c r="D6283" t="s">
        <v>42</v>
      </c>
      <c r="E6283">
        <v>2012</v>
      </c>
      <c r="F6283" t="s">
        <v>13</v>
      </c>
      <c r="G6283" t="s">
        <v>14</v>
      </c>
      <c r="H6283" t="s">
        <v>15</v>
      </c>
      <c r="I6283" t="s">
        <v>16</v>
      </c>
      <c r="J6283">
        <v>1.0381661E-2</v>
      </c>
      <c r="K6283">
        <v>18.75</v>
      </c>
      <c r="L6283">
        <v>207.8954</v>
      </c>
      <c r="M6283">
        <v>4</v>
      </c>
    </row>
    <row r="6284" spans="1:13" x14ac:dyDescent="0.35">
      <c r="A6284" t="s">
        <v>17</v>
      </c>
      <c r="B6284" s="1">
        <v>6283</v>
      </c>
      <c r="C6284" t="s">
        <v>302</v>
      </c>
      <c r="D6284" t="s">
        <v>42</v>
      </c>
      <c r="E6284">
        <v>2012</v>
      </c>
      <c r="F6284" t="s">
        <v>13</v>
      </c>
      <c r="G6284" t="s">
        <v>14</v>
      </c>
      <c r="H6284" t="s">
        <v>15</v>
      </c>
      <c r="I6284" t="s">
        <v>16</v>
      </c>
      <c r="J6284">
        <v>3.4360687000000001E-2</v>
      </c>
      <c r="K6284">
        <v>18.75</v>
      </c>
      <c r="L6284">
        <v>215.7218</v>
      </c>
      <c r="M6284">
        <v>4</v>
      </c>
    </row>
    <row r="6285" spans="1:13" x14ac:dyDescent="0.35">
      <c r="A6285" t="s">
        <v>17</v>
      </c>
      <c r="B6285" s="1">
        <v>6284</v>
      </c>
      <c r="C6285" t="s">
        <v>1588</v>
      </c>
      <c r="D6285" t="s">
        <v>42</v>
      </c>
      <c r="E6285">
        <v>2012</v>
      </c>
      <c r="F6285" t="s">
        <v>13</v>
      </c>
      <c r="G6285" t="s">
        <v>14</v>
      </c>
      <c r="H6285" t="s">
        <v>15</v>
      </c>
      <c r="I6285" t="s">
        <v>16</v>
      </c>
      <c r="J6285">
        <v>2.7028323E-2</v>
      </c>
      <c r="K6285">
        <v>19</v>
      </c>
      <c r="L6285">
        <v>127.03360000000001</v>
      </c>
      <c r="M6285">
        <v>4</v>
      </c>
    </row>
    <row r="6286" spans="1:13" x14ac:dyDescent="0.35">
      <c r="A6286" t="s">
        <v>17</v>
      </c>
      <c r="B6286" s="1">
        <v>6285</v>
      </c>
      <c r="C6286" t="s">
        <v>753</v>
      </c>
      <c r="D6286" t="s">
        <v>42</v>
      </c>
      <c r="E6286">
        <v>2012</v>
      </c>
      <c r="F6286" t="s">
        <v>13</v>
      </c>
      <c r="G6286" t="s">
        <v>14</v>
      </c>
      <c r="H6286" t="s">
        <v>15</v>
      </c>
      <c r="I6286" t="s">
        <v>16</v>
      </c>
      <c r="J6286">
        <v>9.4308058E-2</v>
      </c>
      <c r="K6286">
        <v>19.600000000000001</v>
      </c>
      <c r="L6286">
        <v>251.8698</v>
      </c>
      <c r="M6286">
        <v>4</v>
      </c>
    </row>
    <row r="6287" spans="1:13" x14ac:dyDescent="0.35">
      <c r="A6287" t="s">
        <v>17</v>
      </c>
      <c r="B6287" s="1">
        <v>6286</v>
      </c>
      <c r="C6287" t="s">
        <v>1186</v>
      </c>
      <c r="D6287" t="s">
        <v>42</v>
      </c>
      <c r="E6287">
        <v>2012</v>
      </c>
      <c r="F6287" t="s">
        <v>13</v>
      </c>
      <c r="G6287" t="s">
        <v>14</v>
      </c>
      <c r="H6287" t="s">
        <v>15</v>
      </c>
      <c r="I6287" t="s">
        <v>16</v>
      </c>
      <c r="J6287">
        <v>1.1838464E-2</v>
      </c>
      <c r="K6287">
        <v>20.2</v>
      </c>
      <c r="L6287">
        <v>155.13399999999999</v>
      </c>
      <c r="M6287">
        <v>4</v>
      </c>
    </row>
    <row r="6288" spans="1:13" x14ac:dyDescent="0.35">
      <c r="A6288" t="s">
        <v>17</v>
      </c>
      <c r="B6288" s="1">
        <v>6287</v>
      </c>
      <c r="C6288" t="s">
        <v>475</v>
      </c>
      <c r="D6288" t="s">
        <v>42</v>
      </c>
      <c r="E6288">
        <v>2012</v>
      </c>
      <c r="F6288" t="s">
        <v>13</v>
      </c>
      <c r="G6288" t="s">
        <v>14</v>
      </c>
      <c r="H6288" t="s">
        <v>15</v>
      </c>
      <c r="I6288" t="s">
        <v>16</v>
      </c>
      <c r="J6288">
        <v>3.2819636999999999E-2</v>
      </c>
      <c r="K6288">
        <v>20.5</v>
      </c>
      <c r="L6288">
        <v>38.982199999999999</v>
      </c>
      <c r="M6288">
        <v>4</v>
      </c>
    </row>
    <row r="6289" spans="1:13" x14ac:dyDescent="0.35">
      <c r="A6289" t="s">
        <v>17</v>
      </c>
      <c r="B6289" s="1">
        <v>6288</v>
      </c>
      <c r="C6289" t="s">
        <v>1227</v>
      </c>
      <c r="D6289" t="s">
        <v>42</v>
      </c>
      <c r="E6289">
        <v>2012</v>
      </c>
      <c r="F6289" t="s">
        <v>13</v>
      </c>
      <c r="G6289" t="s">
        <v>14</v>
      </c>
      <c r="H6289" t="s">
        <v>15</v>
      </c>
      <c r="I6289" t="s">
        <v>16</v>
      </c>
      <c r="J6289">
        <v>7.1103347999999997E-2</v>
      </c>
      <c r="K6289">
        <v>20.6</v>
      </c>
      <c r="L6289">
        <v>75.4696</v>
      </c>
      <c r="M6289">
        <v>4</v>
      </c>
    </row>
    <row r="6290" spans="1:13" x14ac:dyDescent="0.35">
      <c r="A6290" t="s">
        <v>17</v>
      </c>
      <c r="B6290" s="1">
        <v>6289</v>
      </c>
      <c r="C6290" t="s">
        <v>510</v>
      </c>
      <c r="D6290" t="s">
        <v>54</v>
      </c>
      <c r="E6290">
        <v>2012</v>
      </c>
      <c r="F6290" t="s">
        <v>13</v>
      </c>
      <c r="G6290" t="s">
        <v>14</v>
      </c>
      <c r="H6290" t="s">
        <v>15</v>
      </c>
      <c r="I6290" t="s">
        <v>16</v>
      </c>
      <c r="J6290">
        <v>1.2737719E-2</v>
      </c>
      <c r="K6290">
        <v>6.32</v>
      </c>
      <c r="L6290">
        <v>38.5822</v>
      </c>
      <c r="M6290">
        <v>4</v>
      </c>
    </row>
    <row r="6291" spans="1:13" x14ac:dyDescent="0.35">
      <c r="A6291" t="s">
        <v>17</v>
      </c>
      <c r="B6291" s="1">
        <v>6290</v>
      </c>
      <c r="C6291" t="s">
        <v>1351</v>
      </c>
      <c r="D6291" t="s">
        <v>54</v>
      </c>
      <c r="E6291">
        <v>2012</v>
      </c>
      <c r="F6291" t="s">
        <v>13</v>
      </c>
      <c r="G6291" t="s">
        <v>14</v>
      </c>
      <c r="H6291" t="s">
        <v>15</v>
      </c>
      <c r="I6291" t="s">
        <v>16</v>
      </c>
      <c r="J6291">
        <v>8.9604449999999992E-3</v>
      </c>
      <c r="K6291">
        <v>11</v>
      </c>
      <c r="L6291">
        <v>119.1756</v>
      </c>
      <c r="M6291">
        <v>4</v>
      </c>
    </row>
    <row r="6292" spans="1:13" x14ac:dyDescent="0.35">
      <c r="A6292" t="s">
        <v>17</v>
      </c>
      <c r="B6292" s="1">
        <v>6291</v>
      </c>
      <c r="C6292" t="s">
        <v>1251</v>
      </c>
      <c r="D6292" t="s">
        <v>54</v>
      </c>
      <c r="E6292">
        <v>2012</v>
      </c>
      <c r="F6292" t="s">
        <v>13</v>
      </c>
      <c r="G6292" t="s">
        <v>14</v>
      </c>
      <c r="H6292" t="s">
        <v>15</v>
      </c>
      <c r="I6292" t="s">
        <v>16</v>
      </c>
      <c r="J6292">
        <v>3.7955309E-2</v>
      </c>
      <c r="K6292">
        <v>12.15</v>
      </c>
      <c r="L6292">
        <v>62.882599999999996</v>
      </c>
      <c r="M6292">
        <v>4</v>
      </c>
    </row>
    <row r="6293" spans="1:13" x14ac:dyDescent="0.35">
      <c r="A6293" t="s">
        <v>17</v>
      </c>
      <c r="B6293" s="1">
        <v>6292</v>
      </c>
      <c r="C6293" t="s">
        <v>973</v>
      </c>
      <c r="D6293" t="s">
        <v>54</v>
      </c>
      <c r="E6293">
        <v>2012</v>
      </c>
      <c r="F6293" t="s">
        <v>13</v>
      </c>
      <c r="G6293" t="s">
        <v>14</v>
      </c>
      <c r="H6293" t="s">
        <v>15</v>
      </c>
      <c r="I6293" t="s">
        <v>16</v>
      </c>
      <c r="J6293">
        <v>8.1260969000000002E-2</v>
      </c>
      <c r="K6293">
        <v>12.5</v>
      </c>
      <c r="L6293">
        <v>221.77979999999999</v>
      </c>
      <c r="M6293">
        <v>4</v>
      </c>
    </row>
    <row r="6294" spans="1:13" x14ac:dyDescent="0.35">
      <c r="A6294" t="s">
        <v>17</v>
      </c>
      <c r="B6294" s="1">
        <v>6293</v>
      </c>
      <c r="C6294" t="s">
        <v>329</v>
      </c>
      <c r="D6294" t="s">
        <v>54</v>
      </c>
      <c r="E6294">
        <v>2012</v>
      </c>
      <c r="F6294" t="s">
        <v>13</v>
      </c>
      <c r="G6294" t="s">
        <v>14</v>
      </c>
      <c r="H6294" t="s">
        <v>15</v>
      </c>
      <c r="I6294" t="s">
        <v>16</v>
      </c>
      <c r="J6294">
        <v>8.1168135000000002E-2</v>
      </c>
      <c r="K6294">
        <v>14.8</v>
      </c>
      <c r="L6294">
        <v>190.58459999999999</v>
      </c>
      <c r="M6294">
        <v>4</v>
      </c>
    </row>
    <row r="6295" spans="1:13" x14ac:dyDescent="0.35">
      <c r="A6295" t="s">
        <v>17</v>
      </c>
      <c r="B6295" s="1">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5">
      <c r="A6296" t="s">
        <v>17</v>
      </c>
      <c r="B6296" s="1">
        <v>6295</v>
      </c>
      <c r="C6296" t="s">
        <v>245</v>
      </c>
      <c r="D6296" t="s">
        <v>64</v>
      </c>
      <c r="E6296">
        <v>2012</v>
      </c>
      <c r="F6296" t="s">
        <v>13</v>
      </c>
      <c r="G6296" t="s">
        <v>14</v>
      </c>
      <c r="H6296" t="s">
        <v>15</v>
      </c>
      <c r="I6296" t="s">
        <v>16</v>
      </c>
      <c r="J6296">
        <v>0.11147467</v>
      </c>
      <c r="K6296">
        <v>17.75</v>
      </c>
      <c r="L6296">
        <v>108.0912</v>
      </c>
      <c r="M6296">
        <v>4</v>
      </c>
    </row>
    <row r="6297" spans="1:13" x14ac:dyDescent="0.35">
      <c r="A6297" t="s">
        <v>17</v>
      </c>
      <c r="B6297" s="1">
        <v>6296</v>
      </c>
      <c r="C6297" t="s">
        <v>90</v>
      </c>
      <c r="D6297" t="s">
        <v>64</v>
      </c>
      <c r="E6297">
        <v>2012</v>
      </c>
      <c r="F6297" t="s">
        <v>13</v>
      </c>
      <c r="G6297" t="s">
        <v>14</v>
      </c>
      <c r="H6297" t="s">
        <v>15</v>
      </c>
      <c r="I6297" t="s">
        <v>16</v>
      </c>
      <c r="J6297">
        <v>0.18293775000000001</v>
      </c>
      <c r="K6297">
        <v>19.2</v>
      </c>
      <c r="L6297">
        <v>243.0196</v>
      </c>
      <c r="M6297">
        <v>4</v>
      </c>
    </row>
    <row r="6298" spans="1:13" x14ac:dyDescent="0.35">
      <c r="A6298" t="s">
        <v>17</v>
      </c>
      <c r="B6298" s="1">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5">
      <c r="A6299" t="s">
        <v>17</v>
      </c>
      <c r="B6299" s="1">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5">
      <c r="A6300" t="s">
        <v>17</v>
      </c>
      <c r="B6300" s="1">
        <v>6299</v>
      </c>
      <c r="C6300" t="s">
        <v>47</v>
      </c>
      <c r="D6300" t="s">
        <v>48</v>
      </c>
      <c r="E6300">
        <v>2012</v>
      </c>
      <c r="F6300" t="s">
        <v>13</v>
      </c>
      <c r="G6300" t="s">
        <v>14</v>
      </c>
      <c r="H6300" t="s">
        <v>15</v>
      </c>
      <c r="I6300" t="s">
        <v>16</v>
      </c>
      <c r="J6300">
        <v>8.5098119999999999E-2</v>
      </c>
      <c r="K6300">
        <v>7.05</v>
      </c>
      <c r="L6300">
        <v>108.2912</v>
      </c>
      <c r="M6300">
        <v>4</v>
      </c>
    </row>
    <row r="6301" spans="1:13" x14ac:dyDescent="0.35">
      <c r="A6301" t="s">
        <v>17</v>
      </c>
      <c r="B6301" s="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5">
      <c r="A6302" t="s">
        <v>17</v>
      </c>
      <c r="B6302" s="1">
        <v>6301</v>
      </c>
      <c r="C6302" t="s">
        <v>722</v>
      </c>
      <c r="D6302" t="s">
        <v>48</v>
      </c>
      <c r="E6302">
        <v>2012</v>
      </c>
      <c r="F6302" t="s">
        <v>13</v>
      </c>
      <c r="G6302" t="s">
        <v>14</v>
      </c>
      <c r="H6302" t="s">
        <v>15</v>
      </c>
      <c r="I6302" t="s">
        <v>16</v>
      </c>
      <c r="J6302">
        <v>8.6088353000000006E-2</v>
      </c>
      <c r="K6302">
        <v>9</v>
      </c>
      <c r="L6302">
        <v>168.7816</v>
      </c>
      <c r="M6302">
        <v>4</v>
      </c>
    </row>
    <row r="6303" spans="1:13" x14ac:dyDescent="0.35">
      <c r="A6303" t="s">
        <v>17</v>
      </c>
      <c r="B6303" s="1">
        <v>6302</v>
      </c>
      <c r="C6303" t="s">
        <v>610</v>
      </c>
      <c r="D6303" t="s">
        <v>48</v>
      </c>
      <c r="E6303">
        <v>2012</v>
      </c>
      <c r="F6303" t="s">
        <v>13</v>
      </c>
      <c r="G6303" t="s">
        <v>14</v>
      </c>
      <c r="H6303" t="s">
        <v>15</v>
      </c>
      <c r="I6303" t="s">
        <v>16</v>
      </c>
      <c r="J6303">
        <v>3.9980644000000003E-2</v>
      </c>
      <c r="K6303">
        <v>11.65</v>
      </c>
      <c r="L6303">
        <v>227.36940000000001</v>
      </c>
      <c r="M6303">
        <v>4</v>
      </c>
    </row>
    <row r="6304" spans="1:13" x14ac:dyDescent="0.35">
      <c r="A6304" t="s">
        <v>17</v>
      </c>
      <c r="B6304" s="1">
        <v>6303</v>
      </c>
      <c r="C6304" t="s">
        <v>1224</v>
      </c>
      <c r="D6304" t="s">
        <v>48</v>
      </c>
      <c r="E6304">
        <v>2012</v>
      </c>
      <c r="F6304" t="s">
        <v>13</v>
      </c>
      <c r="G6304" t="s">
        <v>14</v>
      </c>
      <c r="H6304" t="s">
        <v>15</v>
      </c>
      <c r="I6304" t="s">
        <v>16</v>
      </c>
      <c r="J6304">
        <v>3.6997104000000003E-2</v>
      </c>
      <c r="K6304">
        <v>12.3</v>
      </c>
      <c r="L6304">
        <v>115.9834</v>
      </c>
      <c r="M6304">
        <v>4</v>
      </c>
    </row>
    <row r="6305" spans="1:13" x14ac:dyDescent="0.35">
      <c r="A6305" t="s">
        <v>17</v>
      </c>
      <c r="B6305" s="1">
        <v>6304</v>
      </c>
      <c r="C6305" t="s">
        <v>1601</v>
      </c>
      <c r="D6305" t="s">
        <v>48</v>
      </c>
      <c r="E6305">
        <v>2012</v>
      </c>
      <c r="F6305" t="s">
        <v>13</v>
      </c>
      <c r="G6305" t="s">
        <v>14</v>
      </c>
      <c r="H6305" t="s">
        <v>15</v>
      </c>
      <c r="I6305" t="s">
        <v>16</v>
      </c>
      <c r="J6305">
        <v>9.1348964000000005E-2</v>
      </c>
      <c r="K6305">
        <v>13.35</v>
      </c>
      <c r="L6305">
        <v>150.3708</v>
      </c>
      <c r="M6305">
        <v>4</v>
      </c>
    </row>
    <row r="6306" spans="1:13" x14ac:dyDescent="0.35">
      <c r="A6306" t="s">
        <v>17</v>
      </c>
      <c r="B6306" s="1">
        <v>6305</v>
      </c>
      <c r="C6306" t="s">
        <v>880</v>
      </c>
      <c r="D6306" t="s">
        <v>48</v>
      </c>
      <c r="E6306">
        <v>2012</v>
      </c>
      <c r="F6306" t="s">
        <v>13</v>
      </c>
      <c r="G6306" t="s">
        <v>14</v>
      </c>
      <c r="H6306" t="s">
        <v>15</v>
      </c>
      <c r="I6306" t="s">
        <v>16</v>
      </c>
      <c r="J6306">
        <v>3.6016619E-2</v>
      </c>
      <c r="K6306">
        <v>13.65</v>
      </c>
      <c r="L6306">
        <v>186.39240000000001</v>
      </c>
      <c r="M6306">
        <v>4</v>
      </c>
    </row>
    <row r="6307" spans="1:13" x14ac:dyDescent="0.35">
      <c r="A6307" t="s">
        <v>17</v>
      </c>
      <c r="B6307" s="1">
        <v>6306</v>
      </c>
      <c r="C6307" t="s">
        <v>1291</v>
      </c>
      <c r="D6307" t="s">
        <v>48</v>
      </c>
      <c r="E6307">
        <v>2012</v>
      </c>
      <c r="F6307" t="s">
        <v>13</v>
      </c>
      <c r="G6307" t="s">
        <v>14</v>
      </c>
      <c r="H6307" t="s">
        <v>15</v>
      </c>
      <c r="I6307" t="s">
        <v>16</v>
      </c>
      <c r="J6307">
        <v>5.8485616999999997E-2</v>
      </c>
      <c r="K6307">
        <v>15</v>
      </c>
      <c r="L6307">
        <v>44.7744</v>
      </c>
      <c r="M6307">
        <v>4</v>
      </c>
    </row>
    <row r="6308" spans="1:13" x14ac:dyDescent="0.35">
      <c r="A6308" t="s">
        <v>17</v>
      </c>
      <c r="B6308" s="1">
        <v>6307</v>
      </c>
      <c r="C6308" t="s">
        <v>917</v>
      </c>
      <c r="D6308" t="s">
        <v>48</v>
      </c>
      <c r="E6308">
        <v>2012</v>
      </c>
      <c r="F6308" t="s">
        <v>13</v>
      </c>
      <c r="G6308" t="s">
        <v>14</v>
      </c>
      <c r="H6308" t="s">
        <v>15</v>
      </c>
      <c r="I6308" t="s">
        <v>16</v>
      </c>
      <c r="J6308">
        <v>1.9064377E-2</v>
      </c>
      <c r="K6308">
        <v>15.2</v>
      </c>
      <c r="L6308">
        <v>238.22479999999999</v>
      </c>
      <c r="M6308">
        <v>4</v>
      </c>
    </row>
    <row r="6309" spans="1:13" x14ac:dyDescent="0.35">
      <c r="A6309" t="s">
        <v>17</v>
      </c>
      <c r="B6309" s="1">
        <v>6308</v>
      </c>
      <c r="C6309" t="s">
        <v>1566</v>
      </c>
      <c r="D6309" t="s">
        <v>48</v>
      </c>
      <c r="E6309">
        <v>2012</v>
      </c>
      <c r="F6309" t="s">
        <v>13</v>
      </c>
      <c r="G6309" t="s">
        <v>14</v>
      </c>
      <c r="H6309" t="s">
        <v>15</v>
      </c>
      <c r="I6309" t="s">
        <v>16</v>
      </c>
      <c r="J6309">
        <v>0.105018817</v>
      </c>
      <c r="K6309">
        <v>16.75</v>
      </c>
      <c r="L6309">
        <v>155.26300000000001</v>
      </c>
      <c r="M6309">
        <v>4</v>
      </c>
    </row>
    <row r="6310" spans="1:13" x14ac:dyDescent="0.35">
      <c r="A6310" t="s">
        <v>17</v>
      </c>
      <c r="B6310" s="1">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5">
      <c r="A6311" t="s">
        <v>17</v>
      </c>
      <c r="B6311" s="1">
        <v>6310</v>
      </c>
      <c r="C6311" t="s">
        <v>331</v>
      </c>
      <c r="D6311" t="s">
        <v>48</v>
      </c>
      <c r="E6311">
        <v>2012</v>
      </c>
      <c r="F6311" t="s">
        <v>13</v>
      </c>
      <c r="G6311" t="s">
        <v>14</v>
      </c>
      <c r="H6311" t="s">
        <v>15</v>
      </c>
      <c r="I6311" t="s">
        <v>16</v>
      </c>
      <c r="J6311">
        <v>1.0055503E-2</v>
      </c>
      <c r="K6311">
        <v>17.600000000000001</v>
      </c>
      <c r="L6311">
        <v>163.7552</v>
      </c>
      <c r="M6311">
        <v>4</v>
      </c>
    </row>
    <row r="6312" spans="1:13" x14ac:dyDescent="0.35">
      <c r="A6312" t="s">
        <v>17</v>
      </c>
      <c r="B6312" s="1">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5">
      <c r="A6313" t="s">
        <v>17</v>
      </c>
      <c r="B6313" s="1">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5">
      <c r="A6314" t="s">
        <v>17</v>
      </c>
      <c r="B6314" s="1">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5">
      <c r="A6315" t="s">
        <v>17</v>
      </c>
      <c r="B6315" s="1">
        <v>6314</v>
      </c>
      <c r="C6315" t="s">
        <v>1265</v>
      </c>
      <c r="D6315" t="s">
        <v>48</v>
      </c>
      <c r="E6315">
        <v>2012</v>
      </c>
      <c r="F6315" t="s">
        <v>13</v>
      </c>
      <c r="G6315" t="s">
        <v>14</v>
      </c>
      <c r="H6315" t="s">
        <v>15</v>
      </c>
      <c r="I6315" t="s">
        <v>16</v>
      </c>
      <c r="J6315">
        <v>3.9071641999999997E-2</v>
      </c>
      <c r="K6315">
        <v>18</v>
      </c>
      <c r="L6315">
        <v>145.34180000000001</v>
      </c>
      <c r="M6315">
        <v>4</v>
      </c>
    </row>
    <row r="6316" spans="1:13" x14ac:dyDescent="0.35">
      <c r="A6316" t="s">
        <v>17</v>
      </c>
      <c r="B6316" s="1">
        <v>6315</v>
      </c>
      <c r="C6316" t="s">
        <v>247</v>
      </c>
      <c r="D6316" t="s">
        <v>48</v>
      </c>
      <c r="E6316">
        <v>2012</v>
      </c>
      <c r="F6316" t="s">
        <v>13</v>
      </c>
      <c r="G6316" t="s">
        <v>14</v>
      </c>
      <c r="H6316" t="s">
        <v>15</v>
      </c>
      <c r="I6316" t="s">
        <v>16</v>
      </c>
      <c r="J6316">
        <v>1.2627477999999999E-2</v>
      </c>
      <c r="K6316">
        <v>18.2</v>
      </c>
      <c r="L6316">
        <v>140.81800000000001</v>
      </c>
      <c r="M6316">
        <v>4</v>
      </c>
    </row>
    <row r="6317" spans="1:13" x14ac:dyDescent="0.35">
      <c r="A6317" t="s">
        <v>17</v>
      </c>
      <c r="B6317" s="1">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5">
      <c r="A6318" t="s">
        <v>17</v>
      </c>
      <c r="B6318" s="1">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5">
      <c r="A6319" t="s">
        <v>17</v>
      </c>
      <c r="B6319" s="1">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5">
      <c r="A6320" t="s">
        <v>17</v>
      </c>
      <c r="B6320" s="1">
        <v>6319</v>
      </c>
      <c r="C6320" t="s">
        <v>418</v>
      </c>
      <c r="D6320" t="s">
        <v>48</v>
      </c>
      <c r="E6320">
        <v>2012</v>
      </c>
      <c r="F6320" t="s">
        <v>13</v>
      </c>
      <c r="G6320" t="s">
        <v>14</v>
      </c>
      <c r="H6320" t="s">
        <v>15</v>
      </c>
      <c r="I6320" t="s">
        <v>16</v>
      </c>
      <c r="J6320">
        <v>3.3942545999999997E-2</v>
      </c>
      <c r="K6320">
        <v>19.75</v>
      </c>
      <c r="L6320">
        <v>213.59020000000001</v>
      </c>
      <c r="M6320">
        <v>4</v>
      </c>
    </row>
    <row r="6321" spans="1:13" x14ac:dyDescent="0.35">
      <c r="A6321" t="s">
        <v>17</v>
      </c>
      <c r="B6321" s="1">
        <v>6320</v>
      </c>
      <c r="C6321" t="s">
        <v>1594</v>
      </c>
      <c r="D6321" t="s">
        <v>48</v>
      </c>
      <c r="E6321">
        <v>2012</v>
      </c>
      <c r="F6321" t="s">
        <v>13</v>
      </c>
      <c r="G6321" t="s">
        <v>14</v>
      </c>
      <c r="H6321" t="s">
        <v>15</v>
      </c>
      <c r="I6321" t="s">
        <v>16</v>
      </c>
      <c r="J6321">
        <v>0.121438886</v>
      </c>
      <c r="K6321">
        <v>20.85</v>
      </c>
      <c r="L6321">
        <v>196.14519999999999</v>
      </c>
      <c r="M6321">
        <v>4</v>
      </c>
    </row>
    <row r="6322" spans="1:13" x14ac:dyDescent="0.35">
      <c r="A6322" t="s">
        <v>17</v>
      </c>
      <c r="B6322" s="1">
        <v>6321</v>
      </c>
      <c r="C6322" t="s">
        <v>306</v>
      </c>
      <c r="D6322" t="s">
        <v>48</v>
      </c>
      <c r="E6322">
        <v>2012</v>
      </c>
      <c r="F6322" t="s">
        <v>13</v>
      </c>
      <c r="G6322" t="s">
        <v>14</v>
      </c>
      <c r="H6322" t="s">
        <v>15</v>
      </c>
      <c r="I6322" t="s">
        <v>16</v>
      </c>
      <c r="J6322">
        <v>4.9381665999999998E-2</v>
      </c>
      <c r="K6322">
        <v>21</v>
      </c>
      <c r="L6322">
        <v>193.0478</v>
      </c>
      <c r="M6322">
        <v>4</v>
      </c>
    </row>
    <row r="6323" spans="1:13" x14ac:dyDescent="0.35">
      <c r="A6323" t="s">
        <v>17</v>
      </c>
      <c r="B6323" s="1">
        <v>6322</v>
      </c>
      <c r="C6323" t="s">
        <v>1434</v>
      </c>
      <c r="D6323" t="s">
        <v>32</v>
      </c>
      <c r="E6323">
        <v>2012</v>
      </c>
      <c r="F6323" t="s">
        <v>13</v>
      </c>
      <c r="G6323" t="s">
        <v>14</v>
      </c>
      <c r="H6323" t="s">
        <v>15</v>
      </c>
      <c r="I6323" t="s">
        <v>16</v>
      </c>
      <c r="J6323">
        <v>1.4577695E-2</v>
      </c>
      <c r="K6323">
        <v>5.78</v>
      </c>
      <c r="L6323">
        <v>147.21019999999999</v>
      </c>
      <c r="M6323">
        <v>4</v>
      </c>
    </row>
    <row r="6324" spans="1:13" x14ac:dyDescent="0.35">
      <c r="A6324" t="s">
        <v>17</v>
      </c>
      <c r="B6324" s="1">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5">
      <c r="A6325" t="s">
        <v>17</v>
      </c>
      <c r="B6325" s="1">
        <v>6324</v>
      </c>
      <c r="C6325" t="s">
        <v>1510</v>
      </c>
      <c r="D6325" t="s">
        <v>32</v>
      </c>
      <c r="E6325">
        <v>2012</v>
      </c>
      <c r="F6325" t="s">
        <v>13</v>
      </c>
      <c r="G6325" t="s">
        <v>14</v>
      </c>
      <c r="H6325" t="s">
        <v>15</v>
      </c>
      <c r="I6325" t="s">
        <v>16</v>
      </c>
      <c r="J6325">
        <v>2.7748175999999999E-2</v>
      </c>
      <c r="K6325">
        <v>6.28</v>
      </c>
      <c r="L6325">
        <v>86.519800000000004</v>
      </c>
      <c r="M6325">
        <v>4</v>
      </c>
    </row>
    <row r="6326" spans="1:13" x14ac:dyDescent="0.35">
      <c r="A6326" t="s">
        <v>17</v>
      </c>
      <c r="B6326" s="1">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5">
      <c r="A6327" t="s">
        <v>17</v>
      </c>
      <c r="B6327" s="1">
        <v>6326</v>
      </c>
      <c r="C6327" t="s">
        <v>567</v>
      </c>
      <c r="D6327" t="s">
        <v>32</v>
      </c>
      <c r="E6327">
        <v>2012</v>
      </c>
      <c r="F6327" t="s">
        <v>13</v>
      </c>
      <c r="G6327" t="s">
        <v>14</v>
      </c>
      <c r="H6327" t="s">
        <v>15</v>
      </c>
      <c r="I6327" t="s">
        <v>16</v>
      </c>
      <c r="J6327">
        <v>0</v>
      </c>
      <c r="K6327">
        <v>9.6</v>
      </c>
      <c r="L6327">
        <v>166.51580000000001</v>
      </c>
      <c r="M6327">
        <v>4</v>
      </c>
    </row>
    <row r="6328" spans="1:13" x14ac:dyDescent="0.35">
      <c r="A6328" t="s">
        <v>17</v>
      </c>
      <c r="B6328" s="1">
        <v>6327</v>
      </c>
      <c r="C6328" t="s">
        <v>1474</v>
      </c>
      <c r="D6328" t="s">
        <v>32</v>
      </c>
      <c r="E6328">
        <v>2012</v>
      </c>
      <c r="F6328" t="s">
        <v>13</v>
      </c>
      <c r="G6328" t="s">
        <v>14</v>
      </c>
      <c r="H6328" t="s">
        <v>15</v>
      </c>
      <c r="I6328" t="s">
        <v>16</v>
      </c>
      <c r="J6328">
        <v>0.11350542</v>
      </c>
      <c r="K6328">
        <v>11.8</v>
      </c>
      <c r="L6328">
        <v>186.89240000000001</v>
      </c>
      <c r="M6328">
        <v>4</v>
      </c>
    </row>
    <row r="6329" spans="1:13" x14ac:dyDescent="0.35">
      <c r="A6329" t="s">
        <v>17</v>
      </c>
      <c r="B6329" s="1">
        <v>6328</v>
      </c>
      <c r="C6329" t="s">
        <v>355</v>
      </c>
      <c r="D6329" t="s">
        <v>32</v>
      </c>
      <c r="E6329">
        <v>2012</v>
      </c>
      <c r="F6329" t="s">
        <v>13</v>
      </c>
      <c r="G6329" t="s">
        <v>14</v>
      </c>
      <c r="H6329" t="s">
        <v>15</v>
      </c>
      <c r="I6329" t="s">
        <v>16</v>
      </c>
      <c r="J6329">
        <v>0.115346634</v>
      </c>
      <c r="K6329">
        <v>11.8</v>
      </c>
      <c r="L6329">
        <v>200.20840000000001</v>
      </c>
      <c r="M6329">
        <v>4</v>
      </c>
    </row>
    <row r="6330" spans="1:13" x14ac:dyDescent="0.35">
      <c r="A6330" t="s">
        <v>17</v>
      </c>
      <c r="B6330" s="1">
        <v>6329</v>
      </c>
      <c r="C6330" t="s">
        <v>919</v>
      </c>
      <c r="D6330" t="s">
        <v>32</v>
      </c>
      <c r="E6330">
        <v>2012</v>
      </c>
      <c r="F6330" t="s">
        <v>13</v>
      </c>
      <c r="G6330" t="s">
        <v>14</v>
      </c>
      <c r="H6330" t="s">
        <v>15</v>
      </c>
      <c r="I6330" t="s">
        <v>16</v>
      </c>
      <c r="J6330">
        <v>2.9827665E-2</v>
      </c>
      <c r="K6330">
        <v>12.1</v>
      </c>
      <c r="L6330">
        <v>144.34440000000001</v>
      </c>
      <c r="M6330">
        <v>4</v>
      </c>
    </row>
    <row r="6331" spans="1:13" x14ac:dyDescent="0.35">
      <c r="A6331" t="s">
        <v>17</v>
      </c>
      <c r="B6331" s="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5">
      <c r="A6332" t="s">
        <v>17</v>
      </c>
      <c r="B6332" s="1">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5">
      <c r="A6333" t="s">
        <v>17</v>
      </c>
      <c r="B6333" s="1">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5">
      <c r="A6334" t="s">
        <v>17</v>
      </c>
      <c r="B6334" s="1">
        <v>6333</v>
      </c>
      <c r="C6334" t="s">
        <v>1537</v>
      </c>
      <c r="D6334" t="s">
        <v>32</v>
      </c>
      <c r="E6334">
        <v>2012</v>
      </c>
      <c r="F6334" t="s">
        <v>13</v>
      </c>
      <c r="G6334" t="s">
        <v>14</v>
      </c>
      <c r="H6334" t="s">
        <v>15</v>
      </c>
      <c r="I6334" t="s">
        <v>16</v>
      </c>
      <c r="J6334">
        <v>2.128304E-2</v>
      </c>
      <c r="K6334">
        <v>20.75</v>
      </c>
      <c r="L6334">
        <v>153.50239999999999</v>
      </c>
      <c r="M6334">
        <v>4</v>
      </c>
    </row>
    <row r="6335" spans="1:13" x14ac:dyDescent="0.35">
      <c r="A6335" t="s">
        <v>17</v>
      </c>
      <c r="B6335" s="1">
        <v>6334</v>
      </c>
      <c r="C6335" t="s">
        <v>974</v>
      </c>
      <c r="D6335" t="s">
        <v>159</v>
      </c>
      <c r="E6335">
        <v>2012</v>
      </c>
      <c r="F6335" t="s">
        <v>13</v>
      </c>
      <c r="G6335" t="s">
        <v>14</v>
      </c>
      <c r="H6335" t="s">
        <v>15</v>
      </c>
      <c r="I6335" t="s">
        <v>16</v>
      </c>
      <c r="J6335">
        <v>1.4883660999999999E-2</v>
      </c>
      <c r="K6335">
        <v>11.5</v>
      </c>
      <c r="L6335">
        <v>174.50800000000001</v>
      </c>
      <c r="M6335">
        <v>4</v>
      </c>
    </row>
    <row r="6336" spans="1:13" x14ac:dyDescent="0.35">
      <c r="A6336" t="s">
        <v>17</v>
      </c>
      <c r="B6336" s="1">
        <v>6335</v>
      </c>
      <c r="C6336" t="s">
        <v>1535</v>
      </c>
      <c r="D6336" t="s">
        <v>159</v>
      </c>
      <c r="E6336">
        <v>2012</v>
      </c>
      <c r="F6336" t="s">
        <v>13</v>
      </c>
      <c r="G6336" t="s">
        <v>14</v>
      </c>
      <c r="H6336" t="s">
        <v>15</v>
      </c>
      <c r="I6336" t="s">
        <v>16</v>
      </c>
      <c r="J6336">
        <v>4.1355365999999998E-2</v>
      </c>
      <c r="K6336">
        <v>14</v>
      </c>
      <c r="L6336">
        <v>182.0634</v>
      </c>
      <c r="M6336">
        <v>4</v>
      </c>
    </row>
    <row r="6337" spans="1:13" x14ac:dyDescent="0.35">
      <c r="A6337" t="s">
        <v>10</v>
      </c>
      <c r="B6337" s="1">
        <v>6336</v>
      </c>
      <c r="C6337" t="s">
        <v>419</v>
      </c>
      <c r="D6337" t="s">
        <v>95</v>
      </c>
      <c r="E6337">
        <v>2012</v>
      </c>
      <c r="F6337" t="s">
        <v>13</v>
      </c>
      <c r="G6337" t="s">
        <v>14</v>
      </c>
      <c r="H6337" t="s">
        <v>15</v>
      </c>
      <c r="I6337" t="s">
        <v>16</v>
      </c>
      <c r="J6337">
        <v>4.1837330999999998E-2</v>
      </c>
      <c r="K6337">
        <v>5.26</v>
      </c>
      <c r="L6337">
        <v>161.88679999999999</v>
      </c>
      <c r="M6337">
        <v>4</v>
      </c>
    </row>
    <row r="6338" spans="1:13" x14ac:dyDescent="0.35">
      <c r="A6338" t="s">
        <v>10</v>
      </c>
      <c r="B6338" s="1">
        <v>6337</v>
      </c>
      <c r="C6338" t="s">
        <v>904</v>
      </c>
      <c r="D6338" t="s">
        <v>95</v>
      </c>
      <c r="E6338">
        <v>2012</v>
      </c>
      <c r="F6338" t="s">
        <v>13</v>
      </c>
      <c r="G6338" t="s">
        <v>14</v>
      </c>
      <c r="H6338" t="s">
        <v>15</v>
      </c>
      <c r="I6338" t="s">
        <v>16</v>
      </c>
      <c r="J6338">
        <v>0.104183308</v>
      </c>
      <c r="K6338">
        <v>6.63</v>
      </c>
      <c r="L6338">
        <v>166.15</v>
      </c>
      <c r="M6338">
        <v>4</v>
      </c>
    </row>
    <row r="6339" spans="1:13" x14ac:dyDescent="0.35">
      <c r="A6339" t="s">
        <v>10</v>
      </c>
      <c r="B6339" s="1">
        <v>6338</v>
      </c>
      <c r="C6339" t="s">
        <v>436</v>
      </c>
      <c r="D6339" t="s">
        <v>95</v>
      </c>
      <c r="E6339">
        <v>2012</v>
      </c>
      <c r="F6339" t="s">
        <v>13</v>
      </c>
      <c r="G6339" t="s">
        <v>14</v>
      </c>
      <c r="H6339" t="s">
        <v>15</v>
      </c>
      <c r="I6339" t="s">
        <v>16</v>
      </c>
      <c r="J6339">
        <v>2.960641E-2</v>
      </c>
      <c r="K6339">
        <v>6.71</v>
      </c>
      <c r="L6339">
        <v>65.414199999999994</v>
      </c>
      <c r="M6339">
        <v>4</v>
      </c>
    </row>
    <row r="6340" spans="1:13" x14ac:dyDescent="0.35">
      <c r="A6340" t="s">
        <v>10</v>
      </c>
      <c r="B6340" s="1">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5">
      <c r="A6341" t="s">
        <v>10</v>
      </c>
      <c r="B6341" s="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5">
      <c r="A6342" t="s">
        <v>10</v>
      </c>
      <c r="B6342" s="1">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5">
      <c r="A6343" t="s">
        <v>10</v>
      </c>
      <c r="B6343" s="1">
        <v>6342</v>
      </c>
      <c r="C6343" t="s">
        <v>1368</v>
      </c>
      <c r="D6343" t="s">
        <v>95</v>
      </c>
      <c r="E6343">
        <v>2012</v>
      </c>
      <c r="F6343" t="s">
        <v>13</v>
      </c>
      <c r="G6343" t="s">
        <v>14</v>
      </c>
      <c r="H6343" t="s">
        <v>15</v>
      </c>
      <c r="I6343" t="s">
        <v>16</v>
      </c>
      <c r="J6343">
        <v>4.8218141999999999E-2</v>
      </c>
      <c r="K6343">
        <v>10.8</v>
      </c>
      <c r="L6343">
        <v>42.213799999999999</v>
      </c>
      <c r="M6343">
        <v>4</v>
      </c>
    </row>
    <row r="6344" spans="1:13" x14ac:dyDescent="0.35">
      <c r="A6344" t="s">
        <v>10</v>
      </c>
      <c r="B6344" s="1">
        <v>6343</v>
      </c>
      <c r="C6344" t="s">
        <v>311</v>
      </c>
      <c r="D6344" t="s">
        <v>95</v>
      </c>
      <c r="E6344">
        <v>2012</v>
      </c>
      <c r="F6344" t="s">
        <v>13</v>
      </c>
      <c r="G6344" t="s">
        <v>14</v>
      </c>
      <c r="H6344" t="s">
        <v>15</v>
      </c>
      <c r="I6344" t="s">
        <v>16</v>
      </c>
      <c r="J6344">
        <v>5.8822142000000001E-2</v>
      </c>
      <c r="K6344">
        <v>11.65</v>
      </c>
      <c r="L6344">
        <v>173.54220000000001</v>
      </c>
      <c r="M6344">
        <v>4</v>
      </c>
    </row>
    <row r="6345" spans="1:13" x14ac:dyDescent="0.35">
      <c r="A6345" t="s">
        <v>10</v>
      </c>
      <c r="B6345" s="1">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5">
      <c r="A6346" t="s">
        <v>10</v>
      </c>
      <c r="B6346" s="1">
        <v>6345</v>
      </c>
      <c r="C6346" t="s">
        <v>1174</v>
      </c>
      <c r="D6346" t="s">
        <v>57</v>
      </c>
      <c r="E6346">
        <v>2012</v>
      </c>
      <c r="F6346" t="s">
        <v>13</v>
      </c>
      <c r="G6346" t="s">
        <v>14</v>
      </c>
      <c r="H6346" t="s">
        <v>15</v>
      </c>
      <c r="I6346" t="s">
        <v>16</v>
      </c>
      <c r="J6346">
        <v>3.4658144000000002E-2</v>
      </c>
      <c r="K6346">
        <v>6.55</v>
      </c>
      <c r="L6346">
        <v>155.8288</v>
      </c>
      <c r="M6346">
        <v>4</v>
      </c>
    </row>
    <row r="6347" spans="1:13" x14ac:dyDescent="0.35">
      <c r="A6347" t="s">
        <v>10</v>
      </c>
      <c r="B6347" s="1">
        <v>6346</v>
      </c>
      <c r="C6347" t="s">
        <v>1090</v>
      </c>
      <c r="D6347" t="s">
        <v>57</v>
      </c>
      <c r="E6347">
        <v>2012</v>
      </c>
      <c r="F6347" t="s">
        <v>13</v>
      </c>
      <c r="G6347" t="s">
        <v>14</v>
      </c>
      <c r="H6347" t="s">
        <v>15</v>
      </c>
      <c r="I6347" t="s">
        <v>16</v>
      </c>
      <c r="J6347">
        <v>0</v>
      </c>
      <c r="K6347">
        <v>8.6</v>
      </c>
      <c r="L6347">
        <v>131.53100000000001</v>
      </c>
      <c r="M6347">
        <v>4</v>
      </c>
    </row>
    <row r="6348" spans="1:13" x14ac:dyDescent="0.35">
      <c r="A6348" t="s">
        <v>10</v>
      </c>
      <c r="B6348" s="1">
        <v>6347</v>
      </c>
      <c r="C6348" t="s">
        <v>954</v>
      </c>
      <c r="D6348" t="s">
        <v>74</v>
      </c>
      <c r="E6348">
        <v>2012</v>
      </c>
      <c r="F6348" t="s">
        <v>13</v>
      </c>
      <c r="G6348" t="s">
        <v>14</v>
      </c>
      <c r="H6348" t="s">
        <v>15</v>
      </c>
      <c r="I6348" t="s">
        <v>16</v>
      </c>
      <c r="J6348">
        <v>3.3103555999999999E-2</v>
      </c>
      <c r="K6348">
        <v>10.6</v>
      </c>
      <c r="L6348">
        <v>48.900799999999997</v>
      </c>
      <c r="M6348">
        <v>4</v>
      </c>
    </row>
    <row r="6349" spans="1:13" x14ac:dyDescent="0.35">
      <c r="A6349" t="s">
        <v>10</v>
      </c>
      <c r="B6349" s="1">
        <v>6348</v>
      </c>
      <c r="C6349" t="s">
        <v>1557</v>
      </c>
      <c r="D6349" t="s">
        <v>74</v>
      </c>
      <c r="E6349">
        <v>2012</v>
      </c>
      <c r="F6349" t="s">
        <v>13</v>
      </c>
      <c r="G6349" t="s">
        <v>14</v>
      </c>
      <c r="H6349" t="s">
        <v>15</v>
      </c>
      <c r="I6349" t="s">
        <v>16</v>
      </c>
      <c r="J6349">
        <v>0.125419157</v>
      </c>
      <c r="K6349">
        <v>17.25</v>
      </c>
      <c r="L6349">
        <v>40.048000000000002</v>
      </c>
      <c r="M6349">
        <v>4</v>
      </c>
    </row>
    <row r="6350" spans="1:13" x14ac:dyDescent="0.35">
      <c r="A6350" t="s">
        <v>10</v>
      </c>
      <c r="B6350" s="1">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5">
      <c r="A6351" t="s">
        <v>10</v>
      </c>
      <c r="B6351" s="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5">
      <c r="A6352" t="s">
        <v>10</v>
      </c>
      <c r="B6352" s="1">
        <v>6351</v>
      </c>
      <c r="C6352" t="s">
        <v>27</v>
      </c>
      <c r="D6352" t="s">
        <v>28</v>
      </c>
      <c r="E6352">
        <v>2012</v>
      </c>
      <c r="F6352" t="s">
        <v>13</v>
      </c>
      <c r="G6352" t="s">
        <v>14</v>
      </c>
      <c r="H6352" t="s">
        <v>15</v>
      </c>
      <c r="I6352" t="s">
        <v>16</v>
      </c>
      <c r="J6352">
        <v>4.2378864000000002E-2</v>
      </c>
      <c r="K6352">
        <v>12.15</v>
      </c>
      <c r="L6352">
        <v>125.4046</v>
      </c>
      <c r="M6352">
        <v>4</v>
      </c>
    </row>
    <row r="6353" spans="1:13" x14ac:dyDescent="0.35">
      <c r="A6353" t="s">
        <v>10</v>
      </c>
      <c r="B6353" s="1">
        <v>6352</v>
      </c>
      <c r="C6353" t="s">
        <v>1269</v>
      </c>
      <c r="D6353" t="s">
        <v>28</v>
      </c>
      <c r="E6353">
        <v>2012</v>
      </c>
      <c r="F6353" t="s">
        <v>13</v>
      </c>
      <c r="G6353" t="s">
        <v>14</v>
      </c>
      <c r="H6353" t="s">
        <v>15</v>
      </c>
      <c r="I6353" t="s">
        <v>16</v>
      </c>
      <c r="J6353">
        <v>1.4649641E-2</v>
      </c>
      <c r="K6353">
        <v>13.35</v>
      </c>
      <c r="L6353">
        <v>207.3638</v>
      </c>
      <c r="M6353">
        <v>4</v>
      </c>
    </row>
    <row r="6354" spans="1:13" x14ac:dyDescent="0.35">
      <c r="A6354" t="s">
        <v>10</v>
      </c>
      <c r="B6354" s="1">
        <v>6353</v>
      </c>
      <c r="C6354" t="s">
        <v>395</v>
      </c>
      <c r="D6354" t="s">
        <v>28</v>
      </c>
      <c r="E6354">
        <v>2012</v>
      </c>
      <c r="F6354" t="s">
        <v>13</v>
      </c>
      <c r="G6354" t="s">
        <v>14</v>
      </c>
      <c r="H6354" t="s">
        <v>15</v>
      </c>
      <c r="I6354" t="s">
        <v>16</v>
      </c>
      <c r="J6354">
        <v>4.1313203E-2</v>
      </c>
      <c r="K6354">
        <v>14.5</v>
      </c>
      <c r="L6354">
        <v>42.045400000000001</v>
      </c>
      <c r="M6354">
        <v>4</v>
      </c>
    </row>
    <row r="6355" spans="1:13" x14ac:dyDescent="0.35">
      <c r="A6355" t="s">
        <v>10</v>
      </c>
      <c r="B6355" s="1">
        <v>6354</v>
      </c>
      <c r="C6355" t="s">
        <v>698</v>
      </c>
      <c r="D6355" t="s">
        <v>67</v>
      </c>
      <c r="E6355">
        <v>2012</v>
      </c>
      <c r="F6355" t="s">
        <v>13</v>
      </c>
      <c r="G6355" t="s">
        <v>14</v>
      </c>
      <c r="H6355" t="s">
        <v>15</v>
      </c>
      <c r="I6355" t="s">
        <v>16</v>
      </c>
      <c r="J6355">
        <v>7.5287081000000006E-2</v>
      </c>
      <c r="K6355">
        <v>5.75</v>
      </c>
      <c r="L6355">
        <v>115.3176</v>
      </c>
      <c r="M6355">
        <v>4</v>
      </c>
    </row>
    <row r="6356" spans="1:13" x14ac:dyDescent="0.35">
      <c r="A6356" t="s">
        <v>10</v>
      </c>
      <c r="B6356" s="1">
        <v>6355</v>
      </c>
      <c r="C6356" t="s">
        <v>187</v>
      </c>
      <c r="D6356" t="s">
        <v>67</v>
      </c>
      <c r="E6356">
        <v>2012</v>
      </c>
      <c r="F6356" t="s">
        <v>13</v>
      </c>
      <c r="G6356" t="s">
        <v>14</v>
      </c>
      <c r="H6356" t="s">
        <v>15</v>
      </c>
      <c r="I6356" t="s">
        <v>16</v>
      </c>
      <c r="J6356">
        <v>2.3358738E-2</v>
      </c>
      <c r="K6356">
        <v>11.35</v>
      </c>
      <c r="L6356">
        <v>184.46080000000001</v>
      </c>
      <c r="M6356">
        <v>4</v>
      </c>
    </row>
    <row r="6357" spans="1:13" x14ac:dyDescent="0.35">
      <c r="A6357" t="s">
        <v>10</v>
      </c>
      <c r="B6357" s="1">
        <v>6356</v>
      </c>
      <c r="C6357" t="s">
        <v>512</v>
      </c>
      <c r="D6357" t="s">
        <v>67</v>
      </c>
      <c r="E6357">
        <v>2012</v>
      </c>
      <c r="F6357" t="s">
        <v>13</v>
      </c>
      <c r="G6357" t="s">
        <v>14</v>
      </c>
      <c r="H6357" t="s">
        <v>15</v>
      </c>
      <c r="I6357" t="s">
        <v>16</v>
      </c>
      <c r="J6357">
        <v>2.0601791000000001E-2</v>
      </c>
      <c r="K6357">
        <v>11.5</v>
      </c>
      <c r="L6357">
        <v>86.054000000000002</v>
      </c>
      <c r="M6357">
        <v>4</v>
      </c>
    </row>
    <row r="6358" spans="1:13" x14ac:dyDescent="0.35">
      <c r="A6358" t="s">
        <v>10</v>
      </c>
      <c r="B6358" s="1">
        <v>6357</v>
      </c>
      <c r="C6358" t="s">
        <v>1120</v>
      </c>
      <c r="D6358" t="s">
        <v>67</v>
      </c>
      <c r="E6358">
        <v>2012</v>
      </c>
      <c r="F6358" t="s">
        <v>13</v>
      </c>
      <c r="G6358" t="s">
        <v>14</v>
      </c>
      <c r="H6358" t="s">
        <v>15</v>
      </c>
      <c r="I6358" t="s">
        <v>16</v>
      </c>
      <c r="J6358">
        <v>0</v>
      </c>
      <c r="K6358">
        <v>13.5</v>
      </c>
      <c r="L6358">
        <v>57.856200000000001</v>
      </c>
      <c r="M6358">
        <v>4</v>
      </c>
    </row>
    <row r="6359" spans="1:13" x14ac:dyDescent="0.35">
      <c r="A6359" t="s">
        <v>10</v>
      </c>
      <c r="B6359" s="1">
        <v>6358</v>
      </c>
      <c r="C6359" t="s">
        <v>825</v>
      </c>
      <c r="D6359" t="s">
        <v>67</v>
      </c>
      <c r="E6359">
        <v>2012</v>
      </c>
      <c r="F6359" t="s">
        <v>13</v>
      </c>
      <c r="G6359" t="s">
        <v>14</v>
      </c>
      <c r="H6359" t="s">
        <v>15</v>
      </c>
      <c r="I6359" t="s">
        <v>16</v>
      </c>
      <c r="J6359">
        <v>0.11936171800000001</v>
      </c>
      <c r="K6359">
        <v>13.6</v>
      </c>
      <c r="L6359">
        <v>231.63</v>
      </c>
      <c r="M6359">
        <v>4</v>
      </c>
    </row>
    <row r="6360" spans="1:13" x14ac:dyDescent="0.35">
      <c r="A6360" t="s">
        <v>10</v>
      </c>
      <c r="B6360" s="1">
        <v>6359</v>
      </c>
      <c r="C6360" t="s">
        <v>68</v>
      </c>
      <c r="D6360" t="s">
        <v>67</v>
      </c>
      <c r="E6360">
        <v>2012</v>
      </c>
      <c r="F6360" t="s">
        <v>13</v>
      </c>
      <c r="G6360" t="s">
        <v>14</v>
      </c>
      <c r="H6360" t="s">
        <v>15</v>
      </c>
      <c r="I6360" t="s">
        <v>16</v>
      </c>
      <c r="J6360">
        <v>6.5165046000000004E-2</v>
      </c>
      <c r="K6360">
        <v>16</v>
      </c>
      <c r="L6360">
        <v>79.398600000000002</v>
      </c>
      <c r="M6360">
        <v>4</v>
      </c>
    </row>
    <row r="6361" spans="1:13" x14ac:dyDescent="0.35">
      <c r="A6361" t="s">
        <v>10</v>
      </c>
      <c r="B6361" s="1">
        <v>6360</v>
      </c>
      <c r="C6361" t="s">
        <v>1347</v>
      </c>
      <c r="D6361" t="s">
        <v>67</v>
      </c>
      <c r="E6361">
        <v>2012</v>
      </c>
      <c r="F6361" t="s">
        <v>13</v>
      </c>
      <c r="G6361" t="s">
        <v>14</v>
      </c>
      <c r="H6361" t="s">
        <v>15</v>
      </c>
      <c r="I6361" t="s">
        <v>16</v>
      </c>
      <c r="J6361">
        <v>7.5516070000000001E-3</v>
      </c>
      <c r="K6361">
        <v>17.5</v>
      </c>
      <c r="L6361">
        <v>145.81020000000001</v>
      </c>
      <c r="M6361">
        <v>4</v>
      </c>
    </row>
    <row r="6362" spans="1:13" x14ac:dyDescent="0.35">
      <c r="A6362" t="s">
        <v>10</v>
      </c>
      <c r="B6362" s="1">
        <v>6361</v>
      </c>
      <c r="C6362" t="s">
        <v>397</v>
      </c>
      <c r="D6362" t="s">
        <v>67</v>
      </c>
      <c r="E6362">
        <v>2012</v>
      </c>
      <c r="F6362" t="s">
        <v>13</v>
      </c>
      <c r="G6362" t="s">
        <v>14</v>
      </c>
      <c r="H6362" t="s">
        <v>15</v>
      </c>
      <c r="I6362" t="s">
        <v>16</v>
      </c>
      <c r="J6362">
        <v>0.18357985399999999</v>
      </c>
      <c r="K6362">
        <v>18.25</v>
      </c>
      <c r="L6362">
        <v>110.857</v>
      </c>
      <c r="M6362">
        <v>4</v>
      </c>
    </row>
    <row r="6363" spans="1:13" x14ac:dyDescent="0.35">
      <c r="A6363" t="s">
        <v>10</v>
      </c>
      <c r="B6363" s="1">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5">
      <c r="A6364" t="s">
        <v>10</v>
      </c>
      <c r="B6364" s="1">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5">
      <c r="A6365" t="s">
        <v>10</v>
      </c>
      <c r="B6365" s="1">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5">
      <c r="A6366" t="s">
        <v>10</v>
      </c>
      <c r="B6366" s="1">
        <v>6365</v>
      </c>
      <c r="C6366" t="s">
        <v>756</v>
      </c>
      <c r="D6366" t="s">
        <v>24</v>
      </c>
      <c r="E6366">
        <v>2012</v>
      </c>
      <c r="F6366" t="s">
        <v>13</v>
      </c>
      <c r="G6366" t="s">
        <v>14</v>
      </c>
      <c r="H6366" t="s">
        <v>15</v>
      </c>
      <c r="I6366" t="s">
        <v>16</v>
      </c>
      <c r="J6366">
        <v>8.0468780000000004E-3</v>
      </c>
      <c r="K6366">
        <v>9.1</v>
      </c>
      <c r="L6366">
        <v>78.761799999999994</v>
      </c>
      <c r="M6366">
        <v>4</v>
      </c>
    </row>
    <row r="6367" spans="1:13" x14ac:dyDescent="0.35">
      <c r="A6367" t="s">
        <v>10</v>
      </c>
      <c r="B6367" s="1">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5">
      <c r="A6368" t="s">
        <v>10</v>
      </c>
      <c r="B6368" s="1">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5">
      <c r="A6369" t="s">
        <v>10</v>
      </c>
      <c r="B6369" s="1">
        <v>6368</v>
      </c>
      <c r="C6369" t="s">
        <v>1415</v>
      </c>
      <c r="D6369" t="s">
        <v>24</v>
      </c>
      <c r="E6369">
        <v>2012</v>
      </c>
      <c r="F6369" t="s">
        <v>13</v>
      </c>
      <c r="G6369" t="s">
        <v>14</v>
      </c>
      <c r="H6369" t="s">
        <v>15</v>
      </c>
      <c r="I6369" t="s">
        <v>16</v>
      </c>
      <c r="J6369">
        <v>0</v>
      </c>
      <c r="K6369">
        <v>11</v>
      </c>
      <c r="L6369">
        <v>155.26300000000001</v>
      </c>
      <c r="M6369">
        <v>4</v>
      </c>
    </row>
    <row r="6370" spans="1:13" x14ac:dyDescent="0.35">
      <c r="A6370" t="s">
        <v>10</v>
      </c>
      <c r="B6370" s="1">
        <v>6369</v>
      </c>
      <c r="C6370" t="s">
        <v>441</v>
      </c>
      <c r="D6370" t="s">
        <v>24</v>
      </c>
      <c r="E6370">
        <v>2012</v>
      </c>
      <c r="F6370" t="s">
        <v>13</v>
      </c>
      <c r="G6370" t="s">
        <v>14</v>
      </c>
      <c r="H6370" t="s">
        <v>15</v>
      </c>
      <c r="I6370" t="s">
        <v>16</v>
      </c>
      <c r="J6370">
        <v>8.0765852999999999E-2</v>
      </c>
      <c r="K6370">
        <v>13.65</v>
      </c>
      <c r="L6370">
        <v>262.89359999999999</v>
      </c>
      <c r="M6370">
        <v>4</v>
      </c>
    </row>
    <row r="6371" spans="1:13" x14ac:dyDescent="0.35">
      <c r="A6371" t="s">
        <v>10</v>
      </c>
      <c r="B6371" s="1">
        <v>6370</v>
      </c>
      <c r="C6371" t="s">
        <v>1123</v>
      </c>
      <c r="D6371" t="s">
        <v>24</v>
      </c>
      <c r="E6371">
        <v>2012</v>
      </c>
      <c r="F6371" t="s">
        <v>13</v>
      </c>
      <c r="G6371" t="s">
        <v>14</v>
      </c>
      <c r="H6371" t="s">
        <v>15</v>
      </c>
      <c r="I6371" t="s">
        <v>16</v>
      </c>
      <c r="J6371">
        <v>1.6679231999999999E-2</v>
      </c>
      <c r="K6371">
        <v>16.2</v>
      </c>
      <c r="L6371">
        <v>96.372600000000006</v>
      </c>
      <c r="M6371">
        <v>4</v>
      </c>
    </row>
    <row r="6372" spans="1:13" x14ac:dyDescent="0.35">
      <c r="A6372" t="s">
        <v>10</v>
      </c>
      <c r="B6372" s="1">
        <v>6371</v>
      </c>
      <c r="C6372" t="s">
        <v>1567</v>
      </c>
      <c r="D6372" t="s">
        <v>24</v>
      </c>
      <c r="E6372">
        <v>2012</v>
      </c>
      <c r="F6372" t="s">
        <v>13</v>
      </c>
      <c r="G6372" t="s">
        <v>14</v>
      </c>
      <c r="H6372" t="s">
        <v>15</v>
      </c>
      <c r="I6372" t="s">
        <v>16</v>
      </c>
      <c r="J6372">
        <v>0.121709653</v>
      </c>
      <c r="K6372">
        <v>20.7</v>
      </c>
      <c r="L6372">
        <v>119.7466</v>
      </c>
      <c r="M6372">
        <v>4</v>
      </c>
    </row>
    <row r="6373" spans="1:13" x14ac:dyDescent="0.35">
      <c r="A6373" t="s">
        <v>10</v>
      </c>
      <c r="B6373" s="1">
        <v>6372</v>
      </c>
      <c r="C6373" t="s">
        <v>359</v>
      </c>
      <c r="D6373" t="s">
        <v>24</v>
      </c>
      <c r="E6373">
        <v>2012</v>
      </c>
      <c r="F6373" t="s">
        <v>13</v>
      </c>
      <c r="G6373" t="s">
        <v>14</v>
      </c>
      <c r="H6373" t="s">
        <v>15</v>
      </c>
      <c r="I6373" t="s">
        <v>16</v>
      </c>
      <c r="J6373">
        <v>8.3736551000000006E-2</v>
      </c>
      <c r="K6373">
        <v>20.75</v>
      </c>
      <c r="L6373">
        <v>178.73179999999999</v>
      </c>
      <c r="M6373">
        <v>4</v>
      </c>
    </row>
    <row r="6374" spans="1:13" x14ac:dyDescent="0.35">
      <c r="A6374" t="s">
        <v>10</v>
      </c>
      <c r="B6374" s="1">
        <v>6373</v>
      </c>
      <c r="C6374" t="s">
        <v>1536</v>
      </c>
      <c r="D6374" t="s">
        <v>12</v>
      </c>
      <c r="E6374">
        <v>2012</v>
      </c>
      <c r="F6374" t="s">
        <v>13</v>
      </c>
      <c r="G6374" t="s">
        <v>14</v>
      </c>
      <c r="H6374" t="s">
        <v>15</v>
      </c>
      <c r="I6374" t="s">
        <v>16</v>
      </c>
      <c r="J6374">
        <v>0.107223632</v>
      </c>
      <c r="K6374">
        <v>5.46</v>
      </c>
      <c r="L6374">
        <v>144.87860000000001</v>
      </c>
      <c r="M6374">
        <v>4</v>
      </c>
    </row>
    <row r="6375" spans="1:13" x14ac:dyDescent="0.35">
      <c r="A6375" t="s">
        <v>10</v>
      </c>
      <c r="B6375" s="1">
        <v>6374</v>
      </c>
      <c r="C6375" t="s">
        <v>1309</v>
      </c>
      <c r="D6375" t="s">
        <v>12</v>
      </c>
      <c r="E6375">
        <v>2012</v>
      </c>
      <c r="F6375" t="s">
        <v>13</v>
      </c>
      <c r="G6375" t="s">
        <v>14</v>
      </c>
      <c r="H6375" t="s">
        <v>15</v>
      </c>
      <c r="I6375" t="s">
        <v>16</v>
      </c>
      <c r="J6375">
        <v>5.9820883999999998E-2</v>
      </c>
      <c r="K6375">
        <v>7.17</v>
      </c>
      <c r="L6375">
        <v>130.39680000000001</v>
      </c>
      <c r="M6375">
        <v>4</v>
      </c>
    </row>
    <row r="6376" spans="1:13" x14ac:dyDescent="0.35">
      <c r="A6376" t="s">
        <v>10</v>
      </c>
      <c r="B6376" s="1">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5">
      <c r="A6377" t="s">
        <v>10</v>
      </c>
      <c r="B6377" s="1">
        <v>6376</v>
      </c>
      <c r="C6377" t="s">
        <v>360</v>
      </c>
      <c r="D6377" t="s">
        <v>12</v>
      </c>
      <c r="E6377">
        <v>2012</v>
      </c>
      <c r="F6377" t="s">
        <v>13</v>
      </c>
      <c r="G6377" t="s">
        <v>14</v>
      </c>
      <c r="H6377" t="s">
        <v>15</v>
      </c>
      <c r="I6377" t="s">
        <v>16</v>
      </c>
      <c r="J6377">
        <v>3.0616757000000001E-2</v>
      </c>
      <c r="K6377">
        <v>10.3</v>
      </c>
      <c r="L6377">
        <v>112.7176</v>
      </c>
      <c r="M6377">
        <v>4</v>
      </c>
    </row>
    <row r="6378" spans="1:13" x14ac:dyDescent="0.35">
      <c r="A6378" t="s">
        <v>10</v>
      </c>
      <c r="B6378" s="1">
        <v>6377</v>
      </c>
      <c r="C6378" t="s">
        <v>361</v>
      </c>
      <c r="D6378" t="s">
        <v>12</v>
      </c>
      <c r="E6378">
        <v>2012</v>
      </c>
      <c r="F6378" t="s">
        <v>13</v>
      </c>
      <c r="G6378" t="s">
        <v>14</v>
      </c>
      <c r="H6378" t="s">
        <v>15</v>
      </c>
      <c r="I6378" t="s">
        <v>16</v>
      </c>
      <c r="J6378">
        <v>0.152364317</v>
      </c>
      <c r="K6378">
        <v>12.85</v>
      </c>
      <c r="L6378">
        <v>254.03819999999999</v>
      </c>
      <c r="M6378">
        <v>4</v>
      </c>
    </row>
    <row r="6379" spans="1:13" x14ac:dyDescent="0.35">
      <c r="A6379" t="s">
        <v>10</v>
      </c>
      <c r="B6379" s="1">
        <v>6378</v>
      </c>
      <c r="C6379" t="s">
        <v>703</v>
      </c>
      <c r="D6379" t="s">
        <v>12</v>
      </c>
      <c r="E6379">
        <v>2012</v>
      </c>
      <c r="F6379" t="s">
        <v>13</v>
      </c>
      <c r="G6379" t="s">
        <v>14</v>
      </c>
      <c r="H6379" t="s">
        <v>15</v>
      </c>
      <c r="I6379" t="s">
        <v>16</v>
      </c>
      <c r="J6379">
        <v>6.4307102000000005E-2</v>
      </c>
      <c r="K6379">
        <v>13.8</v>
      </c>
      <c r="L6379">
        <v>77.301199999999994</v>
      </c>
      <c r="M6379">
        <v>4</v>
      </c>
    </row>
    <row r="6380" spans="1:13" x14ac:dyDescent="0.35">
      <c r="A6380" t="s">
        <v>10</v>
      </c>
      <c r="B6380" s="1">
        <v>6379</v>
      </c>
      <c r="C6380" t="s">
        <v>985</v>
      </c>
      <c r="D6380" t="s">
        <v>12</v>
      </c>
      <c r="E6380">
        <v>2012</v>
      </c>
      <c r="F6380" t="s">
        <v>13</v>
      </c>
      <c r="G6380" t="s">
        <v>14</v>
      </c>
      <c r="H6380" t="s">
        <v>15</v>
      </c>
      <c r="I6380" t="s">
        <v>16</v>
      </c>
      <c r="J6380">
        <v>2.6342897000000001E-2</v>
      </c>
      <c r="K6380">
        <v>15.5</v>
      </c>
      <c r="L6380">
        <v>104.1332</v>
      </c>
      <c r="M6380">
        <v>4</v>
      </c>
    </row>
    <row r="6381" spans="1:13" x14ac:dyDescent="0.35">
      <c r="A6381" t="s">
        <v>10</v>
      </c>
      <c r="B6381" s="1">
        <v>6380</v>
      </c>
      <c r="C6381" t="s">
        <v>1417</v>
      </c>
      <c r="D6381" t="s">
        <v>12</v>
      </c>
      <c r="E6381">
        <v>2012</v>
      </c>
      <c r="F6381" t="s">
        <v>13</v>
      </c>
      <c r="G6381" t="s">
        <v>14</v>
      </c>
      <c r="H6381" t="s">
        <v>15</v>
      </c>
      <c r="I6381" t="s">
        <v>16</v>
      </c>
      <c r="J6381">
        <v>0.100922503</v>
      </c>
      <c r="K6381">
        <v>15.5</v>
      </c>
      <c r="L6381">
        <v>199.07679999999999</v>
      </c>
      <c r="M6381">
        <v>4</v>
      </c>
    </row>
    <row r="6382" spans="1:13" x14ac:dyDescent="0.35">
      <c r="A6382" t="s">
        <v>10</v>
      </c>
      <c r="B6382" s="1">
        <v>6381</v>
      </c>
      <c r="C6382" t="s">
        <v>341</v>
      </c>
      <c r="D6382" t="s">
        <v>12</v>
      </c>
      <c r="E6382">
        <v>2012</v>
      </c>
      <c r="F6382" t="s">
        <v>13</v>
      </c>
      <c r="G6382" t="s">
        <v>14</v>
      </c>
      <c r="H6382" t="s">
        <v>15</v>
      </c>
      <c r="I6382" t="s">
        <v>16</v>
      </c>
      <c r="J6382">
        <v>0.14291068900000001</v>
      </c>
      <c r="K6382">
        <v>18</v>
      </c>
      <c r="L6382">
        <v>89.651399999999995</v>
      </c>
      <c r="M6382">
        <v>4</v>
      </c>
    </row>
    <row r="6383" spans="1:13" x14ac:dyDescent="0.35">
      <c r="A6383" t="s">
        <v>10</v>
      </c>
      <c r="B6383" s="1">
        <v>6382</v>
      </c>
      <c r="C6383" t="s">
        <v>1181</v>
      </c>
      <c r="D6383" t="s">
        <v>12</v>
      </c>
      <c r="E6383">
        <v>2012</v>
      </c>
      <c r="F6383" t="s">
        <v>13</v>
      </c>
      <c r="G6383" t="s">
        <v>14</v>
      </c>
      <c r="H6383" t="s">
        <v>15</v>
      </c>
      <c r="I6383" t="s">
        <v>16</v>
      </c>
      <c r="J6383">
        <v>1.2223687E-2</v>
      </c>
      <c r="K6383">
        <v>18.2</v>
      </c>
      <c r="L6383">
        <v>57.190399999999997</v>
      </c>
      <c r="M6383">
        <v>4</v>
      </c>
    </row>
    <row r="6384" spans="1:13" x14ac:dyDescent="0.35">
      <c r="A6384" t="s">
        <v>10</v>
      </c>
      <c r="B6384" s="1">
        <v>6383</v>
      </c>
      <c r="C6384" t="s">
        <v>1310</v>
      </c>
      <c r="D6384" t="s">
        <v>12</v>
      </c>
      <c r="E6384">
        <v>2012</v>
      </c>
      <c r="F6384" t="s">
        <v>13</v>
      </c>
      <c r="G6384" t="s">
        <v>14</v>
      </c>
      <c r="H6384" t="s">
        <v>15</v>
      </c>
      <c r="I6384" t="s">
        <v>16</v>
      </c>
      <c r="J6384">
        <v>6.6400129000000002E-2</v>
      </c>
      <c r="K6384">
        <v>18.2</v>
      </c>
      <c r="L6384">
        <v>250.10919999999999</v>
      </c>
      <c r="M6384">
        <v>4</v>
      </c>
    </row>
    <row r="6385" spans="1:13" x14ac:dyDescent="0.35">
      <c r="A6385" t="s">
        <v>10</v>
      </c>
      <c r="B6385" s="1">
        <v>6384</v>
      </c>
      <c r="C6385" t="s">
        <v>1055</v>
      </c>
      <c r="D6385" t="s">
        <v>12</v>
      </c>
      <c r="E6385">
        <v>2012</v>
      </c>
      <c r="F6385" t="s">
        <v>13</v>
      </c>
      <c r="G6385" t="s">
        <v>14</v>
      </c>
      <c r="H6385" t="s">
        <v>15</v>
      </c>
      <c r="I6385" t="s">
        <v>16</v>
      </c>
      <c r="J6385">
        <v>0.10361083</v>
      </c>
      <c r="K6385">
        <v>19</v>
      </c>
      <c r="L6385">
        <v>228.37200000000001</v>
      </c>
      <c r="M6385">
        <v>4</v>
      </c>
    </row>
    <row r="6386" spans="1:13" x14ac:dyDescent="0.35">
      <c r="A6386" t="s">
        <v>10</v>
      </c>
      <c r="B6386" s="1">
        <v>6385</v>
      </c>
      <c r="C6386" t="s">
        <v>1484</v>
      </c>
      <c r="D6386" t="s">
        <v>12</v>
      </c>
      <c r="E6386">
        <v>2012</v>
      </c>
      <c r="F6386" t="s">
        <v>13</v>
      </c>
      <c r="G6386" t="s">
        <v>14</v>
      </c>
      <c r="H6386" t="s">
        <v>15</v>
      </c>
      <c r="I6386" t="s">
        <v>16</v>
      </c>
      <c r="J6386">
        <v>2.2954444000000001E-2</v>
      </c>
      <c r="K6386">
        <v>19.2</v>
      </c>
      <c r="L6386">
        <v>184.495</v>
      </c>
      <c r="M6386">
        <v>4</v>
      </c>
    </row>
    <row r="6387" spans="1:13" x14ac:dyDescent="0.35">
      <c r="A6387" t="s">
        <v>10</v>
      </c>
      <c r="B6387" s="1">
        <v>6386</v>
      </c>
      <c r="C6387" t="s">
        <v>1469</v>
      </c>
      <c r="D6387" t="s">
        <v>12</v>
      </c>
      <c r="E6387">
        <v>2012</v>
      </c>
      <c r="F6387" t="s">
        <v>13</v>
      </c>
      <c r="G6387" t="s">
        <v>14</v>
      </c>
      <c r="H6387" t="s">
        <v>15</v>
      </c>
      <c r="I6387" t="s">
        <v>16</v>
      </c>
      <c r="J6387">
        <v>0.11258481300000001</v>
      </c>
      <c r="K6387">
        <v>20.5</v>
      </c>
      <c r="L6387">
        <v>192.0478</v>
      </c>
      <c r="M6387">
        <v>4</v>
      </c>
    </row>
    <row r="6388" spans="1:13" x14ac:dyDescent="0.35">
      <c r="A6388" t="s">
        <v>10</v>
      </c>
      <c r="B6388" s="1">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5">
      <c r="A6389" t="s">
        <v>10</v>
      </c>
      <c r="B6389" s="1">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5">
      <c r="A6390" t="s">
        <v>10</v>
      </c>
      <c r="B6390" s="1">
        <v>6389</v>
      </c>
      <c r="C6390" t="s">
        <v>869</v>
      </c>
      <c r="D6390" t="s">
        <v>54</v>
      </c>
      <c r="E6390">
        <v>2012</v>
      </c>
      <c r="F6390" t="s">
        <v>13</v>
      </c>
      <c r="G6390" t="s">
        <v>14</v>
      </c>
      <c r="H6390" t="s">
        <v>15</v>
      </c>
      <c r="I6390" t="s">
        <v>16</v>
      </c>
      <c r="J6390">
        <v>2.5966531000000001E-2</v>
      </c>
      <c r="K6390">
        <v>11.8</v>
      </c>
      <c r="L6390">
        <v>102.26739999999999</v>
      </c>
      <c r="M6390">
        <v>4</v>
      </c>
    </row>
    <row r="6391" spans="1:13" x14ac:dyDescent="0.35">
      <c r="A6391" t="s">
        <v>10</v>
      </c>
      <c r="B6391" s="1">
        <v>6390</v>
      </c>
      <c r="C6391" t="s">
        <v>885</v>
      </c>
      <c r="D6391" t="s">
        <v>54</v>
      </c>
      <c r="E6391">
        <v>2012</v>
      </c>
      <c r="F6391" t="s">
        <v>13</v>
      </c>
      <c r="G6391" t="s">
        <v>14</v>
      </c>
      <c r="H6391" t="s">
        <v>15</v>
      </c>
      <c r="I6391" t="s">
        <v>16</v>
      </c>
      <c r="J6391">
        <v>2.0442888999999999E-2</v>
      </c>
      <c r="K6391">
        <v>12</v>
      </c>
      <c r="L6391">
        <v>98.004199999999997</v>
      </c>
      <c r="M6391">
        <v>4</v>
      </c>
    </row>
    <row r="6392" spans="1:13" x14ac:dyDescent="0.35">
      <c r="A6392" t="s">
        <v>10</v>
      </c>
      <c r="B6392" s="1">
        <v>6391</v>
      </c>
      <c r="C6392" t="s">
        <v>273</v>
      </c>
      <c r="D6392" t="s">
        <v>54</v>
      </c>
      <c r="E6392">
        <v>2012</v>
      </c>
      <c r="F6392" t="s">
        <v>13</v>
      </c>
      <c r="G6392" t="s">
        <v>14</v>
      </c>
      <c r="H6392" t="s">
        <v>15</v>
      </c>
      <c r="I6392" t="s">
        <v>16</v>
      </c>
      <c r="J6392">
        <v>3.3813350999999998E-2</v>
      </c>
      <c r="K6392">
        <v>12.35</v>
      </c>
      <c r="L6392">
        <v>198.14259999999999</v>
      </c>
      <c r="M6392">
        <v>4</v>
      </c>
    </row>
    <row r="6393" spans="1:13" x14ac:dyDescent="0.35">
      <c r="A6393" t="s">
        <v>10</v>
      </c>
      <c r="B6393" s="1">
        <v>6392</v>
      </c>
      <c r="C6393" t="s">
        <v>1029</v>
      </c>
      <c r="D6393" t="s">
        <v>54</v>
      </c>
      <c r="E6393">
        <v>2012</v>
      </c>
      <c r="F6393" t="s">
        <v>13</v>
      </c>
      <c r="G6393" t="s">
        <v>14</v>
      </c>
      <c r="H6393" t="s">
        <v>15</v>
      </c>
      <c r="I6393" t="s">
        <v>16</v>
      </c>
      <c r="J6393">
        <v>6.1190964E-2</v>
      </c>
      <c r="K6393">
        <v>15.85</v>
      </c>
      <c r="L6393">
        <v>47.174399999999999</v>
      </c>
      <c r="M6393">
        <v>4</v>
      </c>
    </row>
    <row r="6394" spans="1:13" x14ac:dyDescent="0.35">
      <c r="A6394" t="s">
        <v>10</v>
      </c>
      <c r="B6394" s="1">
        <v>6393</v>
      </c>
      <c r="C6394" t="s">
        <v>570</v>
      </c>
      <c r="D6394" t="s">
        <v>54</v>
      </c>
      <c r="E6394">
        <v>2012</v>
      </c>
      <c r="F6394" t="s">
        <v>13</v>
      </c>
      <c r="G6394" t="s">
        <v>14</v>
      </c>
      <c r="H6394" t="s">
        <v>15</v>
      </c>
      <c r="I6394" t="s">
        <v>16</v>
      </c>
      <c r="J6394">
        <v>0.122065518</v>
      </c>
      <c r="K6394">
        <v>17.7</v>
      </c>
      <c r="L6394">
        <v>103.3674</v>
      </c>
      <c r="M6394">
        <v>4</v>
      </c>
    </row>
    <row r="6395" spans="1:13" x14ac:dyDescent="0.35">
      <c r="A6395" t="s">
        <v>10</v>
      </c>
      <c r="B6395" s="1">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5">
      <c r="A6396" t="s">
        <v>10</v>
      </c>
      <c r="B6396" s="1">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5">
      <c r="A6397" t="s">
        <v>10</v>
      </c>
      <c r="B6397" s="1">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5">
      <c r="A6398" t="s">
        <v>10</v>
      </c>
      <c r="B6398" s="1">
        <v>6397</v>
      </c>
      <c r="C6398" t="s">
        <v>699</v>
      </c>
      <c r="D6398" t="s">
        <v>48</v>
      </c>
      <c r="E6398">
        <v>2012</v>
      </c>
      <c r="F6398" t="s">
        <v>13</v>
      </c>
      <c r="G6398" t="s">
        <v>14</v>
      </c>
      <c r="H6398" t="s">
        <v>15</v>
      </c>
      <c r="I6398" t="s">
        <v>16</v>
      </c>
      <c r="J6398">
        <v>3.2960823E-2</v>
      </c>
      <c r="K6398">
        <v>8.6300000000000008</v>
      </c>
      <c r="L6398">
        <v>115.0518</v>
      </c>
      <c r="M6398">
        <v>4</v>
      </c>
    </row>
    <row r="6399" spans="1:13" x14ac:dyDescent="0.35">
      <c r="A6399" t="s">
        <v>10</v>
      </c>
      <c r="B6399" s="1">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5">
      <c r="A6400" t="s">
        <v>10</v>
      </c>
      <c r="B6400" s="1">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5">
      <c r="A6401" t="s">
        <v>10</v>
      </c>
      <c r="B6401" s="1">
        <v>6400</v>
      </c>
      <c r="C6401" t="s">
        <v>1339</v>
      </c>
      <c r="D6401" t="s">
        <v>48</v>
      </c>
      <c r="E6401">
        <v>2012</v>
      </c>
      <c r="F6401" t="s">
        <v>13</v>
      </c>
      <c r="G6401" t="s">
        <v>14</v>
      </c>
      <c r="H6401" t="s">
        <v>15</v>
      </c>
      <c r="I6401" t="s">
        <v>16</v>
      </c>
      <c r="J6401">
        <v>4.5763062E-2</v>
      </c>
      <c r="K6401">
        <v>10.1</v>
      </c>
      <c r="L6401">
        <v>38.4848</v>
      </c>
      <c r="M6401">
        <v>4</v>
      </c>
    </row>
    <row r="6402" spans="1:13" x14ac:dyDescent="0.35">
      <c r="A6402" t="s">
        <v>10</v>
      </c>
      <c r="B6402" s="1">
        <v>6401</v>
      </c>
      <c r="C6402" t="s">
        <v>1602</v>
      </c>
      <c r="D6402" t="s">
        <v>48</v>
      </c>
      <c r="E6402">
        <v>2012</v>
      </c>
      <c r="F6402" t="s">
        <v>13</v>
      </c>
      <c r="G6402" t="s">
        <v>14</v>
      </c>
      <c r="H6402" t="s">
        <v>15</v>
      </c>
      <c r="I6402" t="s">
        <v>16</v>
      </c>
      <c r="J6402">
        <v>9.3909644E-2</v>
      </c>
      <c r="K6402">
        <v>10.5</v>
      </c>
      <c r="L6402">
        <v>213.7244</v>
      </c>
      <c r="M6402">
        <v>4</v>
      </c>
    </row>
    <row r="6403" spans="1:13" x14ac:dyDescent="0.35">
      <c r="A6403" t="s">
        <v>10</v>
      </c>
      <c r="B6403" s="1">
        <v>6402</v>
      </c>
      <c r="C6403" t="s">
        <v>1100</v>
      </c>
      <c r="D6403" t="s">
        <v>48</v>
      </c>
      <c r="E6403">
        <v>2012</v>
      </c>
      <c r="F6403" t="s">
        <v>13</v>
      </c>
      <c r="G6403" t="s">
        <v>14</v>
      </c>
      <c r="H6403" t="s">
        <v>15</v>
      </c>
      <c r="I6403" t="s">
        <v>16</v>
      </c>
      <c r="J6403">
        <v>7.6839735000000006E-2</v>
      </c>
      <c r="K6403">
        <v>11.8</v>
      </c>
      <c r="L6403">
        <v>34.955800000000004</v>
      </c>
      <c r="M6403">
        <v>4</v>
      </c>
    </row>
    <row r="6404" spans="1:13" x14ac:dyDescent="0.35">
      <c r="A6404" t="s">
        <v>10</v>
      </c>
      <c r="B6404" s="1">
        <v>6403</v>
      </c>
      <c r="C6404" t="s">
        <v>262</v>
      </c>
      <c r="D6404" t="s">
        <v>48</v>
      </c>
      <c r="E6404">
        <v>2012</v>
      </c>
      <c r="F6404" t="s">
        <v>13</v>
      </c>
      <c r="G6404" t="s">
        <v>14</v>
      </c>
      <c r="H6404" t="s">
        <v>15</v>
      </c>
      <c r="I6404" t="s">
        <v>16</v>
      </c>
      <c r="J6404">
        <v>0.12546944199999999</v>
      </c>
      <c r="K6404">
        <v>13.5</v>
      </c>
      <c r="L6404">
        <v>264.49099999999999</v>
      </c>
      <c r="M6404">
        <v>4</v>
      </c>
    </row>
    <row r="6405" spans="1:13" x14ac:dyDescent="0.35">
      <c r="A6405" t="s">
        <v>10</v>
      </c>
      <c r="B6405" s="1">
        <v>6404</v>
      </c>
      <c r="C6405" t="s">
        <v>839</v>
      </c>
      <c r="D6405" t="s">
        <v>48</v>
      </c>
      <c r="E6405">
        <v>2012</v>
      </c>
      <c r="F6405" t="s">
        <v>13</v>
      </c>
      <c r="G6405" t="s">
        <v>14</v>
      </c>
      <c r="H6405" t="s">
        <v>15</v>
      </c>
      <c r="I6405" t="s">
        <v>16</v>
      </c>
      <c r="J6405">
        <v>2.5961115999999999E-2</v>
      </c>
      <c r="K6405">
        <v>13.65</v>
      </c>
      <c r="L6405">
        <v>80.430199999999999</v>
      </c>
      <c r="M6405">
        <v>4</v>
      </c>
    </row>
    <row r="6406" spans="1:13" x14ac:dyDescent="0.35">
      <c r="A6406" t="s">
        <v>10</v>
      </c>
      <c r="B6406" s="1">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5">
      <c r="A6407" t="s">
        <v>10</v>
      </c>
      <c r="B6407" s="1">
        <v>6406</v>
      </c>
      <c r="C6407" t="s">
        <v>658</v>
      </c>
      <c r="D6407" t="s">
        <v>48</v>
      </c>
      <c r="E6407">
        <v>2012</v>
      </c>
      <c r="F6407" t="s">
        <v>13</v>
      </c>
      <c r="G6407" t="s">
        <v>14</v>
      </c>
      <c r="H6407" t="s">
        <v>15</v>
      </c>
      <c r="I6407" t="s">
        <v>16</v>
      </c>
      <c r="J6407">
        <v>6.7181097999999995E-2</v>
      </c>
      <c r="K6407">
        <v>15.1</v>
      </c>
      <c r="L6407">
        <v>258.8304</v>
      </c>
      <c r="M6407">
        <v>4</v>
      </c>
    </row>
    <row r="6408" spans="1:13" x14ac:dyDescent="0.35">
      <c r="A6408" t="s">
        <v>10</v>
      </c>
      <c r="B6408" s="1">
        <v>6407</v>
      </c>
      <c r="C6408" t="s">
        <v>1030</v>
      </c>
      <c r="D6408" t="s">
        <v>48</v>
      </c>
      <c r="E6408">
        <v>2012</v>
      </c>
      <c r="F6408" t="s">
        <v>13</v>
      </c>
      <c r="G6408" t="s">
        <v>14</v>
      </c>
      <c r="H6408" t="s">
        <v>15</v>
      </c>
      <c r="I6408" t="s">
        <v>16</v>
      </c>
      <c r="J6408">
        <v>0.128235131</v>
      </c>
      <c r="K6408">
        <v>19.600000000000001</v>
      </c>
      <c r="L6408">
        <v>169.2816</v>
      </c>
      <c r="M6408">
        <v>4</v>
      </c>
    </row>
    <row r="6409" spans="1:13" x14ac:dyDescent="0.35">
      <c r="A6409" t="s">
        <v>10</v>
      </c>
      <c r="B6409" s="1">
        <v>6408</v>
      </c>
      <c r="C6409" t="s">
        <v>1418</v>
      </c>
      <c r="D6409" t="s">
        <v>32</v>
      </c>
      <c r="E6409">
        <v>2012</v>
      </c>
      <c r="F6409" t="s">
        <v>13</v>
      </c>
      <c r="G6409" t="s">
        <v>14</v>
      </c>
      <c r="H6409" t="s">
        <v>15</v>
      </c>
      <c r="I6409" t="s">
        <v>16</v>
      </c>
      <c r="J6409">
        <v>6.1270646999999998E-2</v>
      </c>
      <c r="K6409">
        <v>12.1</v>
      </c>
      <c r="L6409">
        <v>53.261400000000002</v>
      </c>
      <c r="M6409">
        <v>4</v>
      </c>
    </row>
    <row r="6410" spans="1:13" x14ac:dyDescent="0.35">
      <c r="A6410" t="s">
        <v>10</v>
      </c>
      <c r="B6410" s="1">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5">
      <c r="A6411" t="s">
        <v>10</v>
      </c>
      <c r="B6411" s="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5">
      <c r="A6412" t="s">
        <v>10</v>
      </c>
      <c r="B6412" s="1">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5">
      <c r="A6413" t="s">
        <v>10</v>
      </c>
      <c r="B6413" s="1">
        <v>6412</v>
      </c>
      <c r="C6413" t="s">
        <v>1431</v>
      </c>
      <c r="D6413" t="s">
        <v>159</v>
      </c>
      <c r="E6413">
        <v>2012</v>
      </c>
      <c r="F6413" t="s">
        <v>13</v>
      </c>
      <c r="G6413" t="s">
        <v>14</v>
      </c>
      <c r="H6413" t="s">
        <v>15</v>
      </c>
      <c r="I6413" t="s">
        <v>16</v>
      </c>
      <c r="J6413">
        <v>4.8761222999999999E-2</v>
      </c>
      <c r="K6413">
        <v>9.5</v>
      </c>
      <c r="L6413">
        <v>186.5898</v>
      </c>
      <c r="M6413">
        <v>4</v>
      </c>
    </row>
    <row r="6414" spans="1:13" x14ac:dyDescent="0.35">
      <c r="A6414" t="s">
        <v>10</v>
      </c>
      <c r="B6414" s="1">
        <v>6413</v>
      </c>
      <c r="C6414" t="s">
        <v>888</v>
      </c>
      <c r="D6414" t="s">
        <v>159</v>
      </c>
      <c r="E6414">
        <v>2012</v>
      </c>
      <c r="F6414" t="s">
        <v>13</v>
      </c>
      <c r="G6414" t="s">
        <v>14</v>
      </c>
      <c r="H6414" t="s">
        <v>15</v>
      </c>
      <c r="I6414" t="s">
        <v>16</v>
      </c>
      <c r="J6414">
        <v>0.12901648700000001</v>
      </c>
      <c r="K6414">
        <v>13.5</v>
      </c>
      <c r="L6414">
        <v>98.406800000000004</v>
      </c>
      <c r="M6414">
        <v>4</v>
      </c>
    </row>
    <row r="6415" spans="1:13" x14ac:dyDescent="0.35">
      <c r="A6415" t="s">
        <v>35</v>
      </c>
      <c r="B6415" s="1">
        <v>6414</v>
      </c>
      <c r="C6415" t="s">
        <v>1364</v>
      </c>
      <c r="D6415" t="s">
        <v>57</v>
      </c>
      <c r="E6415">
        <v>2012</v>
      </c>
      <c r="F6415" t="s">
        <v>13</v>
      </c>
      <c r="G6415" t="s">
        <v>14</v>
      </c>
      <c r="H6415" t="s">
        <v>15</v>
      </c>
      <c r="I6415" t="s">
        <v>16</v>
      </c>
      <c r="J6415">
        <v>4.8857925000000003E-2</v>
      </c>
      <c r="K6415">
        <v>12.6</v>
      </c>
      <c r="L6415">
        <v>61.019399999999997</v>
      </c>
      <c r="M6415">
        <v>4</v>
      </c>
    </row>
    <row r="6416" spans="1:13" x14ac:dyDescent="0.35">
      <c r="A6416" t="s">
        <v>35</v>
      </c>
      <c r="B6416" s="1">
        <v>6415</v>
      </c>
      <c r="C6416" t="s">
        <v>1127</v>
      </c>
      <c r="D6416" t="s">
        <v>61</v>
      </c>
      <c r="E6416">
        <v>2012</v>
      </c>
      <c r="F6416" t="s">
        <v>13</v>
      </c>
      <c r="G6416" t="s">
        <v>14</v>
      </c>
      <c r="H6416" t="s">
        <v>15</v>
      </c>
      <c r="I6416" t="s">
        <v>16</v>
      </c>
      <c r="J6416">
        <v>0</v>
      </c>
      <c r="K6416">
        <v>10.8</v>
      </c>
      <c r="L6416">
        <v>72.337999999999994</v>
      </c>
      <c r="M6416">
        <v>4</v>
      </c>
    </row>
    <row r="6417" spans="1:13" x14ac:dyDescent="0.35">
      <c r="A6417" t="s">
        <v>35</v>
      </c>
      <c r="B6417" s="1">
        <v>6416</v>
      </c>
      <c r="C6417" t="s">
        <v>1396</v>
      </c>
      <c r="D6417" t="s">
        <v>42</v>
      </c>
      <c r="E6417">
        <v>2012</v>
      </c>
      <c r="F6417" t="s">
        <v>13</v>
      </c>
      <c r="G6417" t="s">
        <v>14</v>
      </c>
      <c r="H6417" t="s">
        <v>15</v>
      </c>
      <c r="I6417" t="s">
        <v>16</v>
      </c>
      <c r="J6417">
        <v>0.129534812</v>
      </c>
      <c r="K6417">
        <v>19</v>
      </c>
      <c r="L6417">
        <v>190.18719999999999</v>
      </c>
      <c r="M6417">
        <v>4</v>
      </c>
    </row>
    <row r="6418" spans="1:13" x14ac:dyDescent="0.35">
      <c r="A6418" t="s">
        <v>10</v>
      </c>
      <c r="B6418" s="1">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5">
      <c r="A6419" t="s">
        <v>10</v>
      </c>
      <c r="B6419" s="1">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5">
      <c r="A6420" t="s">
        <v>10</v>
      </c>
      <c r="B6420" s="1">
        <v>6419</v>
      </c>
      <c r="C6420" t="s">
        <v>1349</v>
      </c>
      <c r="D6420" t="s">
        <v>57</v>
      </c>
      <c r="E6420">
        <v>2012</v>
      </c>
      <c r="F6420" t="s">
        <v>13</v>
      </c>
      <c r="G6420" t="s">
        <v>14</v>
      </c>
      <c r="H6420" t="s">
        <v>15</v>
      </c>
      <c r="I6420" t="s">
        <v>16</v>
      </c>
      <c r="J6420">
        <v>7.4847664999999994E-2</v>
      </c>
      <c r="K6420">
        <v>7.72</v>
      </c>
      <c r="L6420">
        <v>78.898600000000002</v>
      </c>
      <c r="M6420">
        <v>4</v>
      </c>
    </row>
    <row r="6421" spans="1:13" x14ac:dyDescent="0.35">
      <c r="A6421" t="s">
        <v>10</v>
      </c>
      <c r="B6421" s="1">
        <v>6420</v>
      </c>
      <c r="C6421" t="s">
        <v>1333</v>
      </c>
      <c r="D6421" t="s">
        <v>24</v>
      </c>
      <c r="E6421">
        <v>2012</v>
      </c>
      <c r="F6421" t="s">
        <v>13</v>
      </c>
      <c r="G6421" t="s">
        <v>14</v>
      </c>
      <c r="H6421" t="s">
        <v>15</v>
      </c>
      <c r="I6421" t="s">
        <v>16</v>
      </c>
      <c r="J6421">
        <v>0.12862194099999999</v>
      </c>
      <c r="K6421">
        <v>16.2</v>
      </c>
      <c r="L6421">
        <v>175.53700000000001</v>
      </c>
      <c r="M6421">
        <v>4</v>
      </c>
    </row>
    <row r="6422" spans="1:13" x14ac:dyDescent="0.35">
      <c r="A6422" t="s">
        <v>10</v>
      </c>
      <c r="B6422" s="1">
        <v>6421</v>
      </c>
      <c r="C6422" t="s">
        <v>733</v>
      </c>
      <c r="D6422" t="s">
        <v>12</v>
      </c>
      <c r="E6422">
        <v>2012</v>
      </c>
      <c r="F6422" t="s">
        <v>13</v>
      </c>
      <c r="G6422" t="s">
        <v>14</v>
      </c>
      <c r="H6422" t="s">
        <v>15</v>
      </c>
      <c r="I6422" t="s">
        <v>16</v>
      </c>
      <c r="J6422">
        <v>0</v>
      </c>
      <c r="K6422">
        <v>5.82</v>
      </c>
      <c r="L6422">
        <v>256.63299999999998</v>
      </c>
      <c r="M6422">
        <v>4</v>
      </c>
    </row>
    <row r="6423" spans="1:13" x14ac:dyDescent="0.35">
      <c r="A6423" t="s">
        <v>10</v>
      </c>
      <c r="B6423" s="1">
        <v>6422</v>
      </c>
      <c r="C6423" t="s">
        <v>963</v>
      </c>
      <c r="D6423" t="s">
        <v>54</v>
      </c>
      <c r="E6423">
        <v>2012</v>
      </c>
      <c r="F6423" t="s">
        <v>13</v>
      </c>
      <c r="G6423" t="s">
        <v>14</v>
      </c>
      <c r="H6423" t="s">
        <v>15</v>
      </c>
      <c r="I6423" t="s">
        <v>16</v>
      </c>
      <c r="J6423">
        <v>9.8832569999999995E-3</v>
      </c>
      <c r="K6423">
        <v>6.26</v>
      </c>
      <c r="L6423">
        <v>149.8366</v>
      </c>
      <c r="M6423">
        <v>4</v>
      </c>
    </row>
    <row r="6424" spans="1:13" x14ac:dyDescent="0.35">
      <c r="A6424" t="s">
        <v>10</v>
      </c>
      <c r="B6424" s="1">
        <v>6423</v>
      </c>
      <c r="C6424" t="s">
        <v>714</v>
      </c>
      <c r="D6424" t="s">
        <v>48</v>
      </c>
      <c r="E6424">
        <v>2012</v>
      </c>
      <c r="F6424" t="s">
        <v>13</v>
      </c>
      <c r="G6424" t="s">
        <v>14</v>
      </c>
      <c r="H6424" t="s">
        <v>15</v>
      </c>
      <c r="I6424" t="s">
        <v>16</v>
      </c>
      <c r="J6424">
        <v>8.5268316999999996E-2</v>
      </c>
      <c r="K6424">
        <v>10.65</v>
      </c>
      <c r="L6424">
        <v>229.76679999999999</v>
      </c>
      <c r="M6424">
        <v>4</v>
      </c>
    </row>
    <row r="6425" spans="1:13" x14ac:dyDescent="0.35">
      <c r="A6425" t="s">
        <v>17</v>
      </c>
      <c r="B6425" s="1">
        <v>6424</v>
      </c>
      <c r="C6425" t="s">
        <v>793</v>
      </c>
      <c r="D6425" t="s">
        <v>12</v>
      </c>
      <c r="E6425">
        <v>2018</v>
      </c>
      <c r="F6425" t="s">
        <v>138</v>
      </c>
      <c r="G6425" t="s">
        <v>14</v>
      </c>
      <c r="H6425" t="s">
        <v>26</v>
      </c>
      <c r="I6425" t="s">
        <v>40</v>
      </c>
      <c r="J6425">
        <v>5.4363970999999997E-2</v>
      </c>
      <c r="L6425">
        <v>105.099</v>
      </c>
      <c r="M6425">
        <v>4</v>
      </c>
    </row>
    <row r="6426" spans="1:13" x14ac:dyDescent="0.35">
      <c r="A6426" t="s">
        <v>17</v>
      </c>
      <c r="B6426" s="1">
        <v>6425</v>
      </c>
      <c r="C6426" t="s">
        <v>668</v>
      </c>
      <c r="D6426" t="s">
        <v>12</v>
      </c>
      <c r="E6426">
        <v>2018</v>
      </c>
      <c r="F6426" t="s">
        <v>138</v>
      </c>
      <c r="G6426" t="s">
        <v>14</v>
      </c>
      <c r="H6426" t="s">
        <v>26</v>
      </c>
      <c r="I6426" t="s">
        <v>40</v>
      </c>
      <c r="J6426">
        <v>0</v>
      </c>
      <c r="L6426">
        <v>258.39879999999999</v>
      </c>
      <c r="M6426">
        <v>4</v>
      </c>
    </row>
    <row r="6427" spans="1:13" x14ac:dyDescent="0.35">
      <c r="A6427" t="s">
        <v>17</v>
      </c>
      <c r="B6427" s="1">
        <v>6426</v>
      </c>
      <c r="C6427" t="s">
        <v>301</v>
      </c>
      <c r="D6427" t="s">
        <v>42</v>
      </c>
      <c r="E6427">
        <v>2018</v>
      </c>
      <c r="F6427" t="s">
        <v>138</v>
      </c>
      <c r="G6427" t="s">
        <v>14</v>
      </c>
      <c r="H6427" t="s">
        <v>26</v>
      </c>
      <c r="I6427" t="s">
        <v>40</v>
      </c>
      <c r="J6427">
        <v>5.8827583000000003E-2</v>
      </c>
      <c r="L6427">
        <v>110.49120000000001</v>
      </c>
      <c r="M6427">
        <v>4</v>
      </c>
    </row>
    <row r="6428" spans="1:13" x14ac:dyDescent="0.35">
      <c r="A6428" t="s">
        <v>17</v>
      </c>
      <c r="B6428" s="1">
        <v>6427</v>
      </c>
      <c r="C6428" t="s">
        <v>1150</v>
      </c>
      <c r="D6428" t="s">
        <v>42</v>
      </c>
      <c r="E6428">
        <v>2018</v>
      </c>
      <c r="F6428" t="s">
        <v>138</v>
      </c>
      <c r="G6428" t="s">
        <v>14</v>
      </c>
      <c r="H6428" t="s">
        <v>26</v>
      </c>
      <c r="I6428" t="s">
        <v>40</v>
      </c>
      <c r="J6428">
        <v>4.6609281000000002E-2</v>
      </c>
      <c r="L6428">
        <v>248.67760000000001</v>
      </c>
      <c r="M6428">
        <v>4</v>
      </c>
    </row>
    <row r="6429" spans="1:13" x14ac:dyDescent="0.35">
      <c r="A6429" t="s">
        <v>17</v>
      </c>
      <c r="B6429" s="1">
        <v>6428</v>
      </c>
      <c r="C6429" t="s">
        <v>1072</v>
      </c>
      <c r="D6429" t="s">
        <v>48</v>
      </c>
      <c r="E6429">
        <v>2018</v>
      </c>
      <c r="F6429" t="s">
        <v>138</v>
      </c>
      <c r="G6429" t="s">
        <v>14</v>
      </c>
      <c r="H6429" t="s">
        <v>26</v>
      </c>
      <c r="I6429" t="s">
        <v>40</v>
      </c>
      <c r="J6429">
        <v>0.28406587900000002</v>
      </c>
      <c r="L6429">
        <v>105.5622</v>
      </c>
      <c r="M6429">
        <v>4</v>
      </c>
    </row>
    <row r="6430" spans="1:13" x14ac:dyDescent="0.35">
      <c r="A6430" t="s">
        <v>17</v>
      </c>
      <c r="B6430" s="1">
        <v>6429</v>
      </c>
      <c r="C6430" t="s">
        <v>1242</v>
      </c>
      <c r="D6430" t="s">
        <v>32</v>
      </c>
      <c r="E6430">
        <v>2018</v>
      </c>
      <c r="F6430" t="s">
        <v>138</v>
      </c>
      <c r="G6430" t="s">
        <v>14</v>
      </c>
      <c r="H6430" t="s">
        <v>26</v>
      </c>
      <c r="I6430" t="s">
        <v>40</v>
      </c>
      <c r="J6430">
        <v>0</v>
      </c>
      <c r="L6430">
        <v>40.513800000000003</v>
      </c>
      <c r="M6430">
        <v>4</v>
      </c>
    </row>
    <row r="6431" spans="1:13" x14ac:dyDescent="0.35">
      <c r="A6431" t="s">
        <v>17</v>
      </c>
      <c r="B6431" s="1">
        <v>6430</v>
      </c>
      <c r="C6431" t="s">
        <v>778</v>
      </c>
      <c r="D6431" t="s">
        <v>95</v>
      </c>
      <c r="E6431">
        <v>2018</v>
      </c>
      <c r="F6431" t="s">
        <v>138</v>
      </c>
      <c r="G6431" t="s">
        <v>14</v>
      </c>
      <c r="H6431" t="s">
        <v>26</v>
      </c>
      <c r="I6431" t="s">
        <v>40</v>
      </c>
      <c r="J6431">
        <v>9.9211070000000002E-3</v>
      </c>
      <c r="L6431">
        <v>183.69239999999999</v>
      </c>
      <c r="M6431">
        <v>4</v>
      </c>
    </row>
    <row r="6432" spans="1:13" x14ac:dyDescent="0.35">
      <c r="A6432" t="s">
        <v>17</v>
      </c>
      <c r="B6432" s="1">
        <v>6431</v>
      </c>
      <c r="C6432" t="s">
        <v>1461</v>
      </c>
      <c r="D6432" t="s">
        <v>95</v>
      </c>
      <c r="E6432">
        <v>2018</v>
      </c>
      <c r="F6432" t="s">
        <v>138</v>
      </c>
      <c r="G6432" t="s">
        <v>14</v>
      </c>
      <c r="H6432" t="s">
        <v>26</v>
      </c>
      <c r="I6432" t="s">
        <v>40</v>
      </c>
      <c r="J6432">
        <v>2.7767577000000002E-2</v>
      </c>
      <c r="L6432">
        <v>82.159199999999998</v>
      </c>
      <c r="M6432">
        <v>4</v>
      </c>
    </row>
    <row r="6433" spans="1:13" x14ac:dyDescent="0.35">
      <c r="A6433" t="s">
        <v>17</v>
      </c>
      <c r="B6433" s="1">
        <v>6432</v>
      </c>
      <c r="C6433" t="s">
        <v>1530</v>
      </c>
      <c r="D6433" t="s">
        <v>95</v>
      </c>
      <c r="E6433">
        <v>2018</v>
      </c>
      <c r="F6433" t="s">
        <v>138</v>
      </c>
      <c r="G6433" t="s">
        <v>14</v>
      </c>
      <c r="H6433" t="s">
        <v>26</v>
      </c>
      <c r="I6433" t="s">
        <v>40</v>
      </c>
      <c r="J6433">
        <v>0.14874289600000001</v>
      </c>
      <c r="L6433">
        <v>107.128</v>
      </c>
      <c r="M6433">
        <v>4</v>
      </c>
    </row>
    <row r="6434" spans="1:13" x14ac:dyDescent="0.35">
      <c r="A6434" t="s">
        <v>17</v>
      </c>
      <c r="B6434" s="1">
        <v>6433</v>
      </c>
      <c r="C6434" t="s">
        <v>478</v>
      </c>
      <c r="D6434" t="s">
        <v>95</v>
      </c>
      <c r="E6434">
        <v>2018</v>
      </c>
      <c r="F6434" t="s">
        <v>138</v>
      </c>
      <c r="G6434" t="s">
        <v>14</v>
      </c>
      <c r="H6434" t="s">
        <v>26</v>
      </c>
      <c r="I6434" t="s">
        <v>40</v>
      </c>
      <c r="J6434">
        <v>0.105893301</v>
      </c>
      <c r="L6434">
        <v>86.254000000000005</v>
      </c>
      <c r="M6434">
        <v>4</v>
      </c>
    </row>
    <row r="6435" spans="1:13" x14ac:dyDescent="0.35">
      <c r="A6435" t="s">
        <v>17</v>
      </c>
      <c r="B6435" s="1">
        <v>6434</v>
      </c>
      <c r="C6435" t="s">
        <v>769</v>
      </c>
      <c r="D6435" t="s">
        <v>95</v>
      </c>
      <c r="E6435">
        <v>2018</v>
      </c>
      <c r="F6435" t="s">
        <v>138</v>
      </c>
      <c r="G6435" t="s">
        <v>14</v>
      </c>
      <c r="H6435" t="s">
        <v>26</v>
      </c>
      <c r="I6435" t="s">
        <v>40</v>
      </c>
      <c r="J6435">
        <v>0.13787023700000001</v>
      </c>
      <c r="L6435">
        <v>175.03700000000001</v>
      </c>
      <c r="M6435">
        <v>4</v>
      </c>
    </row>
    <row r="6436" spans="1:13" x14ac:dyDescent="0.35">
      <c r="A6436" t="s">
        <v>17</v>
      </c>
      <c r="B6436" s="1">
        <v>6435</v>
      </c>
      <c r="C6436" t="s">
        <v>906</v>
      </c>
      <c r="D6436" t="s">
        <v>95</v>
      </c>
      <c r="E6436">
        <v>2018</v>
      </c>
      <c r="F6436" t="s">
        <v>138</v>
      </c>
      <c r="G6436" t="s">
        <v>14</v>
      </c>
      <c r="H6436" t="s">
        <v>26</v>
      </c>
      <c r="I6436" t="s">
        <v>40</v>
      </c>
      <c r="J6436">
        <v>4.8637887999999997E-2</v>
      </c>
      <c r="L6436">
        <v>149.77080000000001</v>
      </c>
      <c r="M6436">
        <v>4</v>
      </c>
    </row>
    <row r="6437" spans="1:13" x14ac:dyDescent="0.35">
      <c r="A6437" t="s">
        <v>17</v>
      </c>
      <c r="B6437" s="1">
        <v>6436</v>
      </c>
      <c r="C6437" t="s">
        <v>1471</v>
      </c>
      <c r="D6437" t="s">
        <v>95</v>
      </c>
      <c r="E6437">
        <v>2018</v>
      </c>
      <c r="F6437" t="s">
        <v>138</v>
      </c>
      <c r="G6437" t="s">
        <v>14</v>
      </c>
      <c r="H6437" t="s">
        <v>26</v>
      </c>
      <c r="I6437" t="s">
        <v>40</v>
      </c>
      <c r="J6437">
        <v>1.6476619000000001E-2</v>
      </c>
      <c r="L6437">
        <v>74.337999999999994</v>
      </c>
      <c r="M6437">
        <v>4</v>
      </c>
    </row>
    <row r="6438" spans="1:13" x14ac:dyDescent="0.35">
      <c r="A6438" t="s">
        <v>17</v>
      </c>
      <c r="B6438" s="1">
        <v>6437</v>
      </c>
      <c r="C6438" t="s">
        <v>56</v>
      </c>
      <c r="D6438" t="s">
        <v>57</v>
      </c>
      <c r="E6438">
        <v>2018</v>
      </c>
      <c r="F6438" t="s">
        <v>138</v>
      </c>
      <c r="G6438" t="s">
        <v>14</v>
      </c>
      <c r="H6438" t="s">
        <v>26</v>
      </c>
      <c r="I6438" t="s">
        <v>40</v>
      </c>
      <c r="J6438">
        <v>0.25637538999999998</v>
      </c>
      <c r="L6438">
        <v>94.843599999999995</v>
      </c>
      <c r="M6438">
        <v>4</v>
      </c>
    </row>
    <row r="6439" spans="1:13" x14ac:dyDescent="0.35">
      <c r="A6439" t="s">
        <v>17</v>
      </c>
      <c r="B6439" s="1">
        <v>6438</v>
      </c>
      <c r="C6439" t="s">
        <v>745</v>
      </c>
      <c r="D6439" t="s">
        <v>57</v>
      </c>
      <c r="E6439">
        <v>2018</v>
      </c>
      <c r="F6439" t="s">
        <v>138</v>
      </c>
      <c r="G6439" t="s">
        <v>14</v>
      </c>
      <c r="H6439" t="s">
        <v>26</v>
      </c>
      <c r="I6439" t="s">
        <v>40</v>
      </c>
      <c r="J6439">
        <v>0.12098613900000001</v>
      </c>
      <c r="L6439">
        <v>216.11660000000001</v>
      </c>
      <c r="M6439">
        <v>4</v>
      </c>
    </row>
    <row r="6440" spans="1:13" x14ac:dyDescent="0.35">
      <c r="A6440" t="s">
        <v>17</v>
      </c>
      <c r="B6440" s="1">
        <v>6439</v>
      </c>
      <c r="C6440" t="s">
        <v>1104</v>
      </c>
      <c r="D6440" t="s">
        <v>57</v>
      </c>
      <c r="E6440">
        <v>2018</v>
      </c>
      <c r="F6440" t="s">
        <v>138</v>
      </c>
      <c r="G6440" t="s">
        <v>14</v>
      </c>
      <c r="H6440" t="s">
        <v>26</v>
      </c>
      <c r="I6440" t="s">
        <v>40</v>
      </c>
      <c r="J6440">
        <v>9.4910420999999995E-2</v>
      </c>
      <c r="L6440">
        <v>84.556600000000003</v>
      </c>
      <c r="M6440">
        <v>4</v>
      </c>
    </row>
    <row r="6441" spans="1:13" x14ac:dyDescent="0.35">
      <c r="A6441" t="s">
        <v>17</v>
      </c>
      <c r="B6441" s="1">
        <v>6440</v>
      </c>
      <c r="C6441" t="s">
        <v>1034</v>
      </c>
      <c r="D6441" t="s">
        <v>57</v>
      </c>
      <c r="E6441">
        <v>2018</v>
      </c>
      <c r="F6441" t="s">
        <v>138</v>
      </c>
      <c r="G6441" t="s">
        <v>14</v>
      </c>
      <c r="H6441" t="s">
        <v>26</v>
      </c>
      <c r="I6441" t="s">
        <v>40</v>
      </c>
      <c r="J6441">
        <v>8.1197035000000001E-2</v>
      </c>
      <c r="L6441">
        <v>121.7414</v>
      </c>
      <c r="M6441">
        <v>4</v>
      </c>
    </row>
    <row r="6442" spans="1:13" x14ac:dyDescent="0.35">
      <c r="A6442" t="s">
        <v>17</v>
      </c>
      <c r="B6442" s="1">
        <v>6441</v>
      </c>
      <c r="C6442" t="s">
        <v>343</v>
      </c>
      <c r="D6442" t="s">
        <v>57</v>
      </c>
      <c r="E6442">
        <v>2018</v>
      </c>
      <c r="F6442" t="s">
        <v>138</v>
      </c>
      <c r="G6442" t="s">
        <v>14</v>
      </c>
      <c r="H6442" t="s">
        <v>26</v>
      </c>
      <c r="I6442" t="s">
        <v>40</v>
      </c>
      <c r="J6442">
        <v>3.627089E-2</v>
      </c>
      <c r="L6442">
        <v>85.956599999999995</v>
      </c>
      <c r="M6442">
        <v>4</v>
      </c>
    </row>
    <row r="6443" spans="1:13" x14ac:dyDescent="0.35">
      <c r="A6443" t="s">
        <v>17</v>
      </c>
      <c r="B6443" s="1">
        <v>6442</v>
      </c>
      <c r="C6443" t="s">
        <v>663</v>
      </c>
      <c r="D6443" t="s">
        <v>74</v>
      </c>
      <c r="E6443">
        <v>2018</v>
      </c>
      <c r="F6443" t="s">
        <v>138</v>
      </c>
      <c r="G6443" t="s">
        <v>14</v>
      </c>
      <c r="H6443" t="s">
        <v>26</v>
      </c>
      <c r="I6443" t="s">
        <v>40</v>
      </c>
      <c r="J6443">
        <v>0.12676090800000001</v>
      </c>
      <c r="L6443">
        <v>176.93700000000001</v>
      </c>
      <c r="M6443">
        <v>4</v>
      </c>
    </row>
    <row r="6444" spans="1:13" x14ac:dyDescent="0.35">
      <c r="A6444" t="s">
        <v>17</v>
      </c>
      <c r="B6444" s="1">
        <v>6443</v>
      </c>
      <c r="C6444" t="s">
        <v>1141</v>
      </c>
      <c r="D6444" t="s">
        <v>74</v>
      </c>
      <c r="E6444">
        <v>2018</v>
      </c>
      <c r="F6444" t="s">
        <v>138</v>
      </c>
      <c r="G6444" t="s">
        <v>14</v>
      </c>
      <c r="H6444" t="s">
        <v>26</v>
      </c>
      <c r="I6444" t="s">
        <v>40</v>
      </c>
      <c r="J6444">
        <v>0.25056004900000001</v>
      </c>
      <c r="L6444">
        <v>126.99939999999999</v>
      </c>
      <c r="M6444">
        <v>4</v>
      </c>
    </row>
    <row r="6445" spans="1:13" x14ac:dyDescent="0.35">
      <c r="A6445" t="s">
        <v>17</v>
      </c>
      <c r="B6445" s="1">
        <v>6444</v>
      </c>
      <c r="C6445" t="s">
        <v>1420</v>
      </c>
      <c r="D6445" t="s">
        <v>28</v>
      </c>
      <c r="E6445">
        <v>2018</v>
      </c>
      <c r="F6445" t="s">
        <v>138</v>
      </c>
      <c r="G6445" t="s">
        <v>14</v>
      </c>
      <c r="H6445" t="s">
        <v>26</v>
      </c>
      <c r="I6445" t="s">
        <v>40</v>
      </c>
      <c r="J6445">
        <v>0.11366962899999999</v>
      </c>
      <c r="L6445">
        <v>89.019800000000004</v>
      </c>
      <c r="M6445">
        <v>4</v>
      </c>
    </row>
    <row r="6446" spans="1:13" x14ac:dyDescent="0.35">
      <c r="A6446" t="s">
        <v>17</v>
      </c>
      <c r="B6446" s="1">
        <v>6445</v>
      </c>
      <c r="C6446" t="s">
        <v>1312</v>
      </c>
      <c r="D6446" t="s">
        <v>28</v>
      </c>
      <c r="E6446">
        <v>2018</v>
      </c>
      <c r="F6446" t="s">
        <v>138</v>
      </c>
      <c r="G6446" t="s">
        <v>14</v>
      </c>
      <c r="H6446" t="s">
        <v>26</v>
      </c>
      <c r="I6446" t="s">
        <v>40</v>
      </c>
      <c r="J6446">
        <v>3.2516546E-2</v>
      </c>
      <c r="L6446">
        <v>188.82140000000001</v>
      </c>
      <c r="M6446">
        <v>4</v>
      </c>
    </row>
    <row r="6447" spans="1:13" x14ac:dyDescent="0.35">
      <c r="A6447" t="s">
        <v>17</v>
      </c>
      <c r="B6447" s="1">
        <v>6446</v>
      </c>
      <c r="C6447" t="s">
        <v>1527</v>
      </c>
      <c r="D6447" t="s">
        <v>67</v>
      </c>
      <c r="E6447">
        <v>2018</v>
      </c>
      <c r="F6447" t="s">
        <v>138</v>
      </c>
      <c r="G6447" t="s">
        <v>14</v>
      </c>
      <c r="H6447" t="s">
        <v>26</v>
      </c>
      <c r="I6447" t="s">
        <v>40</v>
      </c>
      <c r="J6447">
        <v>4.1740623999999997E-2</v>
      </c>
      <c r="L6447">
        <v>98.304199999999994</v>
      </c>
      <c r="M6447">
        <v>4</v>
      </c>
    </row>
    <row r="6448" spans="1:13" x14ac:dyDescent="0.35">
      <c r="A6448" t="s">
        <v>17</v>
      </c>
      <c r="B6448" s="1">
        <v>6447</v>
      </c>
      <c r="C6448" t="s">
        <v>1215</v>
      </c>
      <c r="D6448" t="s">
        <v>67</v>
      </c>
      <c r="E6448">
        <v>2018</v>
      </c>
      <c r="F6448" t="s">
        <v>138</v>
      </c>
      <c r="G6448" t="s">
        <v>14</v>
      </c>
      <c r="H6448" t="s">
        <v>26</v>
      </c>
      <c r="I6448" t="s">
        <v>40</v>
      </c>
      <c r="J6448">
        <v>0.19244045000000001</v>
      </c>
      <c r="L6448">
        <v>43.942799999999998</v>
      </c>
      <c r="M6448">
        <v>4</v>
      </c>
    </row>
    <row r="6449" spans="1:13" x14ac:dyDescent="0.35">
      <c r="A6449" t="s">
        <v>17</v>
      </c>
      <c r="B6449" s="1">
        <v>6448</v>
      </c>
      <c r="C6449" t="s">
        <v>1419</v>
      </c>
      <c r="D6449" t="s">
        <v>67</v>
      </c>
      <c r="E6449">
        <v>2018</v>
      </c>
      <c r="F6449" t="s">
        <v>138</v>
      </c>
      <c r="G6449" t="s">
        <v>14</v>
      </c>
      <c r="H6449" t="s">
        <v>26</v>
      </c>
      <c r="I6449" t="s">
        <v>40</v>
      </c>
      <c r="J6449">
        <v>6.7441725999999994E-2</v>
      </c>
      <c r="L6449">
        <v>57.427199999999999</v>
      </c>
      <c r="M6449">
        <v>4</v>
      </c>
    </row>
    <row r="6450" spans="1:13" x14ac:dyDescent="0.35">
      <c r="A6450" t="s">
        <v>17</v>
      </c>
      <c r="B6450" s="1">
        <v>6449</v>
      </c>
      <c r="C6450" t="s">
        <v>787</v>
      </c>
      <c r="D6450" t="s">
        <v>67</v>
      </c>
      <c r="E6450">
        <v>2018</v>
      </c>
      <c r="F6450" t="s">
        <v>138</v>
      </c>
      <c r="G6450" t="s">
        <v>14</v>
      </c>
      <c r="H6450" t="s">
        <v>26</v>
      </c>
      <c r="I6450" t="s">
        <v>40</v>
      </c>
      <c r="J6450">
        <v>0.15752811799999999</v>
      </c>
      <c r="L6450">
        <v>142.91540000000001</v>
      </c>
      <c r="M6450">
        <v>4</v>
      </c>
    </row>
    <row r="6451" spans="1:13" x14ac:dyDescent="0.35">
      <c r="A6451" t="s">
        <v>17</v>
      </c>
      <c r="B6451" s="1">
        <v>6450</v>
      </c>
      <c r="C6451" t="s">
        <v>682</v>
      </c>
      <c r="D6451" t="s">
        <v>67</v>
      </c>
      <c r="E6451">
        <v>2018</v>
      </c>
      <c r="F6451" t="s">
        <v>138</v>
      </c>
      <c r="G6451" t="s">
        <v>14</v>
      </c>
      <c r="H6451" t="s">
        <v>26</v>
      </c>
      <c r="I6451" t="s">
        <v>40</v>
      </c>
      <c r="J6451">
        <v>0.10215795799999999</v>
      </c>
      <c r="L6451">
        <v>145.0128</v>
      </c>
      <c r="M6451">
        <v>4</v>
      </c>
    </row>
    <row r="6452" spans="1:13" x14ac:dyDescent="0.35">
      <c r="A6452" t="s">
        <v>17</v>
      </c>
      <c r="B6452" s="1">
        <v>6451</v>
      </c>
      <c r="C6452" t="s">
        <v>1515</v>
      </c>
      <c r="D6452" t="s">
        <v>67</v>
      </c>
      <c r="E6452">
        <v>2018</v>
      </c>
      <c r="F6452" t="s">
        <v>138</v>
      </c>
      <c r="G6452" t="s">
        <v>14</v>
      </c>
      <c r="H6452" t="s">
        <v>26</v>
      </c>
      <c r="I6452" t="s">
        <v>40</v>
      </c>
      <c r="J6452">
        <v>0.30473738700000003</v>
      </c>
      <c r="L6452">
        <v>54.729799999999997</v>
      </c>
      <c r="M6452">
        <v>4</v>
      </c>
    </row>
    <row r="6453" spans="1:13" x14ac:dyDescent="0.35">
      <c r="A6453" t="s">
        <v>17</v>
      </c>
      <c r="B6453" s="1">
        <v>6452</v>
      </c>
      <c r="C6453" t="s">
        <v>535</v>
      </c>
      <c r="D6453" t="s">
        <v>67</v>
      </c>
      <c r="E6453">
        <v>2018</v>
      </c>
      <c r="F6453" t="s">
        <v>138</v>
      </c>
      <c r="G6453" t="s">
        <v>14</v>
      </c>
      <c r="H6453" t="s">
        <v>26</v>
      </c>
      <c r="I6453" t="s">
        <v>40</v>
      </c>
      <c r="J6453">
        <v>0.17819286400000001</v>
      </c>
      <c r="L6453">
        <v>54.995600000000003</v>
      </c>
      <c r="M6453">
        <v>4</v>
      </c>
    </row>
    <row r="6454" spans="1:13" x14ac:dyDescent="0.35">
      <c r="A6454" t="s">
        <v>17</v>
      </c>
      <c r="B6454" s="1">
        <v>6453</v>
      </c>
      <c r="C6454" t="s">
        <v>853</v>
      </c>
      <c r="D6454" t="s">
        <v>67</v>
      </c>
      <c r="E6454">
        <v>2018</v>
      </c>
      <c r="F6454" t="s">
        <v>138</v>
      </c>
      <c r="G6454" t="s">
        <v>14</v>
      </c>
      <c r="H6454" t="s">
        <v>26</v>
      </c>
      <c r="I6454" t="s">
        <v>40</v>
      </c>
      <c r="J6454">
        <v>1.4008751E-2</v>
      </c>
      <c r="L6454">
        <v>171.34219999999999</v>
      </c>
      <c r="M6454">
        <v>4</v>
      </c>
    </row>
    <row r="6455" spans="1:13" x14ac:dyDescent="0.35">
      <c r="A6455" t="s">
        <v>17</v>
      </c>
      <c r="B6455" s="1">
        <v>6454</v>
      </c>
      <c r="C6455" t="s">
        <v>716</v>
      </c>
      <c r="D6455" t="s">
        <v>24</v>
      </c>
      <c r="E6455">
        <v>2018</v>
      </c>
      <c r="F6455" t="s">
        <v>138</v>
      </c>
      <c r="G6455" t="s">
        <v>14</v>
      </c>
      <c r="H6455" t="s">
        <v>26</v>
      </c>
      <c r="I6455" t="s">
        <v>40</v>
      </c>
      <c r="J6455">
        <v>6.4208126000000004E-2</v>
      </c>
      <c r="L6455">
        <v>180.19759999999999</v>
      </c>
      <c r="M6455">
        <v>4</v>
      </c>
    </row>
    <row r="6456" spans="1:13" x14ac:dyDescent="0.35">
      <c r="A6456" t="s">
        <v>17</v>
      </c>
      <c r="B6456" s="1">
        <v>6455</v>
      </c>
      <c r="C6456" t="s">
        <v>292</v>
      </c>
      <c r="D6456" t="s">
        <v>24</v>
      </c>
      <c r="E6456">
        <v>2018</v>
      </c>
      <c r="F6456" t="s">
        <v>138</v>
      </c>
      <c r="G6456" t="s">
        <v>14</v>
      </c>
      <c r="H6456" t="s">
        <v>26</v>
      </c>
      <c r="I6456" t="s">
        <v>40</v>
      </c>
      <c r="J6456">
        <v>6.3649581999999996E-2</v>
      </c>
      <c r="L6456">
        <v>74.769599999999997</v>
      </c>
      <c r="M6456">
        <v>4</v>
      </c>
    </row>
    <row r="6457" spans="1:13" x14ac:dyDescent="0.35">
      <c r="A6457" t="s">
        <v>17</v>
      </c>
      <c r="B6457" s="1">
        <v>6456</v>
      </c>
      <c r="C6457" t="s">
        <v>1077</v>
      </c>
      <c r="D6457" t="s">
        <v>24</v>
      </c>
      <c r="E6457">
        <v>2018</v>
      </c>
      <c r="F6457" t="s">
        <v>138</v>
      </c>
      <c r="G6457" t="s">
        <v>14</v>
      </c>
      <c r="H6457" t="s">
        <v>26</v>
      </c>
      <c r="I6457" t="s">
        <v>40</v>
      </c>
      <c r="J6457">
        <v>7.7427883000000003E-2</v>
      </c>
      <c r="L6457">
        <v>41.845399999999998</v>
      </c>
      <c r="M6457">
        <v>4</v>
      </c>
    </row>
    <row r="6458" spans="1:13" x14ac:dyDescent="0.35">
      <c r="A6458" t="s">
        <v>17</v>
      </c>
      <c r="B6458" s="1">
        <v>6457</v>
      </c>
      <c r="C6458" t="s">
        <v>781</v>
      </c>
      <c r="D6458" t="s">
        <v>24</v>
      </c>
      <c r="E6458">
        <v>2018</v>
      </c>
      <c r="F6458" t="s">
        <v>138</v>
      </c>
      <c r="G6458" t="s">
        <v>14</v>
      </c>
      <c r="H6458" t="s">
        <v>26</v>
      </c>
      <c r="I6458" t="s">
        <v>40</v>
      </c>
      <c r="J6458">
        <v>4.6124444000000001E-2</v>
      </c>
      <c r="L6458">
        <v>206.7954</v>
      </c>
      <c r="M6458">
        <v>4</v>
      </c>
    </row>
    <row r="6459" spans="1:13" x14ac:dyDescent="0.35">
      <c r="A6459" t="s">
        <v>17</v>
      </c>
      <c r="B6459" s="1">
        <v>6458</v>
      </c>
      <c r="C6459" t="s">
        <v>1556</v>
      </c>
      <c r="D6459" t="s">
        <v>24</v>
      </c>
      <c r="E6459">
        <v>2018</v>
      </c>
      <c r="F6459" t="s">
        <v>138</v>
      </c>
      <c r="G6459" t="s">
        <v>14</v>
      </c>
      <c r="H6459" t="s">
        <v>26</v>
      </c>
      <c r="I6459" t="s">
        <v>40</v>
      </c>
      <c r="J6459">
        <v>1.0615026E-2</v>
      </c>
      <c r="L6459">
        <v>185.18979999999999</v>
      </c>
      <c r="M6459">
        <v>4</v>
      </c>
    </row>
    <row r="6460" spans="1:13" x14ac:dyDescent="0.35">
      <c r="A6460" t="s">
        <v>17</v>
      </c>
      <c r="B6460" s="1">
        <v>6459</v>
      </c>
      <c r="C6460" t="s">
        <v>1278</v>
      </c>
      <c r="D6460" t="s">
        <v>24</v>
      </c>
      <c r="E6460">
        <v>2018</v>
      </c>
      <c r="F6460" t="s">
        <v>138</v>
      </c>
      <c r="G6460" t="s">
        <v>14</v>
      </c>
      <c r="H6460" t="s">
        <v>26</v>
      </c>
      <c r="I6460" t="s">
        <v>40</v>
      </c>
      <c r="J6460">
        <v>2.4546148E-2</v>
      </c>
      <c r="L6460">
        <v>34.619</v>
      </c>
      <c r="M6460">
        <v>4</v>
      </c>
    </row>
    <row r="6461" spans="1:13" x14ac:dyDescent="0.35">
      <c r="A6461" t="s">
        <v>17</v>
      </c>
      <c r="B6461" s="1">
        <v>6460</v>
      </c>
      <c r="C6461" t="s">
        <v>408</v>
      </c>
      <c r="D6461" t="s">
        <v>24</v>
      </c>
      <c r="E6461">
        <v>2018</v>
      </c>
      <c r="F6461" t="s">
        <v>138</v>
      </c>
      <c r="G6461" t="s">
        <v>14</v>
      </c>
      <c r="H6461" t="s">
        <v>26</v>
      </c>
      <c r="I6461" t="s">
        <v>40</v>
      </c>
      <c r="J6461">
        <v>0.16772525099999999</v>
      </c>
      <c r="L6461">
        <v>128.36779999999999</v>
      </c>
      <c r="M6461">
        <v>4</v>
      </c>
    </row>
    <row r="6462" spans="1:13" x14ac:dyDescent="0.35">
      <c r="A6462" t="s">
        <v>17</v>
      </c>
      <c r="B6462" s="1">
        <v>6461</v>
      </c>
      <c r="C6462" t="s">
        <v>750</v>
      </c>
      <c r="D6462" t="s">
        <v>24</v>
      </c>
      <c r="E6462">
        <v>2018</v>
      </c>
      <c r="F6462" t="s">
        <v>138</v>
      </c>
      <c r="G6462" t="s">
        <v>14</v>
      </c>
      <c r="H6462" t="s">
        <v>26</v>
      </c>
      <c r="I6462" t="s">
        <v>40</v>
      </c>
      <c r="J6462">
        <v>0.11165454499999999</v>
      </c>
      <c r="L6462">
        <v>157.06299999999999</v>
      </c>
      <c r="M6462">
        <v>4</v>
      </c>
    </row>
    <row r="6463" spans="1:13" x14ac:dyDescent="0.35">
      <c r="A6463" t="s">
        <v>17</v>
      </c>
      <c r="B6463" s="1">
        <v>6462</v>
      </c>
      <c r="C6463" t="s">
        <v>1129</v>
      </c>
      <c r="D6463" t="s">
        <v>12</v>
      </c>
      <c r="E6463">
        <v>2018</v>
      </c>
      <c r="F6463" t="s">
        <v>138</v>
      </c>
      <c r="G6463" t="s">
        <v>14</v>
      </c>
      <c r="H6463" t="s">
        <v>26</v>
      </c>
      <c r="I6463" t="s">
        <v>40</v>
      </c>
      <c r="J6463">
        <v>4.1063069000000001E-2</v>
      </c>
      <c r="L6463">
        <v>93.577799999999996</v>
      </c>
      <c r="M6463">
        <v>4</v>
      </c>
    </row>
    <row r="6464" spans="1:13" x14ac:dyDescent="0.35">
      <c r="A6464" t="s">
        <v>17</v>
      </c>
      <c r="B6464" s="1">
        <v>6463</v>
      </c>
      <c r="C6464" t="s">
        <v>349</v>
      </c>
      <c r="D6464" t="s">
        <v>12</v>
      </c>
      <c r="E6464">
        <v>2018</v>
      </c>
      <c r="F6464" t="s">
        <v>138</v>
      </c>
      <c r="G6464" t="s">
        <v>14</v>
      </c>
      <c r="H6464" t="s">
        <v>26</v>
      </c>
      <c r="I6464" t="s">
        <v>40</v>
      </c>
      <c r="J6464">
        <v>3.7345714000000002E-2</v>
      </c>
      <c r="L6464">
        <v>106.53060000000001</v>
      </c>
      <c r="M6464">
        <v>4</v>
      </c>
    </row>
    <row r="6465" spans="1:13" x14ac:dyDescent="0.35">
      <c r="A6465" t="s">
        <v>17</v>
      </c>
      <c r="B6465" s="1">
        <v>6464</v>
      </c>
      <c r="C6465" t="s">
        <v>1190</v>
      </c>
      <c r="D6465" t="s">
        <v>12</v>
      </c>
      <c r="E6465">
        <v>2018</v>
      </c>
      <c r="F6465" t="s">
        <v>138</v>
      </c>
      <c r="G6465" t="s">
        <v>14</v>
      </c>
      <c r="H6465" t="s">
        <v>26</v>
      </c>
      <c r="I6465" t="s">
        <v>40</v>
      </c>
      <c r="J6465">
        <v>0.17352706800000001</v>
      </c>
      <c r="L6465">
        <v>92.046199999999999</v>
      </c>
      <c r="M6465">
        <v>4</v>
      </c>
    </row>
    <row r="6466" spans="1:13" x14ac:dyDescent="0.35">
      <c r="A6466" t="s">
        <v>17</v>
      </c>
      <c r="B6466" s="1">
        <v>6465</v>
      </c>
      <c r="C6466" t="s">
        <v>373</v>
      </c>
      <c r="D6466" t="s">
        <v>12</v>
      </c>
      <c r="E6466">
        <v>2018</v>
      </c>
      <c r="F6466" t="s">
        <v>138</v>
      </c>
      <c r="G6466" t="s">
        <v>14</v>
      </c>
      <c r="H6466" t="s">
        <v>26</v>
      </c>
      <c r="I6466" t="s">
        <v>40</v>
      </c>
      <c r="J6466">
        <v>8.6352402999999994E-2</v>
      </c>
      <c r="L6466">
        <v>149.8734</v>
      </c>
      <c r="M6466">
        <v>4</v>
      </c>
    </row>
    <row r="6467" spans="1:13" x14ac:dyDescent="0.35">
      <c r="A6467" t="s">
        <v>17</v>
      </c>
      <c r="B6467" s="1">
        <v>6466</v>
      </c>
      <c r="C6467" t="s">
        <v>1576</v>
      </c>
      <c r="D6467" t="s">
        <v>12</v>
      </c>
      <c r="E6467">
        <v>2018</v>
      </c>
      <c r="F6467" t="s">
        <v>138</v>
      </c>
      <c r="G6467" t="s">
        <v>14</v>
      </c>
      <c r="H6467" t="s">
        <v>26</v>
      </c>
      <c r="I6467" t="s">
        <v>40</v>
      </c>
      <c r="J6467">
        <v>0.178923163</v>
      </c>
      <c r="L6467">
        <v>55.729799999999997</v>
      </c>
      <c r="M6467">
        <v>4</v>
      </c>
    </row>
    <row r="6468" spans="1:13" x14ac:dyDescent="0.35">
      <c r="A6468" t="s">
        <v>17</v>
      </c>
      <c r="B6468" s="1">
        <v>6467</v>
      </c>
      <c r="C6468" t="s">
        <v>59</v>
      </c>
      <c r="D6468" t="s">
        <v>12</v>
      </c>
      <c r="E6468">
        <v>2018</v>
      </c>
      <c r="F6468" t="s">
        <v>138</v>
      </c>
      <c r="G6468" t="s">
        <v>14</v>
      </c>
      <c r="H6468" t="s">
        <v>26</v>
      </c>
      <c r="I6468" t="s">
        <v>40</v>
      </c>
      <c r="J6468">
        <v>0.32111500999999998</v>
      </c>
      <c r="L6468">
        <v>100.77</v>
      </c>
      <c r="M6468">
        <v>4</v>
      </c>
    </row>
    <row r="6469" spans="1:13" x14ac:dyDescent="0.35">
      <c r="A6469" t="s">
        <v>17</v>
      </c>
      <c r="B6469" s="1">
        <v>6468</v>
      </c>
      <c r="C6469" t="s">
        <v>1214</v>
      </c>
      <c r="D6469" t="s">
        <v>12</v>
      </c>
      <c r="E6469">
        <v>2018</v>
      </c>
      <c r="F6469" t="s">
        <v>138</v>
      </c>
      <c r="G6469" t="s">
        <v>14</v>
      </c>
      <c r="H6469" t="s">
        <v>26</v>
      </c>
      <c r="I6469" t="s">
        <v>40</v>
      </c>
      <c r="J6469">
        <v>3.9576776000000001E-2</v>
      </c>
      <c r="L6469">
        <v>179.93180000000001</v>
      </c>
      <c r="M6469">
        <v>4</v>
      </c>
    </row>
    <row r="6470" spans="1:13" x14ac:dyDescent="0.35">
      <c r="A6470" t="s">
        <v>17</v>
      </c>
      <c r="B6470" s="1">
        <v>6469</v>
      </c>
      <c r="C6470" t="s">
        <v>856</v>
      </c>
      <c r="D6470" t="s">
        <v>12</v>
      </c>
      <c r="E6470">
        <v>2018</v>
      </c>
      <c r="F6470" t="s">
        <v>138</v>
      </c>
      <c r="G6470" t="s">
        <v>14</v>
      </c>
      <c r="H6470" t="s">
        <v>26</v>
      </c>
      <c r="I6470" t="s">
        <v>40</v>
      </c>
      <c r="J6470">
        <v>7.4517507999999996E-2</v>
      </c>
      <c r="L6470">
        <v>227.37200000000001</v>
      </c>
      <c r="M6470">
        <v>4</v>
      </c>
    </row>
    <row r="6471" spans="1:13" x14ac:dyDescent="0.35">
      <c r="A6471" t="s">
        <v>17</v>
      </c>
      <c r="B6471" s="1">
        <v>6470</v>
      </c>
      <c r="C6471" t="s">
        <v>679</v>
      </c>
      <c r="D6471" t="s">
        <v>12</v>
      </c>
      <c r="E6471">
        <v>2018</v>
      </c>
      <c r="F6471" t="s">
        <v>138</v>
      </c>
      <c r="G6471" t="s">
        <v>14</v>
      </c>
      <c r="H6471" t="s">
        <v>26</v>
      </c>
      <c r="I6471" t="s">
        <v>40</v>
      </c>
      <c r="J6471">
        <v>9.6658404000000003E-2</v>
      </c>
      <c r="L6471">
        <v>216.91659999999999</v>
      </c>
      <c r="M6471">
        <v>4</v>
      </c>
    </row>
    <row r="6472" spans="1:13" x14ac:dyDescent="0.35">
      <c r="A6472" t="s">
        <v>17</v>
      </c>
      <c r="B6472" s="1">
        <v>6471</v>
      </c>
      <c r="C6472" t="s">
        <v>1598</v>
      </c>
      <c r="D6472" t="s">
        <v>61</v>
      </c>
      <c r="E6472">
        <v>2018</v>
      </c>
      <c r="F6472" t="s">
        <v>138</v>
      </c>
      <c r="G6472" t="s">
        <v>14</v>
      </c>
      <c r="H6472" t="s">
        <v>26</v>
      </c>
      <c r="I6472" t="s">
        <v>40</v>
      </c>
      <c r="J6472">
        <v>9.4817104999999999E-2</v>
      </c>
      <c r="L6472">
        <v>77.901200000000003</v>
      </c>
      <c r="M6472">
        <v>4</v>
      </c>
    </row>
    <row r="6473" spans="1:13" x14ac:dyDescent="0.35">
      <c r="A6473" t="s">
        <v>17</v>
      </c>
      <c r="B6473" s="1">
        <v>6472</v>
      </c>
      <c r="C6473" t="s">
        <v>912</v>
      </c>
      <c r="D6473" t="s">
        <v>61</v>
      </c>
      <c r="E6473">
        <v>2018</v>
      </c>
      <c r="F6473" t="s">
        <v>138</v>
      </c>
      <c r="G6473" t="s">
        <v>14</v>
      </c>
      <c r="H6473" t="s">
        <v>26</v>
      </c>
      <c r="I6473" t="s">
        <v>40</v>
      </c>
      <c r="J6473">
        <v>0.15909690800000001</v>
      </c>
      <c r="L6473">
        <v>129.33359999999999</v>
      </c>
      <c r="M6473">
        <v>4</v>
      </c>
    </row>
    <row r="6474" spans="1:13" x14ac:dyDescent="0.35">
      <c r="A6474" t="s">
        <v>17</v>
      </c>
      <c r="B6474" s="1">
        <v>6473</v>
      </c>
      <c r="C6474" t="s">
        <v>238</v>
      </c>
      <c r="D6474" t="s">
        <v>19</v>
      </c>
      <c r="E6474">
        <v>2018</v>
      </c>
      <c r="F6474" t="s">
        <v>138</v>
      </c>
      <c r="G6474" t="s">
        <v>14</v>
      </c>
      <c r="H6474" t="s">
        <v>26</v>
      </c>
      <c r="I6474" t="s">
        <v>40</v>
      </c>
      <c r="J6474">
        <v>3.7829468999999998E-2</v>
      </c>
      <c r="L6474">
        <v>151.07079999999999</v>
      </c>
      <c r="M6474">
        <v>4</v>
      </c>
    </row>
    <row r="6475" spans="1:13" x14ac:dyDescent="0.35">
      <c r="A6475" t="s">
        <v>17</v>
      </c>
      <c r="B6475" s="1">
        <v>6474</v>
      </c>
      <c r="C6475" t="s">
        <v>1516</v>
      </c>
      <c r="D6475" t="s">
        <v>19</v>
      </c>
      <c r="E6475">
        <v>2018</v>
      </c>
      <c r="F6475" t="s">
        <v>138</v>
      </c>
      <c r="G6475" t="s">
        <v>14</v>
      </c>
      <c r="H6475" t="s">
        <v>26</v>
      </c>
      <c r="I6475" t="s">
        <v>40</v>
      </c>
      <c r="J6475">
        <v>0.112249603</v>
      </c>
      <c r="L6475">
        <v>123.34139999999999</v>
      </c>
      <c r="M6475">
        <v>4</v>
      </c>
    </row>
    <row r="6476" spans="1:13" x14ac:dyDescent="0.35">
      <c r="A6476" t="s">
        <v>17</v>
      </c>
      <c r="B6476" s="1">
        <v>6475</v>
      </c>
      <c r="C6476" t="s">
        <v>1316</v>
      </c>
      <c r="D6476" t="s">
        <v>19</v>
      </c>
      <c r="E6476">
        <v>2018</v>
      </c>
      <c r="F6476" t="s">
        <v>138</v>
      </c>
      <c r="G6476" t="s">
        <v>14</v>
      </c>
      <c r="H6476" t="s">
        <v>26</v>
      </c>
      <c r="I6476" t="s">
        <v>40</v>
      </c>
      <c r="J6476">
        <v>3.9996021E-2</v>
      </c>
      <c r="L6476">
        <v>176.76859999999999</v>
      </c>
      <c r="M6476">
        <v>4</v>
      </c>
    </row>
    <row r="6477" spans="1:13" x14ac:dyDescent="0.35">
      <c r="A6477" t="s">
        <v>17</v>
      </c>
      <c r="B6477" s="1">
        <v>6476</v>
      </c>
      <c r="C6477" t="s">
        <v>849</v>
      </c>
      <c r="D6477" t="s">
        <v>42</v>
      </c>
      <c r="E6477">
        <v>2018</v>
      </c>
      <c r="F6477" t="s">
        <v>138</v>
      </c>
      <c r="G6477" t="s">
        <v>14</v>
      </c>
      <c r="H6477" t="s">
        <v>26</v>
      </c>
      <c r="I6477" t="s">
        <v>40</v>
      </c>
      <c r="J6477">
        <v>2.8048877E-2</v>
      </c>
      <c r="L6477">
        <v>106.1964</v>
      </c>
      <c r="M6477">
        <v>4</v>
      </c>
    </row>
    <row r="6478" spans="1:13" x14ac:dyDescent="0.35">
      <c r="A6478" t="s">
        <v>17</v>
      </c>
      <c r="B6478" s="1">
        <v>6477</v>
      </c>
      <c r="C6478" t="s">
        <v>576</v>
      </c>
      <c r="D6478" t="s">
        <v>42</v>
      </c>
      <c r="E6478">
        <v>2018</v>
      </c>
      <c r="F6478" t="s">
        <v>138</v>
      </c>
      <c r="G6478" t="s">
        <v>14</v>
      </c>
      <c r="H6478" t="s">
        <v>26</v>
      </c>
      <c r="I6478" t="s">
        <v>40</v>
      </c>
      <c r="J6478">
        <v>0.17357440199999999</v>
      </c>
      <c r="L6478">
        <v>214.09020000000001</v>
      </c>
      <c r="M6478">
        <v>4</v>
      </c>
    </row>
    <row r="6479" spans="1:13" x14ac:dyDescent="0.35">
      <c r="A6479" t="s">
        <v>17</v>
      </c>
      <c r="B6479" s="1">
        <v>6478</v>
      </c>
      <c r="C6479" t="s">
        <v>896</v>
      </c>
      <c r="D6479" t="s">
        <v>42</v>
      </c>
      <c r="E6479">
        <v>2018</v>
      </c>
      <c r="F6479" t="s">
        <v>138</v>
      </c>
      <c r="G6479" t="s">
        <v>14</v>
      </c>
      <c r="H6479" t="s">
        <v>26</v>
      </c>
      <c r="I6479" t="s">
        <v>40</v>
      </c>
      <c r="J6479">
        <v>0.29306613300000001</v>
      </c>
      <c r="L6479">
        <v>177.0712</v>
      </c>
      <c r="M6479">
        <v>4</v>
      </c>
    </row>
    <row r="6480" spans="1:13" x14ac:dyDescent="0.35">
      <c r="A6480" t="s">
        <v>17</v>
      </c>
      <c r="B6480" s="1">
        <v>6479</v>
      </c>
      <c r="C6480" t="s">
        <v>215</v>
      </c>
      <c r="D6480" t="s">
        <v>42</v>
      </c>
      <c r="E6480">
        <v>2018</v>
      </c>
      <c r="F6480" t="s">
        <v>138</v>
      </c>
      <c r="G6480" t="s">
        <v>14</v>
      </c>
      <c r="H6480" t="s">
        <v>26</v>
      </c>
      <c r="I6480" t="s">
        <v>40</v>
      </c>
      <c r="J6480">
        <v>0.123557061</v>
      </c>
      <c r="L6480">
        <v>216.61920000000001</v>
      </c>
      <c r="M6480">
        <v>4</v>
      </c>
    </row>
    <row r="6481" spans="1:13" x14ac:dyDescent="0.35">
      <c r="A6481" t="s">
        <v>17</v>
      </c>
      <c r="B6481" s="1">
        <v>6480</v>
      </c>
      <c r="C6481" t="s">
        <v>752</v>
      </c>
      <c r="D6481" t="s">
        <v>42</v>
      </c>
      <c r="E6481">
        <v>2018</v>
      </c>
      <c r="F6481" t="s">
        <v>138</v>
      </c>
      <c r="G6481" t="s">
        <v>14</v>
      </c>
      <c r="H6481" t="s">
        <v>26</v>
      </c>
      <c r="I6481" t="s">
        <v>40</v>
      </c>
      <c r="J6481">
        <v>0.12723424899999999</v>
      </c>
      <c r="L6481">
        <v>158.392</v>
      </c>
      <c r="M6481">
        <v>4</v>
      </c>
    </row>
    <row r="6482" spans="1:13" x14ac:dyDescent="0.35">
      <c r="A6482" t="s">
        <v>17</v>
      </c>
      <c r="B6482" s="1">
        <v>6481</v>
      </c>
      <c r="C6482" t="s">
        <v>381</v>
      </c>
      <c r="D6482" t="s">
        <v>42</v>
      </c>
      <c r="E6482">
        <v>2018</v>
      </c>
      <c r="F6482" t="s">
        <v>138</v>
      </c>
      <c r="G6482" t="s">
        <v>14</v>
      </c>
      <c r="H6482" t="s">
        <v>26</v>
      </c>
      <c r="I6482" t="s">
        <v>40</v>
      </c>
      <c r="J6482">
        <v>6.0706748999999997E-2</v>
      </c>
      <c r="L6482">
        <v>127.502</v>
      </c>
      <c r="M6482">
        <v>4</v>
      </c>
    </row>
    <row r="6483" spans="1:13" x14ac:dyDescent="0.35">
      <c r="A6483" t="s">
        <v>17</v>
      </c>
      <c r="B6483" s="1">
        <v>6482</v>
      </c>
      <c r="C6483" t="s">
        <v>1152</v>
      </c>
      <c r="D6483" t="s">
        <v>42</v>
      </c>
      <c r="E6483">
        <v>2018</v>
      </c>
      <c r="F6483" t="s">
        <v>138</v>
      </c>
      <c r="G6483" t="s">
        <v>14</v>
      </c>
      <c r="H6483" t="s">
        <v>26</v>
      </c>
      <c r="I6483" t="s">
        <v>40</v>
      </c>
      <c r="J6483">
        <v>6.0672262999999997E-2</v>
      </c>
      <c r="L6483">
        <v>119.87820000000001</v>
      </c>
      <c r="M6483">
        <v>4</v>
      </c>
    </row>
    <row r="6484" spans="1:13" x14ac:dyDescent="0.35">
      <c r="A6484" t="s">
        <v>17</v>
      </c>
      <c r="B6484" s="1">
        <v>6483</v>
      </c>
      <c r="C6484" t="s">
        <v>218</v>
      </c>
      <c r="D6484" t="s">
        <v>42</v>
      </c>
      <c r="E6484">
        <v>2018</v>
      </c>
      <c r="F6484" t="s">
        <v>138</v>
      </c>
      <c r="G6484" t="s">
        <v>14</v>
      </c>
      <c r="H6484" t="s">
        <v>26</v>
      </c>
      <c r="I6484" t="s">
        <v>40</v>
      </c>
      <c r="J6484">
        <v>2.5039776E-2</v>
      </c>
      <c r="L6484">
        <v>102.7332</v>
      </c>
      <c r="M6484">
        <v>4</v>
      </c>
    </row>
    <row r="6485" spans="1:13" x14ac:dyDescent="0.35">
      <c r="A6485" t="s">
        <v>17</v>
      </c>
      <c r="B6485" s="1">
        <v>6484</v>
      </c>
      <c r="C6485" t="s">
        <v>115</v>
      </c>
      <c r="D6485" t="s">
        <v>42</v>
      </c>
      <c r="E6485">
        <v>2018</v>
      </c>
      <c r="F6485" t="s">
        <v>138</v>
      </c>
      <c r="G6485" t="s">
        <v>14</v>
      </c>
      <c r="H6485" t="s">
        <v>26</v>
      </c>
      <c r="I6485" t="s">
        <v>40</v>
      </c>
      <c r="J6485">
        <v>0.117825569</v>
      </c>
      <c r="L6485">
        <v>43.279600000000002</v>
      </c>
      <c r="M6485">
        <v>4</v>
      </c>
    </row>
    <row r="6486" spans="1:13" x14ac:dyDescent="0.35">
      <c r="A6486" t="s">
        <v>17</v>
      </c>
      <c r="B6486" s="1">
        <v>6485</v>
      </c>
      <c r="C6486" t="s">
        <v>1227</v>
      </c>
      <c r="D6486" t="s">
        <v>42</v>
      </c>
      <c r="E6486">
        <v>2018</v>
      </c>
      <c r="F6486" t="s">
        <v>138</v>
      </c>
      <c r="G6486" t="s">
        <v>14</v>
      </c>
      <c r="H6486" t="s">
        <v>26</v>
      </c>
      <c r="I6486" t="s">
        <v>40</v>
      </c>
      <c r="J6486">
        <v>0.124299531</v>
      </c>
      <c r="L6486">
        <v>73.4696</v>
      </c>
      <c r="M6486">
        <v>4</v>
      </c>
    </row>
    <row r="6487" spans="1:13" x14ac:dyDescent="0.35">
      <c r="A6487" t="s">
        <v>17</v>
      </c>
      <c r="B6487" s="1">
        <v>6486</v>
      </c>
      <c r="C6487" t="s">
        <v>1114</v>
      </c>
      <c r="D6487" t="s">
        <v>42</v>
      </c>
      <c r="E6487">
        <v>2018</v>
      </c>
      <c r="F6487" t="s">
        <v>138</v>
      </c>
      <c r="G6487" t="s">
        <v>14</v>
      </c>
      <c r="H6487" t="s">
        <v>26</v>
      </c>
      <c r="I6487" t="s">
        <v>40</v>
      </c>
      <c r="J6487">
        <v>5.5566934999999998E-2</v>
      </c>
      <c r="L6487">
        <v>263.59100000000001</v>
      </c>
      <c r="M6487">
        <v>4</v>
      </c>
    </row>
    <row r="6488" spans="1:13" x14ac:dyDescent="0.35">
      <c r="A6488" t="s">
        <v>17</v>
      </c>
      <c r="B6488" s="1">
        <v>6487</v>
      </c>
      <c r="C6488" t="s">
        <v>1132</v>
      </c>
      <c r="D6488" t="s">
        <v>42</v>
      </c>
      <c r="E6488">
        <v>2018</v>
      </c>
      <c r="F6488" t="s">
        <v>138</v>
      </c>
      <c r="G6488" t="s">
        <v>14</v>
      </c>
      <c r="H6488" t="s">
        <v>26</v>
      </c>
      <c r="I6488" t="s">
        <v>40</v>
      </c>
      <c r="J6488">
        <v>0.14058248500000001</v>
      </c>
      <c r="L6488">
        <v>47.171799999999998</v>
      </c>
      <c r="M6488">
        <v>4</v>
      </c>
    </row>
    <row r="6489" spans="1:13" x14ac:dyDescent="0.35">
      <c r="A6489" t="s">
        <v>17</v>
      </c>
      <c r="B6489" s="1">
        <v>6488</v>
      </c>
      <c r="C6489" t="s">
        <v>300</v>
      </c>
      <c r="D6489" t="s">
        <v>42</v>
      </c>
      <c r="E6489">
        <v>2018</v>
      </c>
      <c r="F6489" t="s">
        <v>138</v>
      </c>
      <c r="G6489" t="s">
        <v>14</v>
      </c>
      <c r="H6489" t="s">
        <v>26</v>
      </c>
      <c r="I6489" t="s">
        <v>40</v>
      </c>
      <c r="J6489">
        <v>9.7768727999999999E-2</v>
      </c>
      <c r="L6489">
        <v>142.4496</v>
      </c>
      <c r="M6489">
        <v>4</v>
      </c>
    </row>
    <row r="6490" spans="1:13" x14ac:dyDescent="0.35">
      <c r="A6490" t="s">
        <v>17</v>
      </c>
      <c r="B6490" s="1">
        <v>6489</v>
      </c>
      <c r="C6490" t="s">
        <v>1464</v>
      </c>
      <c r="D6490" t="s">
        <v>42</v>
      </c>
      <c r="E6490">
        <v>2018</v>
      </c>
      <c r="F6490" t="s">
        <v>138</v>
      </c>
      <c r="G6490" t="s">
        <v>14</v>
      </c>
      <c r="H6490" t="s">
        <v>26</v>
      </c>
      <c r="I6490" t="s">
        <v>40</v>
      </c>
      <c r="J6490">
        <v>1.5397129000000001E-2</v>
      </c>
      <c r="L6490">
        <v>194.911</v>
      </c>
      <c r="M6490">
        <v>4</v>
      </c>
    </row>
    <row r="6491" spans="1:13" x14ac:dyDescent="0.35">
      <c r="A6491" t="s">
        <v>17</v>
      </c>
      <c r="B6491" s="1">
        <v>6490</v>
      </c>
      <c r="C6491" t="s">
        <v>240</v>
      </c>
      <c r="D6491" t="s">
        <v>42</v>
      </c>
      <c r="E6491">
        <v>2018</v>
      </c>
      <c r="F6491" t="s">
        <v>138</v>
      </c>
      <c r="G6491" t="s">
        <v>14</v>
      </c>
      <c r="H6491" t="s">
        <v>26</v>
      </c>
      <c r="I6491" t="s">
        <v>40</v>
      </c>
      <c r="J6491">
        <v>1.0467749E-2</v>
      </c>
      <c r="L6491">
        <v>162.95259999999999</v>
      </c>
      <c r="M6491">
        <v>4</v>
      </c>
    </row>
    <row r="6492" spans="1:13" x14ac:dyDescent="0.35">
      <c r="A6492" t="s">
        <v>17</v>
      </c>
      <c r="B6492" s="1">
        <v>6491</v>
      </c>
      <c r="C6492" t="s">
        <v>1488</v>
      </c>
      <c r="D6492" t="s">
        <v>42</v>
      </c>
      <c r="E6492">
        <v>2018</v>
      </c>
      <c r="F6492" t="s">
        <v>138</v>
      </c>
      <c r="G6492" t="s">
        <v>14</v>
      </c>
      <c r="H6492" t="s">
        <v>26</v>
      </c>
      <c r="I6492" t="s">
        <v>40</v>
      </c>
      <c r="J6492">
        <v>0.32578080700000001</v>
      </c>
      <c r="L6492">
        <v>252.7698</v>
      </c>
      <c r="M6492">
        <v>4</v>
      </c>
    </row>
    <row r="6493" spans="1:13" x14ac:dyDescent="0.35">
      <c r="A6493" t="s">
        <v>17</v>
      </c>
      <c r="B6493" s="1">
        <v>6492</v>
      </c>
      <c r="C6493" t="s">
        <v>53</v>
      </c>
      <c r="D6493" t="s">
        <v>54</v>
      </c>
      <c r="E6493">
        <v>2018</v>
      </c>
      <c r="F6493" t="s">
        <v>138</v>
      </c>
      <c r="G6493" t="s">
        <v>14</v>
      </c>
      <c r="H6493" t="s">
        <v>26</v>
      </c>
      <c r="I6493" t="s">
        <v>40</v>
      </c>
      <c r="J6493">
        <v>5.7933643E-2</v>
      </c>
      <c r="L6493">
        <v>175.1738</v>
      </c>
      <c r="M6493">
        <v>4</v>
      </c>
    </row>
    <row r="6494" spans="1:13" x14ac:dyDescent="0.35">
      <c r="A6494" t="s">
        <v>17</v>
      </c>
      <c r="B6494" s="1">
        <v>6493</v>
      </c>
      <c r="C6494" t="s">
        <v>1071</v>
      </c>
      <c r="D6494" t="s">
        <v>54</v>
      </c>
      <c r="E6494">
        <v>2018</v>
      </c>
      <c r="F6494" t="s">
        <v>138</v>
      </c>
      <c r="G6494" t="s">
        <v>14</v>
      </c>
      <c r="H6494" t="s">
        <v>26</v>
      </c>
      <c r="I6494" t="s">
        <v>40</v>
      </c>
      <c r="J6494">
        <v>0.20914265000000001</v>
      </c>
      <c r="L6494">
        <v>190.953</v>
      </c>
      <c r="M6494">
        <v>4</v>
      </c>
    </row>
    <row r="6495" spans="1:13" x14ac:dyDescent="0.35">
      <c r="A6495" t="s">
        <v>17</v>
      </c>
      <c r="B6495" s="1">
        <v>6494</v>
      </c>
      <c r="C6495" t="s">
        <v>1369</v>
      </c>
      <c r="D6495" t="s">
        <v>54</v>
      </c>
      <c r="E6495">
        <v>2018</v>
      </c>
      <c r="F6495" t="s">
        <v>138</v>
      </c>
      <c r="G6495" t="s">
        <v>14</v>
      </c>
      <c r="H6495" t="s">
        <v>26</v>
      </c>
      <c r="I6495" t="s">
        <v>40</v>
      </c>
      <c r="J6495">
        <v>0</v>
      </c>
      <c r="L6495">
        <v>196.8426</v>
      </c>
      <c r="M6495">
        <v>4</v>
      </c>
    </row>
    <row r="6496" spans="1:13" x14ac:dyDescent="0.35">
      <c r="A6496" t="s">
        <v>17</v>
      </c>
      <c r="B6496" s="1">
        <v>6495</v>
      </c>
      <c r="C6496" t="s">
        <v>788</v>
      </c>
      <c r="D6496" t="s">
        <v>64</v>
      </c>
      <c r="E6496">
        <v>2018</v>
      </c>
      <c r="F6496" t="s">
        <v>138</v>
      </c>
      <c r="G6496" t="s">
        <v>14</v>
      </c>
      <c r="H6496" t="s">
        <v>26</v>
      </c>
      <c r="I6496" t="s">
        <v>40</v>
      </c>
      <c r="J6496">
        <v>0.210596485</v>
      </c>
      <c r="L6496">
        <v>144.74700000000001</v>
      </c>
      <c r="M6496">
        <v>4</v>
      </c>
    </row>
    <row r="6497" spans="1:13" x14ac:dyDescent="0.35">
      <c r="A6497" t="s">
        <v>17</v>
      </c>
      <c r="B6497" s="1">
        <v>6496</v>
      </c>
      <c r="C6497" t="s">
        <v>245</v>
      </c>
      <c r="D6497" t="s">
        <v>64</v>
      </c>
      <c r="E6497">
        <v>2018</v>
      </c>
      <c r="F6497" t="s">
        <v>138</v>
      </c>
      <c r="G6497" t="s">
        <v>14</v>
      </c>
      <c r="H6497" t="s">
        <v>26</v>
      </c>
      <c r="I6497" t="s">
        <v>40</v>
      </c>
      <c r="J6497">
        <v>0.194874778</v>
      </c>
      <c r="L6497">
        <v>110.2912</v>
      </c>
      <c r="M6497">
        <v>4</v>
      </c>
    </row>
    <row r="6498" spans="1:13" x14ac:dyDescent="0.35">
      <c r="A6498" t="s">
        <v>17</v>
      </c>
      <c r="B6498" s="1">
        <v>6497</v>
      </c>
      <c r="C6498" t="s">
        <v>1497</v>
      </c>
      <c r="D6498" t="s">
        <v>153</v>
      </c>
      <c r="E6498">
        <v>2018</v>
      </c>
      <c r="F6498" t="s">
        <v>138</v>
      </c>
      <c r="G6498" t="s">
        <v>14</v>
      </c>
      <c r="H6498" t="s">
        <v>26</v>
      </c>
      <c r="I6498" t="s">
        <v>40</v>
      </c>
      <c r="J6498">
        <v>5.4670967000000001E-2</v>
      </c>
      <c r="L6498">
        <v>158.66040000000001</v>
      </c>
      <c r="M6498">
        <v>4</v>
      </c>
    </row>
    <row r="6499" spans="1:13" x14ac:dyDescent="0.35">
      <c r="A6499" t="s">
        <v>17</v>
      </c>
      <c r="B6499" s="1">
        <v>6498</v>
      </c>
      <c r="C6499" t="s">
        <v>1404</v>
      </c>
      <c r="D6499" t="s">
        <v>48</v>
      </c>
      <c r="E6499">
        <v>2018</v>
      </c>
      <c r="F6499" t="s">
        <v>138</v>
      </c>
      <c r="G6499" t="s">
        <v>14</v>
      </c>
      <c r="H6499" t="s">
        <v>26</v>
      </c>
      <c r="I6499" t="s">
        <v>40</v>
      </c>
      <c r="J6499">
        <v>0.10391811300000001</v>
      </c>
      <c r="L6499">
        <v>100.67</v>
      </c>
      <c r="M6499">
        <v>4</v>
      </c>
    </row>
    <row r="6500" spans="1:13" x14ac:dyDescent="0.35">
      <c r="A6500" t="s">
        <v>17</v>
      </c>
      <c r="B6500" s="1">
        <v>6499</v>
      </c>
      <c r="C6500" t="s">
        <v>306</v>
      </c>
      <c r="D6500" t="s">
        <v>48</v>
      </c>
      <c r="E6500">
        <v>2018</v>
      </c>
      <c r="F6500" t="s">
        <v>138</v>
      </c>
      <c r="G6500" t="s">
        <v>14</v>
      </c>
      <c r="H6500" t="s">
        <v>26</v>
      </c>
      <c r="I6500" t="s">
        <v>40</v>
      </c>
      <c r="J6500">
        <v>8.6326707000000003E-2</v>
      </c>
      <c r="L6500">
        <v>192.64779999999999</v>
      </c>
      <c r="M6500">
        <v>4</v>
      </c>
    </row>
    <row r="6501" spans="1:13" x14ac:dyDescent="0.35">
      <c r="A6501" t="s">
        <v>17</v>
      </c>
      <c r="B6501" s="1">
        <v>6500</v>
      </c>
      <c r="C6501" t="s">
        <v>179</v>
      </c>
      <c r="D6501" t="s">
        <v>48</v>
      </c>
      <c r="E6501">
        <v>2018</v>
      </c>
      <c r="F6501" t="s">
        <v>138</v>
      </c>
      <c r="G6501" t="s">
        <v>14</v>
      </c>
      <c r="H6501" t="s">
        <v>26</v>
      </c>
      <c r="I6501" t="s">
        <v>40</v>
      </c>
      <c r="J6501">
        <v>0.13456428400000001</v>
      </c>
      <c r="L6501">
        <v>159.8236</v>
      </c>
      <c r="M6501">
        <v>4</v>
      </c>
    </row>
    <row r="6502" spans="1:13" x14ac:dyDescent="0.35">
      <c r="A6502" t="s">
        <v>17</v>
      </c>
      <c r="B6502" s="1">
        <v>6501</v>
      </c>
      <c r="C6502" t="s">
        <v>1354</v>
      </c>
      <c r="D6502" t="s">
        <v>48</v>
      </c>
      <c r="E6502">
        <v>2018</v>
      </c>
      <c r="F6502" t="s">
        <v>138</v>
      </c>
      <c r="G6502" t="s">
        <v>14</v>
      </c>
      <c r="H6502" t="s">
        <v>26</v>
      </c>
      <c r="I6502" t="s">
        <v>40</v>
      </c>
      <c r="J6502">
        <v>9.4957079E-2</v>
      </c>
      <c r="L6502">
        <v>143.5154</v>
      </c>
      <c r="M6502">
        <v>4</v>
      </c>
    </row>
    <row r="6503" spans="1:13" x14ac:dyDescent="0.35">
      <c r="A6503" t="s">
        <v>17</v>
      </c>
      <c r="B6503" s="1">
        <v>6502</v>
      </c>
      <c r="C6503" t="s">
        <v>1195</v>
      </c>
      <c r="D6503" t="s">
        <v>48</v>
      </c>
      <c r="E6503">
        <v>2018</v>
      </c>
      <c r="F6503" t="s">
        <v>138</v>
      </c>
      <c r="G6503" t="s">
        <v>14</v>
      </c>
      <c r="H6503" t="s">
        <v>26</v>
      </c>
      <c r="I6503" t="s">
        <v>40</v>
      </c>
      <c r="J6503">
        <v>0.15630419200000001</v>
      </c>
      <c r="L6503">
        <v>256.36720000000003</v>
      </c>
      <c r="M6503">
        <v>4</v>
      </c>
    </row>
    <row r="6504" spans="1:13" x14ac:dyDescent="0.35">
      <c r="A6504" t="s">
        <v>17</v>
      </c>
      <c r="B6504" s="1">
        <v>6503</v>
      </c>
      <c r="C6504" t="s">
        <v>933</v>
      </c>
      <c r="D6504" t="s">
        <v>48</v>
      </c>
      <c r="E6504">
        <v>2018</v>
      </c>
      <c r="F6504" t="s">
        <v>138</v>
      </c>
      <c r="G6504" t="s">
        <v>14</v>
      </c>
      <c r="H6504" t="s">
        <v>26</v>
      </c>
      <c r="I6504" t="s">
        <v>40</v>
      </c>
      <c r="J6504">
        <v>0.23661675400000001</v>
      </c>
      <c r="L6504">
        <v>217.6482</v>
      </c>
      <c r="M6504">
        <v>4</v>
      </c>
    </row>
    <row r="6505" spans="1:13" x14ac:dyDescent="0.35">
      <c r="A6505" t="s">
        <v>17</v>
      </c>
      <c r="B6505" s="1">
        <v>6504</v>
      </c>
      <c r="C6505" t="s">
        <v>1086</v>
      </c>
      <c r="D6505" t="s">
        <v>48</v>
      </c>
      <c r="E6505">
        <v>2018</v>
      </c>
      <c r="F6505" t="s">
        <v>138</v>
      </c>
      <c r="G6505" t="s">
        <v>14</v>
      </c>
      <c r="H6505" t="s">
        <v>26</v>
      </c>
      <c r="I6505" t="s">
        <v>40</v>
      </c>
      <c r="J6505">
        <v>6.2294473000000003E-2</v>
      </c>
      <c r="L6505">
        <v>242.417</v>
      </c>
      <c r="M6505">
        <v>4</v>
      </c>
    </row>
    <row r="6506" spans="1:13" x14ac:dyDescent="0.35">
      <c r="A6506" t="s">
        <v>17</v>
      </c>
      <c r="B6506" s="1">
        <v>6505</v>
      </c>
      <c r="C6506" t="s">
        <v>1566</v>
      </c>
      <c r="D6506" t="s">
        <v>48</v>
      </c>
      <c r="E6506">
        <v>2018</v>
      </c>
      <c r="F6506" t="s">
        <v>138</v>
      </c>
      <c r="G6506" t="s">
        <v>14</v>
      </c>
      <c r="H6506" t="s">
        <v>26</v>
      </c>
      <c r="I6506" t="s">
        <v>40</v>
      </c>
      <c r="J6506">
        <v>0.18358896</v>
      </c>
      <c r="L6506">
        <v>154.66300000000001</v>
      </c>
      <c r="M6506">
        <v>4</v>
      </c>
    </row>
    <row r="6507" spans="1:13" x14ac:dyDescent="0.35">
      <c r="A6507" t="s">
        <v>17</v>
      </c>
      <c r="B6507" s="1">
        <v>6506</v>
      </c>
      <c r="C6507" t="s">
        <v>389</v>
      </c>
      <c r="D6507" t="s">
        <v>48</v>
      </c>
      <c r="E6507">
        <v>2018</v>
      </c>
      <c r="F6507" t="s">
        <v>138</v>
      </c>
      <c r="G6507" t="s">
        <v>14</v>
      </c>
      <c r="H6507" t="s">
        <v>26</v>
      </c>
      <c r="I6507" t="s">
        <v>40</v>
      </c>
      <c r="J6507">
        <v>0.117091213</v>
      </c>
      <c r="L6507">
        <v>197.9084</v>
      </c>
      <c r="M6507">
        <v>4</v>
      </c>
    </row>
    <row r="6508" spans="1:13" x14ac:dyDescent="0.35">
      <c r="A6508" t="s">
        <v>17</v>
      </c>
      <c r="B6508" s="1">
        <v>6507</v>
      </c>
      <c r="C6508" t="s">
        <v>1408</v>
      </c>
      <c r="D6508" t="s">
        <v>32</v>
      </c>
      <c r="E6508">
        <v>2018</v>
      </c>
      <c r="F6508" t="s">
        <v>138</v>
      </c>
      <c r="G6508" t="s">
        <v>14</v>
      </c>
      <c r="H6508" t="s">
        <v>26</v>
      </c>
      <c r="I6508" t="s">
        <v>40</v>
      </c>
      <c r="J6508">
        <v>7.9440261999999998E-2</v>
      </c>
      <c r="L6508">
        <v>86.788200000000003</v>
      </c>
      <c r="M6508">
        <v>4</v>
      </c>
    </row>
    <row r="6509" spans="1:13" x14ac:dyDescent="0.35">
      <c r="A6509" t="s">
        <v>17</v>
      </c>
      <c r="B6509" s="1">
        <v>6508</v>
      </c>
      <c r="C6509" t="s">
        <v>1166</v>
      </c>
      <c r="D6509" t="s">
        <v>32</v>
      </c>
      <c r="E6509">
        <v>2018</v>
      </c>
      <c r="F6509" t="s">
        <v>138</v>
      </c>
      <c r="G6509" t="s">
        <v>14</v>
      </c>
      <c r="H6509" t="s">
        <v>26</v>
      </c>
      <c r="I6509" t="s">
        <v>40</v>
      </c>
      <c r="J6509">
        <v>0.13826987299999999</v>
      </c>
      <c r="L6509">
        <v>111.68600000000001</v>
      </c>
      <c r="M6509">
        <v>4</v>
      </c>
    </row>
    <row r="6510" spans="1:13" x14ac:dyDescent="0.35">
      <c r="A6510" t="s">
        <v>17</v>
      </c>
      <c r="B6510" s="1">
        <v>6509</v>
      </c>
      <c r="C6510" t="s">
        <v>800</v>
      </c>
      <c r="D6510" t="s">
        <v>32</v>
      </c>
      <c r="E6510">
        <v>2018</v>
      </c>
      <c r="F6510" t="s">
        <v>138</v>
      </c>
      <c r="G6510" t="s">
        <v>14</v>
      </c>
      <c r="H6510" t="s">
        <v>26</v>
      </c>
      <c r="I6510" t="s">
        <v>40</v>
      </c>
      <c r="J6510">
        <v>0.16496634499999999</v>
      </c>
      <c r="L6510">
        <v>189.4872</v>
      </c>
      <c r="M6510">
        <v>4</v>
      </c>
    </row>
    <row r="6511" spans="1:13" x14ac:dyDescent="0.35">
      <c r="A6511" t="s">
        <v>17</v>
      </c>
      <c r="B6511" s="1">
        <v>6510</v>
      </c>
      <c r="C6511" t="s">
        <v>971</v>
      </c>
      <c r="D6511" t="s">
        <v>32</v>
      </c>
      <c r="E6511">
        <v>2018</v>
      </c>
      <c r="F6511" t="s">
        <v>138</v>
      </c>
      <c r="G6511" t="s">
        <v>14</v>
      </c>
      <c r="H6511" t="s">
        <v>26</v>
      </c>
      <c r="I6511" t="s">
        <v>40</v>
      </c>
      <c r="J6511">
        <v>7.8576074999999995E-2</v>
      </c>
      <c r="L6511">
        <v>78.466999999999999</v>
      </c>
      <c r="M6511">
        <v>4</v>
      </c>
    </row>
    <row r="6512" spans="1:13" x14ac:dyDescent="0.35">
      <c r="A6512" t="s">
        <v>17</v>
      </c>
      <c r="B6512" s="1">
        <v>6511</v>
      </c>
      <c r="C6512" t="s">
        <v>1397</v>
      </c>
      <c r="D6512" t="s">
        <v>32</v>
      </c>
      <c r="E6512">
        <v>2018</v>
      </c>
      <c r="F6512" t="s">
        <v>138</v>
      </c>
      <c r="G6512" t="s">
        <v>14</v>
      </c>
      <c r="H6512" t="s">
        <v>26</v>
      </c>
      <c r="I6512" t="s">
        <v>40</v>
      </c>
      <c r="J6512">
        <v>5.8444176E-2</v>
      </c>
      <c r="L6512">
        <v>73.069599999999994</v>
      </c>
      <c r="M6512">
        <v>4</v>
      </c>
    </row>
    <row r="6513" spans="1:13" x14ac:dyDescent="0.35">
      <c r="A6513" t="s">
        <v>17</v>
      </c>
      <c r="B6513" s="1">
        <v>6512</v>
      </c>
      <c r="C6513" t="s">
        <v>221</v>
      </c>
      <c r="D6513" t="s">
        <v>32</v>
      </c>
      <c r="E6513">
        <v>2018</v>
      </c>
      <c r="F6513" t="s">
        <v>138</v>
      </c>
      <c r="G6513" t="s">
        <v>14</v>
      </c>
      <c r="H6513" t="s">
        <v>26</v>
      </c>
      <c r="I6513" t="s">
        <v>40</v>
      </c>
      <c r="J6513">
        <v>7.7046505000000001E-2</v>
      </c>
      <c r="L6513">
        <v>189.453</v>
      </c>
      <c r="M6513">
        <v>4</v>
      </c>
    </row>
    <row r="6514" spans="1:13" x14ac:dyDescent="0.35">
      <c r="A6514" t="s">
        <v>10</v>
      </c>
      <c r="B6514" s="1">
        <v>6513</v>
      </c>
      <c r="C6514" t="s">
        <v>335</v>
      </c>
      <c r="D6514" t="s">
        <v>95</v>
      </c>
      <c r="E6514">
        <v>2018</v>
      </c>
      <c r="F6514" t="s">
        <v>138</v>
      </c>
      <c r="G6514" t="s">
        <v>14</v>
      </c>
      <c r="H6514" t="s">
        <v>26</v>
      </c>
      <c r="I6514" t="s">
        <v>40</v>
      </c>
      <c r="J6514">
        <v>0.2004264</v>
      </c>
      <c r="L6514">
        <v>88.851399999999998</v>
      </c>
      <c r="M6514">
        <v>4</v>
      </c>
    </row>
    <row r="6515" spans="1:13" x14ac:dyDescent="0.35">
      <c r="A6515" t="s">
        <v>10</v>
      </c>
      <c r="B6515" s="1">
        <v>6514</v>
      </c>
      <c r="C6515" t="s">
        <v>431</v>
      </c>
      <c r="D6515" t="s">
        <v>95</v>
      </c>
      <c r="E6515">
        <v>2018</v>
      </c>
      <c r="F6515" t="s">
        <v>138</v>
      </c>
      <c r="G6515" t="s">
        <v>14</v>
      </c>
      <c r="H6515" t="s">
        <v>26</v>
      </c>
      <c r="I6515" t="s">
        <v>40</v>
      </c>
      <c r="J6515">
        <v>0</v>
      </c>
      <c r="L6515">
        <v>38.184800000000003</v>
      </c>
      <c r="M6515">
        <v>4</v>
      </c>
    </row>
    <row r="6516" spans="1:13" x14ac:dyDescent="0.35">
      <c r="A6516" t="s">
        <v>10</v>
      </c>
      <c r="B6516" s="1">
        <v>6515</v>
      </c>
      <c r="C6516" t="s">
        <v>1603</v>
      </c>
      <c r="D6516" t="s">
        <v>95</v>
      </c>
      <c r="E6516">
        <v>2018</v>
      </c>
      <c r="F6516" t="s">
        <v>138</v>
      </c>
      <c r="G6516" t="s">
        <v>14</v>
      </c>
      <c r="H6516" t="s">
        <v>26</v>
      </c>
      <c r="I6516" t="s">
        <v>40</v>
      </c>
      <c r="J6516">
        <v>0.191500528</v>
      </c>
      <c r="L6516">
        <v>121.2098</v>
      </c>
      <c r="M6516">
        <v>4</v>
      </c>
    </row>
    <row r="6517" spans="1:13" x14ac:dyDescent="0.35">
      <c r="A6517" t="s">
        <v>10</v>
      </c>
      <c r="B6517" s="1">
        <v>6516</v>
      </c>
      <c r="C6517" t="s">
        <v>120</v>
      </c>
      <c r="D6517" t="s">
        <v>95</v>
      </c>
      <c r="E6517">
        <v>2018</v>
      </c>
      <c r="F6517" t="s">
        <v>138</v>
      </c>
      <c r="G6517" t="s">
        <v>14</v>
      </c>
      <c r="H6517" t="s">
        <v>26</v>
      </c>
      <c r="I6517" t="s">
        <v>40</v>
      </c>
      <c r="J6517">
        <v>0.13263034500000001</v>
      </c>
      <c r="L6517">
        <v>263.85680000000002</v>
      </c>
      <c r="M6517">
        <v>4</v>
      </c>
    </row>
    <row r="6518" spans="1:13" x14ac:dyDescent="0.35">
      <c r="A6518" t="s">
        <v>10</v>
      </c>
      <c r="B6518" s="1">
        <v>6517</v>
      </c>
      <c r="C6518" t="s">
        <v>904</v>
      </c>
      <c r="D6518" t="s">
        <v>95</v>
      </c>
      <c r="E6518">
        <v>2018</v>
      </c>
      <c r="F6518" t="s">
        <v>138</v>
      </c>
      <c r="G6518" t="s">
        <v>14</v>
      </c>
      <c r="H6518" t="s">
        <v>26</v>
      </c>
      <c r="I6518" t="s">
        <v>40</v>
      </c>
      <c r="J6518">
        <v>0.18212836299999999</v>
      </c>
      <c r="L6518">
        <v>165.65</v>
      </c>
      <c r="M6518">
        <v>4</v>
      </c>
    </row>
    <row r="6519" spans="1:13" x14ac:dyDescent="0.35">
      <c r="A6519" t="s">
        <v>10</v>
      </c>
      <c r="B6519" s="1">
        <v>6518</v>
      </c>
      <c r="C6519" t="s">
        <v>867</v>
      </c>
      <c r="D6519" t="s">
        <v>57</v>
      </c>
      <c r="E6519">
        <v>2018</v>
      </c>
      <c r="F6519" t="s">
        <v>138</v>
      </c>
      <c r="G6519" t="s">
        <v>14</v>
      </c>
      <c r="H6519" t="s">
        <v>26</v>
      </c>
      <c r="I6519" t="s">
        <v>40</v>
      </c>
      <c r="J6519">
        <v>9.7275776999999994E-2</v>
      </c>
      <c r="L6519">
        <v>223.90880000000001</v>
      </c>
      <c r="M6519">
        <v>4</v>
      </c>
    </row>
    <row r="6520" spans="1:13" x14ac:dyDescent="0.35">
      <c r="A6520" t="s">
        <v>10</v>
      </c>
      <c r="B6520" s="1">
        <v>6519</v>
      </c>
      <c r="C6520" t="s">
        <v>936</v>
      </c>
      <c r="D6520" t="s">
        <v>57</v>
      </c>
      <c r="E6520">
        <v>2018</v>
      </c>
      <c r="F6520" t="s">
        <v>138</v>
      </c>
      <c r="G6520" t="s">
        <v>14</v>
      </c>
      <c r="H6520" t="s">
        <v>26</v>
      </c>
      <c r="I6520" t="s">
        <v>40</v>
      </c>
      <c r="J6520">
        <v>7.6851759000000006E-2</v>
      </c>
      <c r="L6520">
        <v>111.857</v>
      </c>
      <c r="M6520">
        <v>4</v>
      </c>
    </row>
    <row r="6521" spans="1:13" x14ac:dyDescent="0.35">
      <c r="A6521" t="s">
        <v>10</v>
      </c>
      <c r="B6521" s="1">
        <v>6520</v>
      </c>
      <c r="C6521" t="s">
        <v>569</v>
      </c>
      <c r="D6521" t="s">
        <v>57</v>
      </c>
      <c r="E6521">
        <v>2018</v>
      </c>
      <c r="F6521" t="s">
        <v>138</v>
      </c>
      <c r="G6521" t="s">
        <v>14</v>
      </c>
      <c r="H6521" t="s">
        <v>26</v>
      </c>
      <c r="I6521" t="s">
        <v>40</v>
      </c>
      <c r="J6521">
        <v>0.13991304500000001</v>
      </c>
      <c r="L6521">
        <v>227.90360000000001</v>
      </c>
      <c r="M6521">
        <v>4</v>
      </c>
    </row>
    <row r="6522" spans="1:13" x14ac:dyDescent="0.35">
      <c r="A6522" t="s">
        <v>10</v>
      </c>
      <c r="B6522" s="1">
        <v>6521</v>
      </c>
      <c r="C6522" t="s">
        <v>422</v>
      </c>
      <c r="D6522" t="s">
        <v>74</v>
      </c>
      <c r="E6522">
        <v>2018</v>
      </c>
      <c r="F6522" t="s">
        <v>138</v>
      </c>
      <c r="G6522" t="s">
        <v>14</v>
      </c>
      <c r="H6522" t="s">
        <v>26</v>
      </c>
      <c r="I6522" t="s">
        <v>40</v>
      </c>
      <c r="J6522">
        <v>0.27459228299999999</v>
      </c>
      <c r="L6522">
        <v>167.84739999999999</v>
      </c>
      <c r="M6522">
        <v>4</v>
      </c>
    </row>
    <row r="6523" spans="1:13" x14ac:dyDescent="0.35">
      <c r="A6523" t="s">
        <v>10</v>
      </c>
      <c r="B6523" s="1">
        <v>6522</v>
      </c>
      <c r="C6523" t="s">
        <v>429</v>
      </c>
      <c r="D6523" t="s">
        <v>74</v>
      </c>
      <c r="E6523">
        <v>2018</v>
      </c>
      <c r="F6523" t="s">
        <v>138</v>
      </c>
      <c r="G6523" t="s">
        <v>14</v>
      </c>
      <c r="H6523" t="s">
        <v>26</v>
      </c>
      <c r="I6523" t="s">
        <v>40</v>
      </c>
      <c r="J6523">
        <v>0.120965853</v>
      </c>
      <c r="L6523">
        <v>55.861400000000003</v>
      </c>
      <c r="M6523">
        <v>4</v>
      </c>
    </row>
    <row r="6524" spans="1:13" x14ac:dyDescent="0.35">
      <c r="A6524" t="s">
        <v>10</v>
      </c>
      <c r="B6524" s="1">
        <v>6523</v>
      </c>
      <c r="C6524" t="s">
        <v>423</v>
      </c>
      <c r="D6524" t="s">
        <v>28</v>
      </c>
      <c r="E6524">
        <v>2018</v>
      </c>
      <c r="F6524" t="s">
        <v>138</v>
      </c>
      <c r="G6524" t="s">
        <v>14</v>
      </c>
      <c r="H6524" t="s">
        <v>26</v>
      </c>
      <c r="I6524" t="s">
        <v>40</v>
      </c>
      <c r="J6524">
        <v>0</v>
      </c>
      <c r="L6524">
        <v>92.311999999999998</v>
      </c>
      <c r="M6524">
        <v>4</v>
      </c>
    </row>
    <row r="6525" spans="1:13" x14ac:dyDescent="0.35">
      <c r="A6525" t="s">
        <v>10</v>
      </c>
      <c r="B6525" s="1">
        <v>6524</v>
      </c>
      <c r="C6525" t="s">
        <v>712</v>
      </c>
      <c r="D6525" t="s">
        <v>28</v>
      </c>
      <c r="E6525">
        <v>2018</v>
      </c>
      <c r="F6525" t="s">
        <v>138</v>
      </c>
      <c r="G6525" t="s">
        <v>14</v>
      </c>
      <c r="H6525" t="s">
        <v>26</v>
      </c>
      <c r="I6525" t="s">
        <v>40</v>
      </c>
      <c r="J6525">
        <v>4.4063785000000001E-2</v>
      </c>
      <c r="L6525">
        <v>147.24180000000001</v>
      </c>
      <c r="M6525">
        <v>4</v>
      </c>
    </row>
    <row r="6526" spans="1:13" x14ac:dyDescent="0.35">
      <c r="A6526" t="s">
        <v>10</v>
      </c>
      <c r="B6526" s="1">
        <v>6525</v>
      </c>
      <c r="C6526" t="s">
        <v>677</v>
      </c>
      <c r="D6526" t="s">
        <v>28</v>
      </c>
      <c r="E6526">
        <v>2018</v>
      </c>
      <c r="F6526" t="s">
        <v>138</v>
      </c>
      <c r="G6526" t="s">
        <v>14</v>
      </c>
      <c r="H6526" t="s">
        <v>26</v>
      </c>
      <c r="I6526" t="s">
        <v>40</v>
      </c>
      <c r="J6526">
        <v>0</v>
      </c>
      <c r="L6526">
        <v>78.896000000000001</v>
      </c>
      <c r="M6526">
        <v>4</v>
      </c>
    </row>
    <row r="6527" spans="1:13" x14ac:dyDescent="0.35">
      <c r="A6527" t="s">
        <v>10</v>
      </c>
      <c r="B6527" s="1">
        <v>6526</v>
      </c>
      <c r="C6527" t="s">
        <v>1048</v>
      </c>
      <c r="D6527" t="s">
        <v>28</v>
      </c>
      <c r="E6527">
        <v>2018</v>
      </c>
      <c r="F6527" t="s">
        <v>138</v>
      </c>
      <c r="G6527" t="s">
        <v>14</v>
      </c>
      <c r="H6527" t="s">
        <v>26</v>
      </c>
      <c r="I6527" t="s">
        <v>40</v>
      </c>
      <c r="J6527">
        <v>0.161030847</v>
      </c>
      <c r="L6527">
        <v>251.24080000000001</v>
      </c>
      <c r="M6527">
        <v>4</v>
      </c>
    </row>
    <row r="6528" spans="1:13" x14ac:dyDescent="0.35">
      <c r="A6528" t="s">
        <v>10</v>
      </c>
      <c r="B6528" s="1">
        <v>6527</v>
      </c>
      <c r="C6528" t="s">
        <v>252</v>
      </c>
      <c r="D6528" t="s">
        <v>28</v>
      </c>
      <c r="E6528">
        <v>2018</v>
      </c>
      <c r="F6528" t="s">
        <v>138</v>
      </c>
      <c r="G6528" t="s">
        <v>14</v>
      </c>
      <c r="H6528" t="s">
        <v>26</v>
      </c>
      <c r="I6528" t="s">
        <v>40</v>
      </c>
      <c r="J6528">
        <v>2.1031586000000001E-2</v>
      </c>
      <c r="L6528">
        <v>164.7184</v>
      </c>
      <c r="M6528">
        <v>4</v>
      </c>
    </row>
    <row r="6529" spans="1:13" x14ac:dyDescent="0.35">
      <c r="A6529" t="s">
        <v>10</v>
      </c>
      <c r="B6529" s="1">
        <v>6528</v>
      </c>
      <c r="C6529" t="s">
        <v>1587</v>
      </c>
      <c r="D6529" t="s">
        <v>67</v>
      </c>
      <c r="E6529">
        <v>2018</v>
      </c>
      <c r="F6529" t="s">
        <v>138</v>
      </c>
      <c r="G6529" t="s">
        <v>14</v>
      </c>
      <c r="H6529" t="s">
        <v>26</v>
      </c>
      <c r="I6529" t="s">
        <v>40</v>
      </c>
      <c r="J6529">
        <v>0.12942514499999999</v>
      </c>
      <c r="L6529">
        <v>219.34819999999999</v>
      </c>
      <c r="M6529">
        <v>4</v>
      </c>
    </row>
    <row r="6530" spans="1:13" x14ac:dyDescent="0.35">
      <c r="A6530" t="s">
        <v>10</v>
      </c>
      <c r="B6530" s="1">
        <v>6529</v>
      </c>
      <c r="C6530" t="s">
        <v>1244</v>
      </c>
      <c r="D6530" t="s">
        <v>67</v>
      </c>
      <c r="E6530">
        <v>2018</v>
      </c>
      <c r="F6530" t="s">
        <v>138</v>
      </c>
      <c r="G6530" t="s">
        <v>14</v>
      </c>
      <c r="H6530" t="s">
        <v>26</v>
      </c>
      <c r="I6530" t="s">
        <v>40</v>
      </c>
      <c r="J6530">
        <v>7.4620291000000005E-2</v>
      </c>
      <c r="L6530">
        <v>120.1782</v>
      </c>
      <c r="M6530">
        <v>4</v>
      </c>
    </row>
    <row r="6531" spans="1:13" x14ac:dyDescent="0.35">
      <c r="A6531" t="s">
        <v>10</v>
      </c>
      <c r="B6531" s="1">
        <v>6530</v>
      </c>
      <c r="C6531" t="s">
        <v>125</v>
      </c>
      <c r="D6531" t="s">
        <v>67</v>
      </c>
      <c r="E6531">
        <v>2018</v>
      </c>
      <c r="F6531" t="s">
        <v>138</v>
      </c>
      <c r="G6531" t="s">
        <v>14</v>
      </c>
      <c r="H6531" t="s">
        <v>26</v>
      </c>
      <c r="I6531" t="s">
        <v>40</v>
      </c>
      <c r="J6531">
        <v>0.13334711899999999</v>
      </c>
      <c r="L6531">
        <v>193.07939999999999</v>
      </c>
      <c r="M6531">
        <v>4</v>
      </c>
    </row>
    <row r="6532" spans="1:13" x14ac:dyDescent="0.35">
      <c r="A6532" t="s">
        <v>10</v>
      </c>
      <c r="B6532" s="1">
        <v>6531</v>
      </c>
      <c r="C6532" t="s">
        <v>1500</v>
      </c>
      <c r="D6532" t="s">
        <v>67</v>
      </c>
      <c r="E6532">
        <v>2018</v>
      </c>
      <c r="F6532" t="s">
        <v>138</v>
      </c>
      <c r="G6532" t="s">
        <v>14</v>
      </c>
      <c r="H6532" t="s">
        <v>26</v>
      </c>
      <c r="I6532" t="s">
        <v>40</v>
      </c>
      <c r="J6532">
        <v>0.153456703</v>
      </c>
      <c r="L6532">
        <v>264.09100000000001</v>
      </c>
      <c r="M6532">
        <v>4</v>
      </c>
    </row>
    <row r="6533" spans="1:13" x14ac:dyDescent="0.35">
      <c r="A6533" t="s">
        <v>10</v>
      </c>
      <c r="B6533" s="1">
        <v>6532</v>
      </c>
      <c r="C6533" t="s">
        <v>398</v>
      </c>
      <c r="D6533" t="s">
        <v>24</v>
      </c>
      <c r="E6533">
        <v>2018</v>
      </c>
      <c r="F6533" t="s">
        <v>138</v>
      </c>
      <c r="G6533" t="s">
        <v>14</v>
      </c>
      <c r="H6533" t="s">
        <v>26</v>
      </c>
      <c r="I6533" t="s">
        <v>40</v>
      </c>
      <c r="J6533">
        <v>1.9912605999999999E-2</v>
      </c>
      <c r="L6533">
        <v>91.0488</v>
      </c>
      <c r="M6533">
        <v>4</v>
      </c>
    </row>
    <row r="6534" spans="1:13" x14ac:dyDescent="0.35">
      <c r="A6534" t="s">
        <v>10</v>
      </c>
      <c r="B6534" s="1">
        <v>6533</v>
      </c>
      <c r="C6534" t="s">
        <v>1489</v>
      </c>
      <c r="D6534" t="s">
        <v>24</v>
      </c>
      <c r="E6534">
        <v>2018</v>
      </c>
      <c r="F6534" t="s">
        <v>138</v>
      </c>
      <c r="G6534" t="s">
        <v>14</v>
      </c>
      <c r="H6534" t="s">
        <v>26</v>
      </c>
      <c r="I6534" t="s">
        <v>40</v>
      </c>
      <c r="J6534">
        <v>0.127660257</v>
      </c>
      <c r="L6534">
        <v>198.54259999999999</v>
      </c>
      <c r="M6534">
        <v>4</v>
      </c>
    </row>
    <row r="6535" spans="1:13" x14ac:dyDescent="0.35">
      <c r="A6535" t="s">
        <v>10</v>
      </c>
      <c r="B6535" s="1">
        <v>6534</v>
      </c>
      <c r="C6535" t="s">
        <v>1493</v>
      </c>
      <c r="D6535" t="s">
        <v>24</v>
      </c>
      <c r="E6535">
        <v>2018</v>
      </c>
      <c r="F6535" t="s">
        <v>138</v>
      </c>
      <c r="G6535" t="s">
        <v>14</v>
      </c>
      <c r="H6535" t="s">
        <v>26</v>
      </c>
      <c r="I6535" t="s">
        <v>40</v>
      </c>
      <c r="J6535">
        <v>0</v>
      </c>
      <c r="L6535">
        <v>230.0668</v>
      </c>
      <c r="M6535">
        <v>4</v>
      </c>
    </row>
    <row r="6536" spans="1:13" x14ac:dyDescent="0.35">
      <c r="A6536" t="s">
        <v>10</v>
      </c>
      <c r="B6536" s="1">
        <v>6535</v>
      </c>
      <c r="C6536" t="s">
        <v>552</v>
      </c>
      <c r="D6536" t="s">
        <v>24</v>
      </c>
      <c r="E6536">
        <v>2018</v>
      </c>
      <c r="F6536" t="s">
        <v>138</v>
      </c>
      <c r="G6536" t="s">
        <v>14</v>
      </c>
      <c r="H6536" t="s">
        <v>26</v>
      </c>
      <c r="I6536" t="s">
        <v>40</v>
      </c>
      <c r="J6536">
        <v>6.3079544000000001E-2</v>
      </c>
      <c r="L6536">
        <v>175.77119999999999</v>
      </c>
      <c r="M6536">
        <v>4</v>
      </c>
    </row>
    <row r="6537" spans="1:13" x14ac:dyDescent="0.35">
      <c r="A6537" t="s">
        <v>10</v>
      </c>
      <c r="B6537" s="1">
        <v>6536</v>
      </c>
      <c r="C6537" t="s">
        <v>442</v>
      </c>
      <c r="D6537" t="s">
        <v>24</v>
      </c>
      <c r="E6537">
        <v>2018</v>
      </c>
      <c r="F6537" t="s">
        <v>138</v>
      </c>
      <c r="G6537" t="s">
        <v>14</v>
      </c>
      <c r="H6537" t="s">
        <v>26</v>
      </c>
      <c r="I6537" t="s">
        <v>40</v>
      </c>
      <c r="J6537">
        <v>0.13314425899999999</v>
      </c>
      <c r="L6537">
        <v>190.88460000000001</v>
      </c>
      <c r="M6537">
        <v>4</v>
      </c>
    </row>
    <row r="6538" spans="1:13" x14ac:dyDescent="0.35">
      <c r="A6538" t="s">
        <v>10</v>
      </c>
      <c r="B6538" s="1">
        <v>6537</v>
      </c>
      <c r="C6538" t="s">
        <v>1006</v>
      </c>
      <c r="D6538" t="s">
        <v>24</v>
      </c>
      <c r="E6538">
        <v>2018</v>
      </c>
      <c r="F6538" t="s">
        <v>138</v>
      </c>
      <c r="G6538" t="s">
        <v>14</v>
      </c>
      <c r="H6538" t="s">
        <v>26</v>
      </c>
      <c r="I6538" t="s">
        <v>40</v>
      </c>
      <c r="J6538">
        <v>0.145200948</v>
      </c>
      <c r="L6538">
        <v>35.455800000000004</v>
      </c>
      <c r="M6538">
        <v>4</v>
      </c>
    </row>
    <row r="6539" spans="1:13" x14ac:dyDescent="0.35">
      <c r="A6539" t="s">
        <v>10</v>
      </c>
      <c r="B6539" s="1">
        <v>6538</v>
      </c>
      <c r="C6539" t="s">
        <v>1293</v>
      </c>
      <c r="D6539" t="s">
        <v>24</v>
      </c>
      <c r="E6539">
        <v>2018</v>
      </c>
      <c r="F6539" t="s">
        <v>138</v>
      </c>
      <c r="G6539" t="s">
        <v>14</v>
      </c>
      <c r="H6539" t="s">
        <v>26</v>
      </c>
      <c r="I6539" t="s">
        <v>40</v>
      </c>
      <c r="J6539">
        <v>7.3541071999999999E-2</v>
      </c>
      <c r="L6539">
        <v>192.28200000000001</v>
      </c>
      <c r="M6539">
        <v>4</v>
      </c>
    </row>
    <row r="6540" spans="1:13" x14ac:dyDescent="0.35">
      <c r="A6540" t="s">
        <v>10</v>
      </c>
      <c r="B6540" s="1">
        <v>6539</v>
      </c>
      <c r="C6540" t="s">
        <v>1159</v>
      </c>
      <c r="D6540" t="s">
        <v>12</v>
      </c>
      <c r="E6540">
        <v>2018</v>
      </c>
      <c r="F6540" t="s">
        <v>138</v>
      </c>
      <c r="G6540" t="s">
        <v>14</v>
      </c>
      <c r="H6540" t="s">
        <v>26</v>
      </c>
      <c r="I6540" t="s">
        <v>40</v>
      </c>
      <c r="J6540">
        <v>9.9780431000000003E-2</v>
      </c>
      <c r="L6540">
        <v>225.2088</v>
      </c>
      <c r="M6540">
        <v>4</v>
      </c>
    </row>
    <row r="6541" spans="1:13" x14ac:dyDescent="0.35">
      <c r="A6541" t="s">
        <v>10</v>
      </c>
      <c r="B6541" s="1">
        <v>6540</v>
      </c>
      <c r="C6541" t="s">
        <v>362</v>
      </c>
      <c r="D6541" t="s">
        <v>12</v>
      </c>
      <c r="E6541">
        <v>2018</v>
      </c>
      <c r="F6541" t="s">
        <v>138</v>
      </c>
      <c r="G6541" t="s">
        <v>14</v>
      </c>
      <c r="H6541" t="s">
        <v>26</v>
      </c>
      <c r="I6541" t="s">
        <v>40</v>
      </c>
      <c r="J6541">
        <v>7.5215349000000001E-2</v>
      </c>
      <c r="L6541">
        <v>108.4254</v>
      </c>
      <c r="M6541">
        <v>4</v>
      </c>
    </row>
    <row r="6542" spans="1:13" x14ac:dyDescent="0.35">
      <c r="A6542" t="s">
        <v>10</v>
      </c>
      <c r="B6542" s="1">
        <v>6541</v>
      </c>
      <c r="C6542" t="s">
        <v>1520</v>
      </c>
      <c r="D6542" t="s">
        <v>12</v>
      </c>
      <c r="E6542">
        <v>2018</v>
      </c>
      <c r="F6542" t="s">
        <v>138</v>
      </c>
      <c r="G6542" t="s">
        <v>14</v>
      </c>
      <c r="H6542" t="s">
        <v>26</v>
      </c>
      <c r="I6542" t="s">
        <v>40</v>
      </c>
      <c r="J6542">
        <v>0.214423791</v>
      </c>
      <c r="L6542">
        <v>111.6544</v>
      </c>
      <c r="M6542">
        <v>4</v>
      </c>
    </row>
    <row r="6543" spans="1:13" x14ac:dyDescent="0.35">
      <c r="A6543" t="s">
        <v>10</v>
      </c>
      <c r="B6543" s="1">
        <v>6542</v>
      </c>
      <c r="C6543" t="s">
        <v>1536</v>
      </c>
      <c r="D6543" t="s">
        <v>12</v>
      </c>
      <c r="E6543">
        <v>2018</v>
      </c>
      <c r="F6543" t="s">
        <v>138</v>
      </c>
      <c r="G6543" t="s">
        <v>14</v>
      </c>
      <c r="H6543" t="s">
        <v>26</v>
      </c>
      <c r="I6543" t="s">
        <v>40</v>
      </c>
      <c r="J6543">
        <v>0.187443314</v>
      </c>
      <c r="L6543">
        <v>145.87860000000001</v>
      </c>
      <c r="M6543">
        <v>4</v>
      </c>
    </row>
    <row r="6544" spans="1:13" x14ac:dyDescent="0.35">
      <c r="A6544" t="s">
        <v>10</v>
      </c>
      <c r="B6544" s="1">
        <v>6543</v>
      </c>
      <c r="C6544" t="s">
        <v>957</v>
      </c>
      <c r="D6544" t="s">
        <v>12</v>
      </c>
      <c r="E6544">
        <v>2018</v>
      </c>
      <c r="F6544" t="s">
        <v>138</v>
      </c>
      <c r="G6544" t="s">
        <v>14</v>
      </c>
      <c r="H6544" t="s">
        <v>26</v>
      </c>
      <c r="I6544" t="s">
        <v>40</v>
      </c>
      <c r="J6544">
        <v>8.6077865000000003E-2</v>
      </c>
      <c r="L6544">
        <v>143.81020000000001</v>
      </c>
      <c r="M6544">
        <v>4</v>
      </c>
    </row>
    <row r="6545" spans="1:13" x14ac:dyDescent="0.35">
      <c r="A6545" t="s">
        <v>10</v>
      </c>
      <c r="B6545" s="1">
        <v>6544</v>
      </c>
      <c r="C6545" t="s">
        <v>1295</v>
      </c>
      <c r="D6545" t="s">
        <v>12</v>
      </c>
      <c r="E6545">
        <v>2018</v>
      </c>
      <c r="F6545" t="s">
        <v>138</v>
      </c>
      <c r="G6545" t="s">
        <v>14</v>
      </c>
      <c r="H6545" t="s">
        <v>26</v>
      </c>
      <c r="I6545" t="s">
        <v>40</v>
      </c>
      <c r="J6545">
        <v>0.27321283000000002</v>
      </c>
      <c r="L6545">
        <v>240.9538</v>
      </c>
      <c r="M6545">
        <v>4</v>
      </c>
    </row>
    <row r="6546" spans="1:13" x14ac:dyDescent="0.35">
      <c r="A6546" t="s">
        <v>10</v>
      </c>
      <c r="B6546" s="1">
        <v>6545</v>
      </c>
      <c r="C6546" t="s">
        <v>1246</v>
      </c>
      <c r="D6546" t="s">
        <v>12</v>
      </c>
      <c r="E6546">
        <v>2018</v>
      </c>
      <c r="F6546" t="s">
        <v>138</v>
      </c>
      <c r="G6546" t="s">
        <v>14</v>
      </c>
      <c r="H6546" t="s">
        <v>26</v>
      </c>
      <c r="I6546" t="s">
        <v>40</v>
      </c>
      <c r="J6546">
        <v>3.7569401000000002E-2</v>
      </c>
      <c r="L6546">
        <v>120.7098</v>
      </c>
      <c r="M6546">
        <v>4</v>
      </c>
    </row>
    <row r="6547" spans="1:13" x14ac:dyDescent="0.35">
      <c r="A6547" t="s">
        <v>10</v>
      </c>
      <c r="B6547" s="1">
        <v>6546</v>
      </c>
      <c r="C6547" t="s">
        <v>363</v>
      </c>
      <c r="D6547" t="s">
        <v>12</v>
      </c>
      <c r="E6547">
        <v>2018</v>
      </c>
      <c r="F6547" t="s">
        <v>138</v>
      </c>
      <c r="G6547" t="s">
        <v>14</v>
      </c>
      <c r="H6547" t="s">
        <v>26</v>
      </c>
      <c r="I6547" t="s">
        <v>40</v>
      </c>
      <c r="J6547">
        <v>6.1730519999999997E-2</v>
      </c>
      <c r="L6547">
        <v>159.15780000000001</v>
      </c>
      <c r="M6547">
        <v>4</v>
      </c>
    </row>
    <row r="6548" spans="1:13" x14ac:dyDescent="0.35">
      <c r="A6548" t="s">
        <v>10</v>
      </c>
      <c r="B6548" s="1">
        <v>6547</v>
      </c>
      <c r="C6548" t="s">
        <v>1160</v>
      </c>
      <c r="D6548" t="s">
        <v>12</v>
      </c>
      <c r="E6548">
        <v>2018</v>
      </c>
      <c r="F6548" t="s">
        <v>138</v>
      </c>
      <c r="G6548" t="s">
        <v>14</v>
      </c>
      <c r="H6548" t="s">
        <v>26</v>
      </c>
      <c r="I6548" t="s">
        <v>40</v>
      </c>
      <c r="J6548">
        <v>0.165101585</v>
      </c>
      <c r="L6548">
        <v>87.788200000000003</v>
      </c>
      <c r="M6548">
        <v>4</v>
      </c>
    </row>
    <row r="6549" spans="1:13" x14ac:dyDescent="0.35">
      <c r="A6549" t="s">
        <v>10</v>
      </c>
      <c r="B6549" s="1">
        <v>6548</v>
      </c>
      <c r="C6549" t="s">
        <v>400</v>
      </c>
      <c r="D6549" t="s">
        <v>12</v>
      </c>
      <c r="E6549">
        <v>2018</v>
      </c>
      <c r="F6549" t="s">
        <v>138</v>
      </c>
      <c r="G6549" t="s">
        <v>14</v>
      </c>
      <c r="H6549" t="s">
        <v>26</v>
      </c>
      <c r="I6549" t="s">
        <v>40</v>
      </c>
      <c r="J6549">
        <v>0</v>
      </c>
      <c r="L6549">
        <v>234.79580000000001</v>
      </c>
      <c r="M6549">
        <v>4</v>
      </c>
    </row>
    <row r="6550" spans="1:13" x14ac:dyDescent="0.35">
      <c r="A6550" t="s">
        <v>10</v>
      </c>
      <c r="B6550" s="1">
        <v>6549</v>
      </c>
      <c r="C6550" t="s">
        <v>443</v>
      </c>
      <c r="D6550" t="s">
        <v>12</v>
      </c>
      <c r="E6550">
        <v>2018</v>
      </c>
      <c r="F6550" t="s">
        <v>138</v>
      </c>
      <c r="G6550" t="s">
        <v>14</v>
      </c>
      <c r="H6550" t="s">
        <v>26</v>
      </c>
      <c r="I6550" t="s">
        <v>40</v>
      </c>
      <c r="J6550">
        <v>0.109274313</v>
      </c>
      <c r="L6550">
        <v>225.30619999999999</v>
      </c>
      <c r="M6550">
        <v>4</v>
      </c>
    </row>
    <row r="6551" spans="1:13" x14ac:dyDescent="0.35">
      <c r="A6551" t="s">
        <v>10</v>
      </c>
      <c r="B6551" s="1">
        <v>6550</v>
      </c>
      <c r="C6551" t="s">
        <v>62</v>
      </c>
      <c r="D6551" t="s">
        <v>12</v>
      </c>
      <c r="E6551">
        <v>2018</v>
      </c>
      <c r="F6551" t="s">
        <v>138</v>
      </c>
      <c r="G6551" t="s">
        <v>14</v>
      </c>
      <c r="H6551" t="s">
        <v>26</v>
      </c>
      <c r="I6551" t="s">
        <v>40</v>
      </c>
      <c r="J6551">
        <v>0.16439157300000001</v>
      </c>
      <c r="L6551">
        <v>62.819400000000002</v>
      </c>
      <c r="M6551">
        <v>4</v>
      </c>
    </row>
    <row r="6552" spans="1:13" x14ac:dyDescent="0.35">
      <c r="A6552" t="s">
        <v>10</v>
      </c>
      <c r="B6552" s="1">
        <v>6551</v>
      </c>
      <c r="C6552" t="s">
        <v>1013</v>
      </c>
      <c r="D6552" t="s">
        <v>54</v>
      </c>
      <c r="E6552">
        <v>2018</v>
      </c>
      <c r="F6552" t="s">
        <v>138</v>
      </c>
      <c r="G6552" t="s">
        <v>14</v>
      </c>
      <c r="H6552" t="s">
        <v>26</v>
      </c>
      <c r="I6552" t="s">
        <v>40</v>
      </c>
      <c r="J6552">
        <v>0.277459381</v>
      </c>
      <c r="L6552">
        <v>156.3946</v>
      </c>
      <c r="M6552">
        <v>4</v>
      </c>
    </row>
    <row r="6553" spans="1:13" x14ac:dyDescent="0.35">
      <c r="A6553" t="s">
        <v>10</v>
      </c>
      <c r="B6553" s="1">
        <v>6552</v>
      </c>
      <c r="C6553" t="s">
        <v>886</v>
      </c>
      <c r="D6553" t="s">
        <v>54</v>
      </c>
      <c r="E6553">
        <v>2018</v>
      </c>
      <c r="F6553" t="s">
        <v>138</v>
      </c>
      <c r="G6553" t="s">
        <v>14</v>
      </c>
      <c r="H6553" t="s">
        <v>26</v>
      </c>
      <c r="I6553" t="s">
        <v>40</v>
      </c>
      <c r="J6553">
        <v>1.4998914E-2</v>
      </c>
      <c r="L6553">
        <v>72.403800000000004</v>
      </c>
      <c r="M6553">
        <v>4</v>
      </c>
    </row>
    <row r="6554" spans="1:13" x14ac:dyDescent="0.35">
      <c r="A6554" t="s">
        <v>10</v>
      </c>
      <c r="B6554" s="1">
        <v>6553</v>
      </c>
      <c r="C6554" t="s">
        <v>84</v>
      </c>
      <c r="D6554" t="s">
        <v>54</v>
      </c>
      <c r="E6554">
        <v>2018</v>
      </c>
      <c r="F6554" t="s">
        <v>138</v>
      </c>
      <c r="G6554" t="s">
        <v>14</v>
      </c>
      <c r="H6554" t="s">
        <v>26</v>
      </c>
      <c r="I6554" t="s">
        <v>40</v>
      </c>
      <c r="J6554">
        <v>0.14930549700000001</v>
      </c>
      <c r="L6554">
        <v>119.61239999999999</v>
      </c>
      <c r="M6554">
        <v>4</v>
      </c>
    </row>
    <row r="6555" spans="1:13" x14ac:dyDescent="0.35">
      <c r="A6555" t="s">
        <v>10</v>
      </c>
      <c r="B6555" s="1">
        <v>6554</v>
      </c>
      <c r="C6555" t="s">
        <v>1014</v>
      </c>
      <c r="D6555" t="s">
        <v>54</v>
      </c>
      <c r="E6555">
        <v>2018</v>
      </c>
      <c r="F6555" t="s">
        <v>138</v>
      </c>
      <c r="G6555" t="s">
        <v>14</v>
      </c>
      <c r="H6555" t="s">
        <v>26</v>
      </c>
      <c r="I6555" t="s">
        <v>40</v>
      </c>
      <c r="J6555">
        <v>0.13659289099999999</v>
      </c>
      <c r="L6555">
        <v>238.0248</v>
      </c>
      <c r="M6555">
        <v>4</v>
      </c>
    </row>
    <row r="6556" spans="1:13" x14ac:dyDescent="0.35">
      <c r="A6556" t="s">
        <v>10</v>
      </c>
      <c r="B6556" s="1">
        <v>6555</v>
      </c>
      <c r="C6556" t="s">
        <v>1559</v>
      </c>
      <c r="D6556" t="s">
        <v>54</v>
      </c>
      <c r="E6556">
        <v>2018</v>
      </c>
      <c r="F6556" t="s">
        <v>138</v>
      </c>
      <c r="G6556" t="s">
        <v>14</v>
      </c>
      <c r="H6556" t="s">
        <v>26</v>
      </c>
      <c r="I6556" t="s">
        <v>40</v>
      </c>
      <c r="J6556">
        <v>7.4729834999999994E-2</v>
      </c>
      <c r="L6556">
        <v>183.79499999999999</v>
      </c>
      <c r="M6556">
        <v>4</v>
      </c>
    </row>
    <row r="6557" spans="1:13" x14ac:dyDescent="0.35">
      <c r="A6557" t="s">
        <v>10</v>
      </c>
      <c r="B6557" s="1">
        <v>6556</v>
      </c>
      <c r="C6557" t="s">
        <v>1335</v>
      </c>
      <c r="D6557" t="s">
        <v>54</v>
      </c>
      <c r="E6557">
        <v>2018</v>
      </c>
      <c r="F6557" t="s">
        <v>138</v>
      </c>
      <c r="G6557" t="s">
        <v>14</v>
      </c>
      <c r="H6557" t="s">
        <v>26</v>
      </c>
      <c r="I6557" t="s">
        <v>40</v>
      </c>
      <c r="J6557">
        <v>1.9117392E-2</v>
      </c>
      <c r="L6557">
        <v>110.6544</v>
      </c>
      <c r="M6557">
        <v>4</v>
      </c>
    </row>
    <row r="6558" spans="1:13" x14ac:dyDescent="0.35">
      <c r="A6558" t="s">
        <v>10</v>
      </c>
      <c r="B6558" s="1">
        <v>6557</v>
      </c>
      <c r="C6558" t="s">
        <v>1439</v>
      </c>
      <c r="D6558" t="s">
        <v>54</v>
      </c>
      <c r="E6558">
        <v>2018</v>
      </c>
      <c r="F6558" t="s">
        <v>138</v>
      </c>
      <c r="G6558" t="s">
        <v>14</v>
      </c>
      <c r="H6558" t="s">
        <v>26</v>
      </c>
      <c r="I6558" t="s">
        <v>40</v>
      </c>
      <c r="J6558">
        <v>7.0017381000000004E-2</v>
      </c>
      <c r="L6558">
        <v>89.351399999999998</v>
      </c>
      <c r="M6558">
        <v>4</v>
      </c>
    </row>
    <row r="6559" spans="1:13" x14ac:dyDescent="0.35">
      <c r="A6559" t="s">
        <v>10</v>
      </c>
      <c r="B6559" s="1">
        <v>6558</v>
      </c>
      <c r="C6559" t="s">
        <v>193</v>
      </c>
      <c r="D6559" t="s">
        <v>153</v>
      </c>
      <c r="E6559">
        <v>2018</v>
      </c>
      <c r="F6559" t="s">
        <v>138</v>
      </c>
      <c r="G6559" t="s">
        <v>14</v>
      </c>
      <c r="H6559" t="s">
        <v>26</v>
      </c>
      <c r="I6559" t="s">
        <v>40</v>
      </c>
      <c r="J6559">
        <v>0.256152243</v>
      </c>
      <c r="L6559">
        <v>151.005</v>
      </c>
      <c r="M6559">
        <v>4</v>
      </c>
    </row>
    <row r="6560" spans="1:13" x14ac:dyDescent="0.35">
      <c r="A6560" t="s">
        <v>10</v>
      </c>
      <c r="B6560" s="1">
        <v>6559</v>
      </c>
      <c r="C6560" t="s">
        <v>1336</v>
      </c>
      <c r="D6560" t="s">
        <v>153</v>
      </c>
      <c r="E6560">
        <v>2018</v>
      </c>
      <c r="F6560" t="s">
        <v>138</v>
      </c>
      <c r="G6560" t="s">
        <v>14</v>
      </c>
      <c r="H6560" t="s">
        <v>26</v>
      </c>
      <c r="I6560" t="s">
        <v>40</v>
      </c>
      <c r="J6560">
        <v>0.24554262700000001</v>
      </c>
      <c r="L6560">
        <v>172.2764</v>
      </c>
      <c r="M6560">
        <v>4</v>
      </c>
    </row>
    <row r="6561" spans="1:13" x14ac:dyDescent="0.35">
      <c r="A6561" t="s">
        <v>10</v>
      </c>
      <c r="B6561" s="1">
        <v>6560</v>
      </c>
      <c r="C6561" t="s">
        <v>192</v>
      </c>
      <c r="D6561" t="s">
        <v>153</v>
      </c>
      <c r="E6561">
        <v>2018</v>
      </c>
      <c r="F6561" t="s">
        <v>138</v>
      </c>
      <c r="G6561" t="s">
        <v>14</v>
      </c>
      <c r="H6561" t="s">
        <v>26</v>
      </c>
      <c r="I6561" t="s">
        <v>40</v>
      </c>
      <c r="J6561">
        <v>0</v>
      </c>
      <c r="L6561">
        <v>184.35820000000001</v>
      </c>
      <c r="M6561">
        <v>4</v>
      </c>
    </row>
    <row r="6562" spans="1:13" x14ac:dyDescent="0.35">
      <c r="A6562" t="s">
        <v>10</v>
      </c>
      <c r="B6562" s="1">
        <v>6561</v>
      </c>
      <c r="C6562" t="s">
        <v>903</v>
      </c>
      <c r="D6562" t="s">
        <v>48</v>
      </c>
      <c r="E6562">
        <v>2018</v>
      </c>
      <c r="F6562" t="s">
        <v>138</v>
      </c>
      <c r="G6562" t="s">
        <v>14</v>
      </c>
      <c r="H6562" t="s">
        <v>26</v>
      </c>
      <c r="I6562" t="s">
        <v>40</v>
      </c>
      <c r="J6562">
        <v>2.363057E-2</v>
      </c>
      <c r="L6562">
        <v>141.71539999999999</v>
      </c>
      <c r="M6562">
        <v>4</v>
      </c>
    </row>
    <row r="6563" spans="1:13" x14ac:dyDescent="0.35">
      <c r="A6563" t="s">
        <v>10</v>
      </c>
      <c r="B6563" s="1">
        <v>6562</v>
      </c>
      <c r="C6563" t="s">
        <v>1163</v>
      </c>
      <c r="D6563" t="s">
        <v>48</v>
      </c>
      <c r="E6563">
        <v>2018</v>
      </c>
      <c r="F6563" t="s">
        <v>138</v>
      </c>
      <c r="G6563" t="s">
        <v>14</v>
      </c>
      <c r="H6563" t="s">
        <v>26</v>
      </c>
      <c r="I6563" t="s">
        <v>40</v>
      </c>
      <c r="J6563">
        <v>0.30247887099999998</v>
      </c>
      <c r="L6563">
        <v>155.49719999999999</v>
      </c>
      <c r="M6563">
        <v>4</v>
      </c>
    </row>
    <row r="6564" spans="1:13" x14ac:dyDescent="0.35">
      <c r="A6564" t="s">
        <v>10</v>
      </c>
      <c r="B6564" s="1">
        <v>6563</v>
      </c>
      <c r="C6564" t="s">
        <v>699</v>
      </c>
      <c r="D6564" t="s">
        <v>48</v>
      </c>
      <c r="E6564">
        <v>2018</v>
      </c>
      <c r="F6564" t="s">
        <v>138</v>
      </c>
      <c r="G6564" t="s">
        <v>14</v>
      </c>
      <c r="H6564" t="s">
        <v>26</v>
      </c>
      <c r="I6564" t="s">
        <v>40</v>
      </c>
      <c r="J6564">
        <v>5.7620562E-2</v>
      </c>
      <c r="L6564">
        <v>115.45180000000001</v>
      </c>
      <c r="M6564">
        <v>4</v>
      </c>
    </row>
    <row r="6565" spans="1:13" x14ac:dyDescent="0.35">
      <c r="A6565" t="s">
        <v>10</v>
      </c>
      <c r="B6565" s="1">
        <v>6564</v>
      </c>
      <c r="C6565" t="s">
        <v>1098</v>
      </c>
      <c r="D6565" t="s">
        <v>48</v>
      </c>
      <c r="E6565">
        <v>2018</v>
      </c>
      <c r="F6565" t="s">
        <v>138</v>
      </c>
      <c r="G6565" t="s">
        <v>14</v>
      </c>
      <c r="H6565" t="s">
        <v>26</v>
      </c>
      <c r="I6565" t="s">
        <v>40</v>
      </c>
      <c r="J6565">
        <v>4.5068891999999999E-2</v>
      </c>
      <c r="L6565">
        <v>190.88720000000001</v>
      </c>
      <c r="M6565">
        <v>4</v>
      </c>
    </row>
    <row r="6566" spans="1:13" x14ac:dyDescent="0.35">
      <c r="A6566" t="s">
        <v>10</v>
      </c>
      <c r="B6566" s="1">
        <v>6565</v>
      </c>
      <c r="C6566" t="s">
        <v>1100</v>
      </c>
      <c r="D6566" t="s">
        <v>48</v>
      </c>
      <c r="E6566">
        <v>2018</v>
      </c>
      <c r="F6566" t="s">
        <v>138</v>
      </c>
      <c r="G6566" t="s">
        <v>14</v>
      </c>
      <c r="H6566" t="s">
        <v>26</v>
      </c>
      <c r="I6566" t="s">
        <v>40</v>
      </c>
      <c r="J6566">
        <v>0.13432761300000001</v>
      </c>
      <c r="L6566">
        <v>35.055799999999998</v>
      </c>
      <c r="M6566">
        <v>4</v>
      </c>
    </row>
    <row r="6567" spans="1:13" x14ac:dyDescent="0.35">
      <c r="A6567" t="s">
        <v>10</v>
      </c>
      <c r="B6567" s="1">
        <v>6566</v>
      </c>
      <c r="C6567" t="s">
        <v>261</v>
      </c>
      <c r="D6567" t="s">
        <v>48</v>
      </c>
      <c r="E6567">
        <v>2018</v>
      </c>
      <c r="F6567" t="s">
        <v>138</v>
      </c>
      <c r="G6567" t="s">
        <v>14</v>
      </c>
      <c r="H6567" t="s">
        <v>26</v>
      </c>
      <c r="I6567" t="s">
        <v>40</v>
      </c>
      <c r="J6567">
        <v>1.9227815999999998E-2</v>
      </c>
      <c r="L6567">
        <v>163.98419999999999</v>
      </c>
      <c r="M6567">
        <v>4</v>
      </c>
    </row>
    <row r="6568" spans="1:13" x14ac:dyDescent="0.35">
      <c r="A6568" t="s">
        <v>10</v>
      </c>
      <c r="B6568" s="1">
        <v>6567</v>
      </c>
      <c r="C6568" t="s">
        <v>520</v>
      </c>
      <c r="D6568" t="s">
        <v>32</v>
      </c>
      <c r="E6568">
        <v>2018</v>
      </c>
      <c r="F6568" t="s">
        <v>138</v>
      </c>
      <c r="G6568" t="s">
        <v>14</v>
      </c>
      <c r="H6568" t="s">
        <v>26</v>
      </c>
      <c r="I6568" t="s">
        <v>40</v>
      </c>
      <c r="J6568">
        <v>0.223985293</v>
      </c>
      <c r="L6568">
        <v>186.29239999999999</v>
      </c>
      <c r="M6568">
        <v>4</v>
      </c>
    </row>
    <row r="6569" spans="1:13" x14ac:dyDescent="0.35">
      <c r="A6569" t="s">
        <v>10</v>
      </c>
      <c r="B6569" s="1">
        <v>6568</v>
      </c>
      <c r="C6569" t="s">
        <v>960</v>
      </c>
      <c r="D6569" t="s">
        <v>32</v>
      </c>
      <c r="E6569">
        <v>2018</v>
      </c>
      <c r="F6569" t="s">
        <v>138</v>
      </c>
      <c r="G6569" t="s">
        <v>14</v>
      </c>
      <c r="H6569" t="s">
        <v>26</v>
      </c>
      <c r="I6569" t="s">
        <v>40</v>
      </c>
      <c r="J6569">
        <v>0.13511877</v>
      </c>
      <c r="L6569">
        <v>232.9958</v>
      </c>
      <c r="M6569">
        <v>4</v>
      </c>
    </row>
    <row r="6570" spans="1:13" x14ac:dyDescent="0.35">
      <c r="A6570" t="s">
        <v>10</v>
      </c>
      <c r="B6570" s="1">
        <v>6569</v>
      </c>
      <c r="C6570" t="s">
        <v>277</v>
      </c>
      <c r="D6570" t="s">
        <v>159</v>
      </c>
      <c r="E6570">
        <v>2018</v>
      </c>
      <c r="F6570" t="s">
        <v>138</v>
      </c>
      <c r="G6570" t="s">
        <v>14</v>
      </c>
      <c r="H6570" t="s">
        <v>26</v>
      </c>
      <c r="I6570" t="s">
        <v>40</v>
      </c>
      <c r="J6570">
        <v>9.7849200000000008E-3</v>
      </c>
      <c r="L6570">
        <v>225.90620000000001</v>
      </c>
      <c r="M6570">
        <v>4</v>
      </c>
    </row>
    <row r="6571" spans="1:13" x14ac:dyDescent="0.35">
      <c r="A6571" t="s">
        <v>35</v>
      </c>
      <c r="B6571" s="1">
        <v>6570</v>
      </c>
      <c r="C6571" t="s">
        <v>828</v>
      </c>
      <c r="D6571" t="s">
        <v>95</v>
      </c>
      <c r="E6571">
        <v>2018</v>
      </c>
      <c r="F6571" t="s">
        <v>138</v>
      </c>
      <c r="G6571" t="s">
        <v>14</v>
      </c>
      <c r="H6571" t="s">
        <v>26</v>
      </c>
      <c r="I6571" t="s">
        <v>40</v>
      </c>
      <c r="J6571">
        <v>0.13299549399999999</v>
      </c>
      <c r="L6571">
        <v>113.5544</v>
      </c>
      <c r="M6571">
        <v>4</v>
      </c>
    </row>
    <row r="6572" spans="1:13" x14ac:dyDescent="0.35">
      <c r="A6572" t="s">
        <v>35</v>
      </c>
      <c r="B6572" s="1">
        <v>6571</v>
      </c>
      <c r="C6572" t="s">
        <v>1301</v>
      </c>
      <c r="D6572" t="s">
        <v>28</v>
      </c>
      <c r="E6572">
        <v>2018</v>
      </c>
      <c r="F6572" t="s">
        <v>138</v>
      </c>
      <c r="G6572" t="s">
        <v>14</v>
      </c>
      <c r="H6572" t="s">
        <v>26</v>
      </c>
      <c r="I6572" t="s">
        <v>40</v>
      </c>
      <c r="J6572">
        <v>3.7131628E-2</v>
      </c>
      <c r="L6572">
        <v>216.48240000000001</v>
      </c>
      <c r="M6572">
        <v>4</v>
      </c>
    </row>
    <row r="6573" spans="1:13" x14ac:dyDescent="0.35">
      <c r="A6573" t="s">
        <v>35</v>
      </c>
      <c r="B6573" s="1">
        <v>6572</v>
      </c>
      <c r="C6573" t="s">
        <v>1110</v>
      </c>
      <c r="D6573" t="s">
        <v>12</v>
      </c>
      <c r="E6573">
        <v>2018</v>
      </c>
      <c r="F6573" t="s">
        <v>138</v>
      </c>
      <c r="G6573" t="s">
        <v>14</v>
      </c>
      <c r="H6573" t="s">
        <v>26</v>
      </c>
      <c r="I6573" t="s">
        <v>40</v>
      </c>
      <c r="J6573">
        <v>4.1970937999999999E-2</v>
      </c>
      <c r="L6573">
        <v>55.427199999999999</v>
      </c>
      <c r="M6573">
        <v>4</v>
      </c>
    </row>
    <row r="6574" spans="1:13" x14ac:dyDescent="0.35">
      <c r="A6574" t="s">
        <v>35</v>
      </c>
      <c r="B6574" s="1">
        <v>6573</v>
      </c>
      <c r="C6574" t="s">
        <v>1153</v>
      </c>
      <c r="D6574" t="s">
        <v>64</v>
      </c>
      <c r="E6574">
        <v>2018</v>
      </c>
      <c r="F6574" t="s">
        <v>138</v>
      </c>
      <c r="G6574" t="s">
        <v>14</v>
      </c>
      <c r="H6574" t="s">
        <v>26</v>
      </c>
      <c r="I6574" t="s">
        <v>40</v>
      </c>
      <c r="J6574">
        <v>1.9592288999999999E-2</v>
      </c>
      <c r="L6574">
        <v>56.961399999999998</v>
      </c>
      <c r="M6574">
        <v>4</v>
      </c>
    </row>
    <row r="6575" spans="1:13" x14ac:dyDescent="0.35">
      <c r="A6575" t="s">
        <v>17</v>
      </c>
      <c r="B6575" s="1">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5">
      <c r="A6576" t="s">
        <v>17</v>
      </c>
      <c r="B6576" s="1">
        <v>6575</v>
      </c>
      <c r="C6576" t="s">
        <v>44</v>
      </c>
      <c r="D6576" t="s">
        <v>28</v>
      </c>
      <c r="E6576">
        <v>2016</v>
      </c>
      <c r="F6576" t="s">
        <v>25</v>
      </c>
      <c r="G6576" t="s">
        <v>14</v>
      </c>
      <c r="H6576" t="s">
        <v>26</v>
      </c>
      <c r="I6576" t="s">
        <v>16</v>
      </c>
      <c r="J6576">
        <v>0.102055777</v>
      </c>
      <c r="K6576">
        <v>16.7</v>
      </c>
      <c r="L6576">
        <v>184.0292</v>
      </c>
      <c r="M6576">
        <v>4</v>
      </c>
    </row>
    <row r="6577" spans="1:13" x14ac:dyDescent="0.35">
      <c r="A6577" t="s">
        <v>17</v>
      </c>
      <c r="B6577" s="1">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5">
      <c r="A6578" t="s">
        <v>17</v>
      </c>
      <c r="B6578" s="1">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5">
      <c r="A6579" t="s">
        <v>17</v>
      </c>
      <c r="B6579" s="1">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5">
      <c r="A6580" t="s">
        <v>17</v>
      </c>
      <c r="B6580" s="1">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5">
      <c r="A6581" t="s">
        <v>17</v>
      </c>
      <c r="B6581" s="1">
        <v>6580</v>
      </c>
      <c r="C6581" t="s">
        <v>1191</v>
      </c>
      <c r="D6581" t="s">
        <v>12</v>
      </c>
      <c r="E6581">
        <v>2016</v>
      </c>
      <c r="F6581" t="s">
        <v>25</v>
      </c>
      <c r="G6581" t="s">
        <v>14</v>
      </c>
      <c r="H6581" t="s">
        <v>26</v>
      </c>
      <c r="I6581" t="s">
        <v>16</v>
      </c>
      <c r="J6581">
        <v>2.0714522999999999E-2</v>
      </c>
      <c r="K6581">
        <v>14.15</v>
      </c>
      <c r="L6581">
        <v>124.2046</v>
      </c>
      <c r="M6581">
        <v>4</v>
      </c>
    </row>
    <row r="6582" spans="1:13" x14ac:dyDescent="0.35">
      <c r="A6582" t="s">
        <v>17</v>
      </c>
      <c r="B6582" s="1">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5">
      <c r="A6583" t="s">
        <v>17</v>
      </c>
      <c r="B6583" s="1">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5">
      <c r="A6584" t="s">
        <v>17</v>
      </c>
      <c r="B6584" s="1">
        <v>6583</v>
      </c>
      <c r="C6584" t="s">
        <v>1068</v>
      </c>
      <c r="D6584" t="s">
        <v>19</v>
      </c>
      <c r="E6584">
        <v>2016</v>
      </c>
      <c r="F6584" t="s">
        <v>25</v>
      </c>
      <c r="G6584" t="s">
        <v>14</v>
      </c>
      <c r="H6584" t="s">
        <v>26</v>
      </c>
      <c r="I6584" t="s">
        <v>16</v>
      </c>
      <c r="J6584">
        <v>1.7642228999999999E-2</v>
      </c>
      <c r="K6584">
        <v>11.5</v>
      </c>
      <c r="L6584">
        <v>131.86259999999999</v>
      </c>
      <c r="M6584">
        <v>4</v>
      </c>
    </row>
    <row r="6585" spans="1:13" x14ac:dyDescent="0.35">
      <c r="A6585" t="s">
        <v>17</v>
      </c>
      <c r="B6585" s="1">
        <v>6584</v>
      </c>
      <c r="C6585" t="s">
        <v>1539</v>
      </c>
      <c r="D6585" t="s">
        <v>159</v>
      </c>
      <c r="E6585">
        <v>2016</v>
      </c>
      <c r="F6585" t="s">
        <v>25</v>
      </c>
      <c r="G6585" t="s">
        <v>14</v>
      </c>
      <c r="H6585" t="s">
        <v>26</v>
      </c>
      <c r="I6585" t="s">
        <v>16</v>
      </c>
      <c r="J6585">
        <v>0.141792841</v>
      </c>
      <c r="K6585">
        <v>20.5</v>
      </c>
      <c r="L6585">
        <v>89.717200000000005</v>
      </c>
      <c r="M6585">
        <v>4</v>
      </c>
    </row>
    <row r="6586" spans="1:13" x14ac:dyDescent="0.35">
      <c r="A6586" t="s">
        <v>17</v>
      </c>
      <c r="B6586" s="1">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5">
      <c r="A6587" t="s">
        <v>17</v>
      </c>
      <c r="B6587" s="1">
        <v>6586</v>
      </c>
      <c r="C6587" t="s">
        <v>905</v>
      </c>
      <c r="D6587" t="s">
        <v>95</v>
      </c>
      <c r="E6587">
        <v>2016</v>
      </c>
      <c r="F6587" t="s">
        <v>25</v>
      </c>
      <c r="G6587" t="s">
        <v>14</v>
      </c>
      <c r="H6587" t="s">
        <v>26</v>
      </c>
      <c r="I6587" t="s">
        <v>16</v>
      </c>
      <c r="J6587">
        <v>7.2153139999999996E-3</v>
      </c>
      <c r="K6587">
        <v>7.09</v>
      </c>
      <c r="L6587">
        <v>47.603400000000001</v>
      </c>
      <c r="M6587">
        <v>4</v>
      </c>
    </row>
    <row r="6588" spans="1:13" x14ac:dyDescent="0.35">
      <c r="A6588" t="s">
        <v>17</v>
      </c>
      <c r="B6588" s="1">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5">
      <c r="A6589" t="s">
        <v>17</v>
      </c>
      <c r="B6589" s="1">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5">
      <c r="A6590" t="s">
        <v>17</v>
      </c>
      <c r="B6590" s="1">
        <v>6589</v>
      </c>
      <c r="C6590" t="s">
        <v>472</v>
      </c>
      <c r="D6590" t="s">
        <v>95</v>
      </c>
      <c r="E6590">
        <v>2016</v>
      </c>
      <c r="F6590" t="s">
        <v>25</v>
      </c>
      <c r="G6590" t="s">
        <v>14</v>
      </c>
      <c r="H6590" t="s">
        <v>26</v>
      </c>
      <c r="I6590" t="s">
        <v>16</v>
      </c>
      <c r="J6590">
        <v>0.101294945</v>
      </c>
      <c r="K6590">
        <v>9.1950000000000003</v>
      </c>
      <c r="L6590">
        <v>46.2744</v>
      </c>
      <c r="M6590">
        <v>4</v>
      </c>
    </row>
    <row r="6591" spans="1:13" x14ac:dyDescent="0.35">
      <c r="A6591" t="s">
        <v>17</v>
      </c>
      <c r="B6591" s="1">
        <v>6590</v>
      </c>
      <c r="C6591" t="s">
        <v>198</v>
      </c>
      <c r="D6591" t="s">
        <v>95</v>
      </c>
      <c r="E6591">
        <v>2016</v>
      </c>
      <c r="F6591" t="s">
        <v>25</v>
      </c>
      <c r="G6591" t="s">
        <v>14</v>
      </c>
      <c r="H6591" t="s">
        <v>26</v>
      </c>
      <c r="I6591" t="s">
        <v>16</v>
      </c>
      <c r="J6591">
        <v>7.5548309999999994E-2</v>
      </c>
      <c r="K6591">
        <v>12</v>
      </c>
      <c r="L6591">
        <v>121.9388</v>
      </c>
      <c r="M6591">
        <v>4</v>
      </c>
    </row>
    <row r="6592" spans="1:13" x14ac:dyDescent="0.35">
      <c r="A6592" t="s">
        <v>17</v>
      </c>
      <c r="B6592" s="1">
        <v>6591</v>
      </c>
      <c r="C6592" t="s">
        <v>1059</v>
      </c>
      <c r="D6592" t="s">
        <v>95</v>
      </c>
      <c r="E6592">
        <v>2016</v>
      </c>
      <c r="F6592" t="s">
        <v>25</v>
      </c>
      <c r="G6592" t="s">
        <v>14</v>
      </c>
      <c r="H6592" t="s">
        <v>26</v>
      </c>
      <c r="I6592" t="s">
        <v>16</v>
      </c>
      <c r="J6592">
        <v>0.11487406</v>
      </c>
      <c r="K6592">
        <v>12.1</v>
      </c>
      <c r="L6592">
        <v>221.41139999999999</v>
      </c>
      <c r="M6592">
        <v>4</v>
      </c>
    </row>
    <row r="6593" spans="1:13" x14ac:dyDescent="0.35">
      <c r="A6593" t="s">
        <v>17</v>
      </c>
      <c r="B6593" s="1">
        <v>6592</v>
      </c>
      <c r="C6593" t="s">
        <v>1471</v>
      </c>
      <c r="D6593" t="s">
        <v>95</v>
      </c>
      <c r="E6593">
        <v>2016</v>
      </c>
      <c r="F6593" t="s">
        <v>25</v>
      </c>
      <c r="G6593" t="s">
        <v>14</v>
      </c>
      <c r="H6593" t="s">
        <v>26</v>
      </c>
      <c r="I6593" t="s">
        <v>16</v>
      </c>
      <c r="J6593">
        <v>9.4105279999999996E-3</v>
      </c>
      <c r="K6593">
        <v>12.3</v>
      </c>
      <c r="L6593">
        <v>73.738</v>
      </c>
      <c r="M6593">
        <v>4</v>
      </c>
    </row>
    <row r="6594" spans="1:13" x14ac:dyDescent="0.35">
      <c r="A6594" t="s">
        <v>17</v>
      </c>
      <c r="B6594" s="1">
        <v>6593</v>
      </c>
      <c r="C6594" t="s">
        <v>737</v>
      </c>
      <c r="D6594" t="s">
        <v>95</v>
      </c>
      <c r="E6594">
        <v>2016</v>
      </c>
      <c r="F6594" t="s">
        <v>25</v>
      </c>
      <c r="G6594" t="s">
        <v>14</v>
      </c>
      <c r="H6594" t="s">
        <v>26</v>
      </c>
      <c r="I6594" t="s">
        <v>16</v>
      </c>
      <c r="J6594">
        <v>8.1103929000000005E-2</v>
      </c>
      <c r="K6594">
        <v>15.6</v>
      </c>
      <c r="L6594">
        <v>112.3544</v>
      </c>
      <c r="M6594">
        <v>4</v>
      </c>
    </row>
    <row r="6595" spans="1:13" x14ac:dyDescent="0.35">
      <c r="A6595" t="s">
        <v>17</v>
      </c>
      <c r="B6595" s="1">
        <v>6594</v>
      </c>
      <c r="C6595" t="s">
        <v>1232</v>
      </c>
      <c r="D6595" t="s">
        <v>95</v>
      </c>
      <c r="E6595">
        <v>2016</v>
      </c>
      <c r="F6595" t="s">
        <v>25</v>
      </c>
      <c r="G6595" t="s">
        <v>14</v>
      </c>
      <c r="H6595" t="s">
        <v>26</v>
      </c>
      <c r="I6595" t="s">
        <v>16</v>
      </c>
      <c r="J6595">
        <v>2.1431134000000001E-2</v>
      </c>
      <c r="K6595">
        <v>20.7</v>
      </c>
      <c r="L6595">
        <v>157.02879999999999</v>
      </c>
      <c r="M6595">
        <v>4</v>
      </c>
    </row>
    <row r="6596" spans="1:13" x14ac:dyDescent="0.35">
      <c r="A6596" t="s">
        <v>17</v>
      </c>
      <c r="B6596" s="1">
        <v>6595</v>
      </c>
      <c r="C6596" t="s">
        <v>704</v>
      </c>
      <c r="D6596" t="s">
        <v>57</v>
      </c>
      <c r="E6596">
        <v>2016</v>
      </c>
      <c r="F6596" t="s">
        <v>25</v>
      </c>
      <c r="G6596" t="s">
        <v>14</v>
      </c>
      <c r="H6596" t="s">
        <v>26</v>
      </c>
      <c r="I6596" t="s">
        <v>16</v>
      </c>
      <c r="J6596">
        <v>0</v>
      </c>
      <c r="K6596">
        <v>6.44</v>
      </c>
      <c r="L6596">
        <v>98.27</v>
      </c>
      <c r="M6596">
        <v>4</v>
      </c>
    </row>
    <row r="6597" spans="1:13" x14ac:dyDescent="0.35">
      <c r="A6597" t="s">
        <v>17</v>
      </c>
      <c r="B6597" s="1">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5">
      <c r="A6598" t="s">
        <v>17</v>
      </c>
      <c r="B6598" s="1">
        <v>6597</v>
      </c>
      <c r="C6598" t="s">
        <v>601</v>
      </c>
      <c r="D6598" t="s">
        <v>57</v>
      </c>
      <c r="E6598">
        <v>2016</v>
      </c>
      <c r="F6598" t="s">
        <v>25</v>
      </c>
      <c r="G6598" t="s">
        <v>14</v>
      </c>
      <c r="H6598" t="s">
        <v>26</v>
      </c>
      <c r="I6598" t="s">
        <v>16</v>
      </c>
      <c r="J6598">
        <v>4.8027042999999998E-2</v>
      </c>
      <c r="K6598">
        <v>13.35</v>
      </c>
      <c r="L6598">
        <v>218.91659999999999</v>
      </c>
      <c r="M6598">
        <v>4</v>
      </c>
    </row>
    <row r="6599" spans="1:13" x14ac:dyDescent="0.35">
      <c r="A6599" t="s">
        <v>17</v>
      </c>
      <c r="B6599" s="1">
        <v>6598</v>
      </c>
      <c r="C6599" t="s">
        <v>745</v>
      </c>
      <c r="D6599" t="s">
        <v>57</v>
      </c>
      <c r="E6599">
        <v>2016</v>
      </c>
      <c r="F6599" t="s">
        <v>25</v>
      </c>
      <c r="G6599" t="s">
        <v>14</v>
      </c>
      <c r="H6599" t="s">
        <v>26</v>
      </c>
      <c r="I6599" t="s">
        <v>16</v>
      </c>
      <c r="J6599">
        <v>6.9100547999999998E-2</v>
      </c>
      <c r="K6599">
        <v>15.85</v>
      </c>
      <c r="L6599">
        <v>216.61660000000001</v>
      </c>
      <c r="M6599">
        <v>4</v>
      </c>
    </row>
    <row r="6600" spans="1:13" x14ac:dyDescent="0.35">
      <c r="A6600" t="s">
        <v>17</v>
      </c>
      <c r="B6600" s="1">
        <v>6599</v>
      </c>
      <c r="C6600" t="s">
        <v>926</v>
      </c>
      <c r="D6600" t="s">
        <v>28</v>
      </c>
      <c r="E6600">
        <v>2016</v>
      </c>
      <c r="F6600" t="s">
        <v>25</v>
      </c>
      <c r="G6600" t="s">
        <v>14</v>
      </c>
      <c r="H6600" t="s">
        <v>26</v>
      </c>
      <c r="I6600" t="s">
        <v>16</v>
      </c>
      <c r="J6600">
        <v>0.12744903099999999</v>
      </c>
      <c r="K6600">
        <v>6.3</v>
      </c>
      <c r="L6600">
        <v>210.52699999999999</v>
      </c>
      <c r="M6600">
        <v>4</v>
      </c>
    </row>
    <row r="6601" spans="1:13" x14ac:dyDescent="0.35">
      <c r="A6601" t="s">
        <v>17</v>
      </c>
      <c r="B6601" s="1">
        <v>6600</v>
      </c>
      <c r="C6601" t="s">
        <v>1366</v>
      </c>
      <c r="D6601" t="s">
        <v>28</v>
      </c>
      <c r="E6601">
        <v>2016</v>
      </c>
      <c r="F6601" t="s">
        <v>25</v>
      </c>
      <c r="G6601" t="s">
        <v>14</v>
      </c>
      <c r="H6601" t="s">
        <v>26</v>
      </c>
      <c r="I6601" t="s">
        <v>16</v>
      </c>
      <c r="J6601">
        <v>5.0750977000000003E-2</v>
      </c>
      <c r="K6601">
        <v>7.5</v>
      </c>
      <c r="L6601">
        <v>122.2072</v>
      </c>
      <c r="M6601">
        <v>4</v>
      </c>
    </row>
    <row r="6602" spans="1:13" x14ac:dyDescent="0.35">
      <c r="A6602" t="s">
        <v>17</v>
      </c>
      <c r="B6602" s="1">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5">
      <c r="A6603" t="s">
        <v>17</v>
      </c>
      <c r="B6603" s="1">
        <v>6602</v>
      </c>
      <c r="C6603" t="s">
        <v>1581</v>
      </c>
      <c r="D6603" t="s">
        <v>28</v>
      </c>
      <c r="E6603">
        <v>2016</v>
      </c>
      <c r="F6603" t="s">
        <v>25</v>
      </c>
      <c r="G6603" t="s">
        <v>14</v>
      </c>
      <c r="H6603" t="s">
        <v>26</v>
      </c>
      <c r="I6603" t="s">
        <v>16</v>
      </c>
      <c r="J6603">
        <v>0.126383094</v>
      </c>
      <c r="K6603">
        <v>10.195</v>
      </c>
      <c r="L6603">
        <v>112.18859999999999</v>
      </c>
      <c r="M6603">
        <v>4</v>
      </c>
    </row>
    <row r="6604" spans="1:13" x14ac:dyDescent="0.35">
      <c r="A6604" t="s">
        <v>17</v>
      </c>
      <c r="B6604" s="1">
        <v>6603</v>
      </c>
      <c r="C6604" t="s">
        <v>944</v>
      </c>
      <c r="D6604" t="s">
        <v>28</v>
      </c>
      <c r="E6604">
        <v>2016</v>
      </c>
      <c r="F6604" t="s">
        <v>25</v>
      </c>
      <c r="G6604" t="s">
        <v>14</v>
      </c>
      <c r="H6604" t="s">
        <v>26</v>
      </c>
      <c r="I6604" t="s">
        <v>16</v>
      </c>
      <c r="J6604">
        <v>1.7744999000000001E-2</v>
      </c>
      <c r="K6604">
        <v>11.6</v>
      </c>
      <c r="L6604">
        <v>177.96860000000001</v>
      </c>
      <c r="M6604">
        <v>4</v>
      </c>
    </row>
    <row r="6605" spans="1:13" x14ac:dyDescent="0.35">
      <c r="A6605" t="s">
        <v>17</v>
      </c>
      <c r="B6605" s="1">
        <v>6604</v>
      </c>
      <c r="C6605" t="s">
        <v>927</v>
      </c>
      <c r="D6605" t="s">
        <v>28</v>
      </c>
      <c r="E6605">
        <v>2016</v>
      </c>
      <c r="F6605" t="s">
        <v>25</v>
      </c>
      <c r="G6605" t="s">
        <v>14</v>
      </c>
      <c r="H6605" t="s">
        <v>26</v>
      </c>
      <c r="I6605" t="s">
        <v>16</v>
      </c>
      <c r="J6605">
        <v>3.3974435999999997E-2</v>
      </c>
      <c r="K6605">
        <v>12</v>
      </c>
      <c r="L6605">
        <v>181.89760000000001</v>
      </c>
      <c r="M6605">
        <v>4</v>
      </c>
    </row>
    <row r="6606" spans="1:13" x14ac:dyDescent="0.35">
      <c r="A6606" t="s">
        <v>17</v>
      </c>
      <c r="B6606" s="1">
        <v>6605</v>
      </c>
      <c r="C6606" t="s">
        <v>1274</v>
      </c>
      <c r="D6606" t="s">
        <v>67</v>
      </c>
      <c r="E6606">
        <v>2016</v>
      </c>
      <c r="F6606" t="s">
        <v>25</v>
      </c>
      <c r="G6606" t="s">
        <v>14</v>
      </c>
      <c r="H6606" t="s">
        <v>26</v>
      </c>
      <c r="I6606" t="s">
        <v>16</v>
      </c>
      <c r="J6606">
        <v>3.8454075999999997E-2</v>
      </c>
      <c r="K6606">
        <v>6.92</v>
      </c>
      <c r="L6606">
        <v>61.5852</v>
      </c>
      <c r="M6606">
        <v>4</v>
      </c>
    </row>
    <row r="6607" spans="1:13" x14ac:dyDescent="0.35">
      <c r="A6607" t="s">
        <v>17</v>
      </c>
      <c r="B6607" s="1">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5">
      <c r="A6608" t="s">
        <v>17</v>
      </c>
      <c r="B6608" s="1">
        <v>6607</v>
      </c>
      <c r="C6608" t="s">
        <v>1597</v>
      </c>
      <c r="D6608" t="s">
        <v>67</v>
      </c>
      <c r="E6608">
        <v>2016</v>
      </c>
      <c r="F6608" t="s">
        <v>25</v>
      </c>
      <c r="G6608" t="s">
        <v>14</v>
      </c>
      <c r="H6608" t="s">
        <v>26</v>
      </c>
      <c r="I6608" t="s">
        <v>16</v>
      </c>
      <c r="J6608">
        <v>7.0040195E-2</v>
      </c>
      <c r="K6608">
        <v>10.3</v>
      </c>
      <c r="L6608">
        <v>263.02260000000001</v>
      </c>
      <c r="M6608">
        <v>4</v>
      </c>
    </row>
    <row r="6609" spans="1:13" x14ac:dyDescent="0.35">
      <c r="A6609" t="s">
        <v>17</v>
      </c>
      <c r="B6609" s="1">
        <v>6608</v>
      </c>
      <c r="C6609" t="s">
        <v>1515</v>
      </c>
      <c r="D6609" t="s">
        <v>67</v>
      </c>
      <c r="E6609">
        <v>2016</v>
      </c>
      <c r="F6609" t="s">
        <v>25</v>
      </c>
      <c r="G6609" t="s">
        <v>14</v>
      </c>
      <c r="H6609" t="s">
        <v>26</v>
      </c>
      <c r="I6609" t="s">
        <v>16</v>
      </c>
      <c r="J6609">
        <v>0.17404903199999999</v>
      </c>
      <c r="K6609">
        <v>11.65</v>
      </c>
      <c r="L6609">
        <v>52.9298</v>
      </c>
      <c r="M6609">
        <v>4</v>
      </c>
    </row>
    <row r="6610" spans="1:13" x14ac:dyDescent="0.35">
      <c r="A6610" t="s">
        <v>17</v>
      </c>
      <c r="B6610" s="1">
        <v>6609</v>
      </c>
      <c r="C6610" t="s">
        <v>140</v>
      </c>
      <c r="D6610" t="s">
        <v>67</v>
      </c>
      <c r="E6610">
        <v>2016</v>
      </c>
      <c r="F6610" t="s">
        <v>25</v>
      </c>
      <c r="G6610" t="s">
        <v>14</v>
      </c>
      <c r="H6610" t="s">
        <v>26</v>
      </c>
      <c r="I6610" t="s">
        <v>16</v>
      </c>
      <c r="J6610">
        <v>0.14135256199999999</v>
      </c>
      <c r="K6610">
        <v>13.8</v>
      </c>
      <c r="L6610">
        <v>264.1884</v>
      </c>
      <c r="M6610">
        <v>4</v>
      </c>
    </row>
    <row r="6611" spans="1:13" x14ac:dyDescent="0.35">
      <c r="A6611" t="s">
        <v>17</v>
      </c>
      <c r="B6611" s="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5">
      <c r="A6612" t="s">
        <v>17</v>
      </c>
      <c r="B6612" s="1">
        <v>6611</v>
      </c>
      <c r="C6612" t="s">
        <v>1505</v>
      </c>
      <c r="D6612" t="s">
        <v>67</v>
      </c>
      <c r="E6612">
        <v>2016</v>
      </c>
      <c r="F6612" t="s">
        <v>25</v>
      </c>
      <c r="G6612" t="s">
        <v>14</v>
      </c>
      <c r="H6612" t="s">
        <v>26</v>
      </c>
      <c r="I6612" t="s">
        <v>16</v>
      </c>
      <c r="J6612">
        <v>0.122571209</v>
      </c>
      <c r="K6612">
        <v>14.3</v>
      </c>
      <c r="L6612">
        <v>122.373</v>
      </c>
      <c r="M6612">
        <v>4</v>
      </c>
    </row>
    <row r="6613" spans="1:13" x14ac:dyDescent="0.35">
      <c r="A6613" t="s">
        <v>17</v>
      </c>
      <c r="B6613" s="1">
        <v>6612</v>
      </c>
      <c r="C6613" t="s">
        <v>1276</v>
      </c>
      <c r="D6613" t="s">
        <v>67</v>
      </c>
      <c r="E6613">
        <v>2016</v>
      </c>
      <c r="F6613" t="s">
        <v>25</v>
      </c>
      <c r="G6613" t="s">
        <v>14</v>
      </c>
      <c r="H6613" t="s">
        <v>26</v>
      </c>
      <c r="I6613" t="s">
        <v>16</v>
      </c>
      <c r="J6613">
        <v>0.16583822400000001</v>
      </c>
      <c r="K6613">
        <v>15.75</v>
      </c>
      <c r="L6613">
        <v>36.650599999999997</v>
      </c>
      <c r="M6613">
        <v>4</v>
      </c>
    </row>
    <row r="6614" spans="1:13" x14ac:dyDescent="0.35">
      <c r="A6614" t="s">
        <v>17</v>
      </c>
      <c r="B6614" s="1">
        <v>6613</v>
      </c>
      <c r="C6614" t="s">
        <v>1277</v>
      </c>
      <c r="D6614" t="s">
        <v>67</v>
      </c>
      <c r="E6614">
        <v>2016</v>
      </c>
      <c r="F6614" t="s">
        <v>25</v>
      </c>
      <c r="G6614" t="s">
        <v>14</v>
      </c>
      <c r="H6614" t="s">
        <v>26</v>
      </c>
      <c r="I6614" t="s">
        <v>16</v>
      </c>
      <c r="J6614">
        <v>7.0154899000000007E-2</v>
      </c>
      <c r="K6614">
        <v>16.7</v>
      </c>
      <c r="L6614">
        <v>218.185</v>
      </c>
      <c r="M6614">
        <v>4</v>
      </c>
    </row>
    <row r="6615" spans="1:13" x14ac:dyDescent="0.35">
      <c r="A6615" t="s">
        <v>17</v>
      </c>
      <c r="B6615" s="1">
        <v>6614</v>
      </c>
      <c r="C6615" t="s">
        <v>1235</v>
      </c>
      <c r="D6615" t="s">
        <v>67</v>
      </c>
      <c r="E6615">
        <v>2016</v>
      </c>
      <c r="F6615" t="s">
        <v>25</v>
      </c>
      <c r="G6615" t="s">
        <v>14</v>
      </c>
      <c r="H6615" t="s">
        <v>26</v>
      </c>
      <c r="I6615" t="s">
        <v>16</v>
      </c>
      <c r="J6615">
        <v>5.5433376999999999E-2</v>
      </c>
      <c r="K6615">
        <v>17</v>
      </c>
      <c r="L6615">
        <v>221.1114</v>
      </c>
      <c r="M6615">
        <v>4</v>
      </c>
    </row>
    <row r="6616" spans="1:13" x14ac:dyDescent="0.35">
      <c r="A6616" t="s">
        <v>17</v>
      </c>
      <c r="B6616" s="1">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5">
      <c r="A6617" t="s">
        <v>17</v>
      </c>
      <c r="B6617" s="1">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5">
      <c r="A6618" t="s">
        <v>17</v>
      </c>
      <c r="B6618" s="1">
        <v>6617</v>
      </c>
      <c r="C6618" t="s">
        <v>484</v>
      </c>
      <c r="D6618" t="s">
        <v>67</v>
      </c>
      <c r="E6618">
        <v>2016</v>
      </c>
      <c r="F6618" t="s">
        <v>25</v>
      </c>
      <c r="G6618" t="s">
        <v>14</v>
      </c>
      <c r="H6618" t="s">
        <v>26</v>
      </c>
      <c r="I6618" t="s">
        <v>16</v>
      </c>
      <c r="J6618">
        <v>3.6326063999999998E-2</v>
      </c>
      <c r="K6618">
        <v>20.25</v>
      </c>
      <c r="L6618">
        <v>220.1482</v>
      </c>
      <c r="M6618">
        <v>4</v>
      </c>
    </row>
    <row r="6619" spans="1:13" x14ac:dyDescent="0.35">
      <c r="A6619" t="s">
        <v>17</v>
      </c>
      <c r="B6619" s="1">
        <v>6618</v>
      </c>
      <c r="C6619" t="s">
        <v>321</v>
      </c>
      <c r="D6619" t="s">
        <v>24</v>
      </c>
      <c r="E6619">
        <v>2016</v>
      </c>
      <c r="F6619" t="s">
        <v>25</v>
      </c>
      <c r="G6619" t="s">
        <v>14</v>
      </c>
      <c r="H6619" t="s">
        <v>26</v>
      </c>
      <c r="I6619" t="s">
        <v>16</v>
      </c>
      <c r="J6619">
        <v>1.5108194E-2</v>
      </c>
      <c r="K6619">
        <v>5.48</v>
      </c>
      <c r="L6619">
        <v>83.724999999999994</v>
      </c>
      <c r="M6619">
        <v>4</v>
      </c>
    </row>
    <row r="6620" spans="1:13" x14ac:dyDescent="0.35">
      <c r="A6620" t="s">
        <v>17</v>
      </c>
      <c r="B6620" s="1">
        <v>6619</v>
      </c>
      <c r="C6620" t="s">
        <v>1107</v>
      </c>
      <c r="D6620" t="s">
        <v>24</v>
      </c>
      <c r="E6620">
        <v>2016</v>
      </c>
      <c r="F6620" t="s">
        <v>25</v>
      </c>
      <c r="G6620" t="s">
        <v>14</v>
      </c>
      <c r="H6620" t="s">
        <v>26</v>
      </c>
      <c r="I6620" t="s">
        <v>16</v>
      </c>
      <c r="J6620">
        <v>0</v>
      </c>
      <c r="K6620">
        <v>5.88</v>
      </c>
      <c r="L6620">
        <v>154.2998</v>
      </c>
      <c r="M6620">
        <v>4</v>
      </c>
    </row>
    <row r="6621" spans="1:13" x14ac:dyDescent="0.35">
      <c r="A6621" t="s">
        <v>17</v>
      </c>
      <c r="B6621" s="1">
        <v>6620</v>
      </c>
      <c r="C6621" t="s">
        <v>99</v>
      </c>
      <c r="D6621" t="s">
        <v>24</v>
      </c>
      <c r="E6621">
        <v>2016</v>
      </c>
      <c r="F6621" t="s">
        <v>25</v>
      </c>
      <c r="G6621" t="s">
        <v>14</v>
      </c>
      <c r="H6621" t="s">
        <v>26</v>
      </c>
      <c r="I6621" t="s">
        <v>16</v>
      </c>
      <c r="J6621">
        <v>8.6132372999999998E-2</v>
      </c>
      <c r="K6621">
        <v>7.3</v>
      </c>
      <c r="L6621">
        <v>148.80760000000001</v>
      </c>
      <c r="M6621">
        <v>4</v>
      </c>
    </row>
    <row r="6622" spans="1:13" x14ac:dyDescent="0.35">
      <c r="A6622" t="s">
        <v>17</v>
      </c>
      <c r="B6622" s="1">
        <v>6621</v>
      </c>
      <c r="C6622" t="s">
        <v>527</v>
      </c>
      <c r="D6622" t="s">
        <v>24</v>
      </c>
      <c r="E6622">
        <v>2016</v>
      </c>
      <c r="F6622" t="s">
        <v>25</v>
      </c>
      <c r="G6622" t="s">
        <v>14</v>
      </c>
      <c r="H6622" t="s">
        <v>26</v>
      </c>
      <c r="I6622" t="s">
        <v>16</v>
      </c>
      <c r="J6622">
        <v>5.2312034E-2</v>
      </c>
      <c r="K6622">
        <v>7.36</v>
      </c>
      <c r="L6622">
        <v>58.558799999999998</v>
      </c>
      <c r="M6622">
        <v>4</v>
      </c>
    </row>
    <row r="6623" spans="1:13" x14ac:dyDescent="0.35">
      <c r="A6623" t="s">
        <v>17</v>
      </c>
      <c r="B6623" s="1">
        <v>6622</v>
      </c>
      <c r="C6623" t="s">
        <v>100</v>
      </c>
      <c r="D6623" t="s">
        <v>24</v>
      </c>
      <c r="E6623">
        <v>2016</v>
      </c>
      <c r="F6623" t="s">
        <v>25</v>
      </c>
      <c r="G6623" t="s">
        <v>14</v>
      </c>
      <c r="H6623" t="s">
        <v>26</v>
      </c>
      <c r="I6623" t="s">
        <v>16</v>
      </c>
      <c r="J6623">
        <v>0</v>
      </c>
      <c r="K6623">
        <v>7.93</v>
      </c>
      <c r="L6623">
        <v>121.84139999999999</v>
      </c>
      <c r="M6623">
        <v>4</v>
      </c>
    </row>
    <row r="6624" spans="1:13" x14ac:dyDescent="0.35">
      <c r="A6624" t="s">
        <v>17</v>
      </c>
      <c r="B6624" s="1">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5">
      <c r="A6625" t="s">
        <v>17</v>
      </c>
      <c r="B6625" s="1">
        <v>6624</v>
      </c>
      <c r="C6625" t="s">
        <v>80</v>
      </c>
      <c r="D6625" t="s">
        <v>24</v>
      </c>
      <c r="E6625">
        <v>2016</v>
      </c>
      <c r="F6625" t="s">
        <v>25</v>
      </c>
      <c r="G6625" t="s">
        <v>14</v>
      </c>
      <c r="H6625" t="s">
        <v>26</v>
      </c>
      <c r="I6625" t="s">
        <v>16</v>
      </c>
      <c r="J6625">
        <v>3.7955094000000002E-2</v>
      </c>
      <c r="K6625">
        <v>9.31</v>
      </c>
      <c r="L6625">
        <v>62.151000000000003</v>
      </c>
      <c r="M6625">
        <v>4</v>
      </c>
    </row>
    <row r="6626" spans="1:13" x14ac:dyDescent="0.35">
      <c r="A6626" t="s">
        <v>17</v>
      </c>
      <c r="B6626" s="1">
        <v>6625</v>
      </c>
      <c r="C6626" t="s">
        <v>1143</v>
      </c>
      <c r="D6626" t="s">
        <v>24</v>
      </c>
      <c r="E6626">
        <v>2016</v>
      </c>
      <c r="F6626" t="s">
        <v>25</v>
      </c>
      <c r="G6626" t="s">
        <v>14</v>
      </c>
      <c r="H6626" t="s">
        <v>26</v>
      </c>
      <c r="I6626" t="s">
        <v>16</v>
      </c>
      <c r="J6626">
        <v>5.2555346000000003E-2</v>
      </c>
      <c r="K6626">
        <v>10.5</v>
      </c>
      <c r="L6626">
        <v>89.683000000000007</v>
      </c>
      <c r="M6626">
        <v>4</v>
      </c>
    </row>
    <row r="6627" spans="1:13" x14ac:dyDescent="0.35">
      <c r="A6627" t="s">
        <v>17</v>
      </c>
      <c r="B6627" s="1">
        <v>6626</v>
      </c>
      <c r="C6627" t="s">
        <v>536</v>
      </c>
      <c r="D6627" t="s">
        <v>24</v>
      </c>
      <c r="E6627">
        <v>2016</v>
      </c>
      <c r="F6627" t="s">
        <v>25</v>
      </c>
      <c r="G6627" t="s">
        <v>14</v>
      </c>
      <c r="H6627" t="s">
        <v>26</v>
      </c>
      <c r="I6627" t="s">
        <v>16</v>
      </c>
      <c r="J6627">
        <v>7.1257912000000007E-2</v>
      </c>
      <c r="K6627">
        <v>10.5</v>
      </c>
      <c r="L6627">
        <v>121.3098</v>
      </c>
      <c r="M6627">
        <v>4</v>
      </c>
    </row>
    <row r="6628" spans="1:13" x14ac:dyDescent="0.35">
      <c r="A6628" t="s">
        <v>17</v>
      </c>
      <c r="B6628" s="1">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5">
      <c r="A6629" t="s">
        <v>17</v>
      </c>
      <c r="B6629" s="1">
        <v>6628</v>
      </c>
      <c r="C6629" t="s">
        <v>1575</v>
      </c>
      <c r="D6629" t="s">
        <v>24</v>
      </c>
      <c r="E6629">
        <v>2016</v>
      </c>
      <c r="F6629" t="s">
        <v>25</v>
      </c>
      <c r="G6629" t="s">
        <v>14</v>
      </c>
      <c r="H6629" t="s">
        <v>26</v>
      </c>
      <c r="I6629" t="s">
        <v>16</v>
      </c>
      <c r="J6629">
        <v>0.13117981200000001</v>
      </c>
      <c r="K6629">
        <v>12.15</v>
      </c>
      <c r="L6629">
        <v>245.24600000000001</v>
      </c>
      <c r="M6629">
        <v>4</v>
      </c>
    </row>
    <row r="6630" spans="1:13" x14ac:dyDescent="0.35">
      <c r="A6630" t="s">
        <v>17</v>
      </c>
      <c r="B6630" s="1">
        <v>6629</v>
      </c>
      <c r="C6630" t="s">
        <v>876</v>
      </c>
      <c r="D6630" t="s">
        <v>24</v>
      </c>
      <c r="E6630">
        <v>2016</v>
      </c>
      <c r="F6630" t="s">
        <v>25</v>
      </c>
      <c r="G6630" t="s">
        <v>14</v>
      </c>
      <c r="H6630" t="s">
        <v>26</v>
      </c>
      <c r="I6630" t="s">
        <v>16</v>
      </c>
      <c r="J6630">
        <v>9.8993138999999994E-2</v>
      </c>
      <c r="K6630">
        <v>12.85</v>
      </c>
      <c r="L6630">
        <v>39.316400000000002</v>
      </c>
      <c r="M6630">
        <v>4</v>
      </c>
    </row>
    <row r="6631" spans="1:13" x14ac:dyDescent="0.35">
      <c r="A6631" t="s">
        <v>17</v>
      </c>
      <c r="B6631" s="1">
        <v>6630</v>
      </c>
      <c r="C6631" t="s">
        <v>716</v>
      </c>
      <c r="D6631" t="s">
        <v>24</v>
      </c>
      <c r="E6631">
        <v>2016</v>
      </c>
      <c r="F6631" t="s">
        <v>25</v>
      </c>
      <c r="G6631" t="s">
        <v>14</v>
      </c>
      <c r="H6631" t="s">
        <v>26</v>
      </c>
      <c r="I6631" t="s">
        <v>16</v>
      </c>
      <c r="J6631">
        <v>3.6672107000000002E-2</v>
      </c>
      <c r="K6631">
        <v>13.15</v>
      </c>
      <c r="L6631">
        <v>182.5976</v>
      </c>
      <c r="M6631">
        <v>4</v>
      </c>
    </row>
    <row r="6632" spans="1:13" x14ac:dyDescent="0.35">
      <c r="A6632" t="s">
        <v>17</v>
      </c>
      <c r="B6632" s="1">
        <v>6631</v>
      </c>
      <c r="C6632" t="s">
        <v>101</v>
      </c>
      <c r="D6632" t="s">
        <v>24</v>
      </c>
      <c r="E6632">
        <v>2016</v>
      </c>
      <c r="F6632" t="s">
        <v>25</v>
      </c>
      <c r="G6632" t="s">
        <v>14</v>
      </c>
      <c r="H6632" t="s">
        <v>26</v>
      </c>
      <c r="I6632" t="s">
        <v>16</v>
      </c>
      <c r="J6632">
        <v>1.3812771999999999E-2</v>
      </c>
      <c r="K6632">
        <v>15.35</v>
      </c>
      <c r="L6632">
        <v>64.716800000000006</v>
      </c>
      <c r="M6632">
        <v>4</v>
      </c>
    </row>
    <row r="6633" spans="1:13" x14ac:dyDescent="0.35">
      <c r="A6633" t="s">
        <v>17</v>
      </c>
      <c r="B6633" s="1">
        <v>6632</v>
      </c>
      <c r="C6633" t="s">
        <v>728</v>
      </c>
      <c r="D6633" t="s">
        <v>24</v>
      </c>
      <c r="E6633">
        <v>2016</v>
      </c>
      <c r="F6633" t="s">
        <v>25</v>
      </c>
      <c r="G6633" t="s">
        <v>14</v>
      </c>
      <c r="H6633" t="s">
        <v>26</v>
      </c>
      <c r="I6633" t="s">
        <v>16</v>
      </c>
      <c r="J6633">
        <v>0.116913245</v>
      </c>
      <c r="K6633">
        <v>15.6</v>
      </c>
      <c r="L6633">
        <v>78.167000000000002</v>
      </c>
      <c r="M6633">
        <v>4</v>
      </c>
    </row>
    <row r="6634" spans="1:13" x14ac:dyDescent="0.35">
      <c r="A6634" t="s">
        <v>17</v>
      </c>
      <c r="B6634" s="1">
        <v>6633</v>
      </c>
      <c r="C6634" t="s">
        <v>1066</v>
      </c>
      <c r="D6634" t="s">
        <v>24</v>
      </c>
      <c r="E6634">
        <v>2016</v>
      </c>
      <c r="F6634" t="s">
        <v>25</v>
      </c>
      <c r="G6634" t="s">
        <v>14</v>
      </c>
      <c r="H6634" t="s">
        <v>26</v>
      </c>
      <c r="I6634" t="s">
        <v>16</v>
      </c>
      <c r="J6634">
        <v>4.5203854000000002E-2</v>
      </c>
      <c r="K6634">
        <v>15.7</v>
      </c>
      <c r="L6634">
        <v>180.26599999999999</v>
      </c>
      <c r="M6634">
        <v>4</v>
      </c>
    </row>
    <row r="6635" spans="1:13" x14ac:dyDescent="0.35">
      <c r="A6635" t="s">
        <v>17</v>
      </c>
      <c r="B6635" s="1">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5">
      <c r="A6636" t="s">
        <v>17</v>
      </c>
      <c r="B6636" s="1">
        <v>6635</v>
      </c>
      <c r="C6636" t="s">
        <v>1323</v>
      </c>
      <c r="D6636" t="s">
        <v>24</v>
      </c>
      <c r="E6636">
        <v>2016</v>
      </c>
      <c r="F6636" t="s">
        <v>25</v>
      </c>
      <c r="G6636" t="s">
        <v>14</v>
      </c>
      <c r="H6636" t="s">
        <v>26</v>
      </c>
      <c r="I6636" t="s">
        <v>16</v>
      </c>
      <c r="J6636">
        <v>0.100074524</v>
      </c>
      <c r="K6636">
        <v>19.2</v>
      </c>
      <c r="L6636">
        <v>110.2886</v>
      </c>
      <c r="M6636">
        <v>4</v>
      </c>
    </row>
    <row r="6637" spans="1:13" x14ac:dyDescent="0.35">
      <c r="A6637" t="s">
        <v>17</v>
      </c>
      <c r="B6637" s="1">
        <v>6636</v>
      </c>
      <c r="C6637" t="s">
        <v>628</v>
      </c>
      <c r="D6637" t="s">
        <v>24</v>
      </c>
      <c r="E6637">
        <v>2016</v>
      </c>
      <c r="F6637" t="s">
        <v>25</v>
      </c>
      <c r="G6637" t="s">
        <v>14</v>
      </c>
      <c r="H6637" t="s">
        <v>26</v>
      </c>
      <c r="I6637" t="s">
        <v>16</v>
      </c>
      <c r="J6637">
        <v>3.7403973E-2</v>
      </c>
      <c r="K6637">
        <v>20.85</v>
      </c>
      <c r="L6637">
        <v>192.5478</v>
      </c>
      <c r="M6637">
        <v>4</v>
      </c>
    </row>
    <row r="6638" spans="1:13" x14ac:dyDescent="0.35">
      <c r="A6638" t="s">
        <v>17</v>
      </c>
      <c r="B6638" s="1">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5">
      <c r="A6639" t="s">
        <v>17</v>
      </c>
      <c r="B6639" s="1">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5">
      <c r="A6640" t="s">
        <v>17</v>
      </c>
      <c r="B6640" s="1">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5">
      <c r="A6641" t="s">
        <v>17</v>
      </c>
      <c r="B6641" s="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5">
      <c r="A6642" t="s">
        <v>17</v>
      </c>
      <c r="B6642" s="1">
        <v>6641</v>
      </c>
      <c r="C6642" t="s">
        <v>1524</v>
      </c>
      <c r="D6642" t="s">
        <v>12</v>
      </c>
      <c r="E6642">
        <v>2016</v>
      </c>
      <c r="F6642" t="s">
        <v>25</v>
      </c>
      <c r="G6642" t="s">
        <v>14</v>
      </c>
      <c r="H6642" t="s">
        <v>26</v>
      </c>
      <c r="I6642" t="s">
        <v>16</v>
      </c>
      <c r="J6642">
        <v>5.5127499000000003E-2</v>
      </c>
      <c r="K6642">
        <v>7.52</v>
      </c>
      <c r="L6642">
        <v>128.29939999999999</v>
      </c>
      <c r="M6642">
        <v>4</v>
      </c>
    </row>
    <row r="6643" spans="1:13" x14ac:dyDescent="0.35">
      <c r="A6643" t="s">
        <v>17</v>
      </c>
      <c r="B6643" s="1">
        <v>6642</v>
      </c>
      <c r="C6643" t="s">
        <v>1373</v>
      </c>
      <c r="D6643" t="s">
        <v>12</v>
      </c>
      <c r="E6643">
        <v>2016</v>
      </c>
      <c r="F6643" t="s">
        <v>25</v>
      </c>
      <c r="G6643" t="s">
        <v>14</v>
      </c>
      <c r="H6643" t="s">
        <v>26</v>
      </c>
      <c r="I6643" t="s">
        <v>16</v>
      </c>
      <c r="J6643">
        <v>7.0900281999999995E-2</v>
      </c>
      <c r="K6643">
        <v>7.68</v>
      </c>
      <c r="L6643">
        <v>192.61619999999999</v>
      </c>
      <c r="M6643">
        <v>4</v>
      </c>
    </row>
    <row r="6644" spans="1:13" x14ac:dyDescent="0.35">
      <c r="A6644" t="s">
        <v>17</v>
      </c>
      <c r="B6644" s="1">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5">
      <c r="A6645" t="s">
        <v>17</v>
      </c>
      <c r="B6645" s="1">
        <v>6644</v>
      </c>
      <c r="C6645" t="s">
        <v>819</v>
      </c>
      <c r="D6645" t="s">
        <v>12</v>
      </c>
      <c r="E6645">
        <v>2016</v>
      </c>
      <c r="F6645" t="s">
        <v>25</v>
      </c>
      <c r="G6645" t="s">
        <v>14</v>
      </c>
      <c r="H6645" t="s">
        <v>26</v>
      </c>
      <c r="I6645" t="s">
        <v>16</v>
      </c>
      <c r="J6645">
        <v>5.9846974999999997E-2</v>
      </c>
      <c r="K6645">
        <v>11.1</v>
      </c>
      <c r="L6645">
        <v>150.13659999999999</v>
      </c>
      <c r="M6645">
        <v>4</v>
      </c>
    </row>
    <row r="6646" spans="1:13" x14ac:dyDescent="0.35">
      <c r="A6646" t="s">
        <v>17</v>
      </c>
      <c r="B6646" s="1">
        <v>6645</v>
      </c>
      <c r="C6646" t="s">
        <v>729</v>
      </c>
      <c r="D6646" t="s">
        <v>12</v>
      </c>
      <c r="E6646">
        <v>2016</v>
      </c>
      <c r="F6646" t="s">
        <v>25</v>
      </c>
      <c r="G6646" t="s">
        <v>14</v>
      </c>
      <c r="H6646" t="s">
        <v>26</v>
      </c>
      <c r="I6646" t="s">
        <v>16</v>
      </c>
      <c r="J6646">
        <v>9.9757833000000004E-2</v>
      </c>
      <c r="K6646">
        <v>12.35</v>
      </c>
      <c r="L6646">
        <v>113.95180000000001</v>
      </c>
      <c r="M6646">
        <v>4</v>
      </c>
    </row>
    <row r="6647" spans="1:13" x14ac:dyDescent="0.35">
      <c r="A6647" t="s">
        <v>17</v>
      </c>
      <c r="B6647" s="1">
        <v>6646</v>
      </c>
      <c r="C6647" t="s">
        <v>447</v>
      </c>
      <c r="D6647" t="s">
        <v>12</v>
      </c>
      <c r="E6647">
        <v>2016</v>
      </c>
      <c r="F6647" t="s">
        <v>25</v>
      </c>
      <c r="G6647" t="s">
        <v>14</v>
      </c>
      <c r="H6647" t="s">
        <v>26</v>
      </c>
      <c r="I6647" t="s">
        <v>16</v>
      </c>
      <c r="J6647">
        <v>3.3220169000000001E-2</v>
      </c>
      <c r="K6647">
        <v>12.85</v>
      </c>
      <c r="L6647">
        <v>196.67679999999999</v>
      </c>
      <c r="M6647">
        <v>4</v>
      </c>
    </row>
    <row r="6648" spans="1:13" x14ac:dyDescent="0.35">
      <c r="A6648" t="s">
        <v>17</v>
      </c>
      <c r="B6648" s="1">
        <v>6647</v>
      </c>
      <c r="C6648" t="s">
        <v>989</v>
      </c>
      <c r="D6648" t="s">
        <v>12</v>
      </c>
      <c r="E6648">
        <v>2016</v>
      </c>
      <c r="F6648" t="s">
        <v>25</v>
      </c>
      <c r="G6648" t="s">
        <v>14</v>
      </c>
      <c r="H6648" t="s">
        <v>26</v>
      </c>
      <c r="I6648" t="s">
        <v>16</v>
      </c>
      <c r="J6648">
        <v>3.0094191999999999E-2</v>
      </c>
      <c r="K6648">
        <v>14</v>
      </c>
      <c r="L6648">
        <v>215.7192</v>
      </c>
      <c r="M6648">
        <v>4</v>
      </c>
    </row>
    <row r="6649" spans="1:13" x14ac:dyDescent="0.35">
      <c r="A6649" t="s">
        <v>17</v>
      </c>
      <c r="B6649" s="1">
        <v>6648</v>
      </c>
      <c r="C6649" t="s">
        <v>1491</v>
      </c>
      <c r="D6649" t="s">
        <v>12</v>
      </c>
      <c r="E6649">
        <v>2016</v>
      </c>
      <c r="F6649" t="s">
        <v>25</v>
      </c>
      <c r="G6649" t="s">
        <v>14</v>
      </c>
      <c r="H6649" t="s">
        <v>26</v>
      </c>
      <c r="I6649" t="s">
        <v>16</v>
      </c>
      <c r="J6649">
        <v>0.17138804999999999</v>
      </c>
      <c r="K6649">
        <v>14.65</v>
      </c>
      <c r="L6649">
        <v>50.769199999999998</v>
      </c>
      <c r="M6649">
        <v>4</v>
      </c>
    </row>
    <row r="6650" spans="1:13" x14ac:dyDescent="0.35">
      <c r="A6650" t="s">
        <v>17</v>
      </c>
      <c r="B6650" s="1">
        <v>6649</v>
      </c>
      <c r="C6650" t="s">
        <v>83</v>
      </c>
      <c r="D6650" t="s">
        <v>12</v>
      </c>
      <c r="E6650">
        <v>2016</v>
      </c>
      <c r="F6650" t="s">
        <v>25</v>
      </c>
      <c r="G6650" t="s">
        <v>14</v>
      </c>
      <c r="H6650" t="s">
        <v>26</v>
      </c>
      <c r="I6650" t="s">
        <v>16</v>
      </c>
      <c r="J6650">
        <v>5.7396092000000003E-2</v>
      </c>
      <c r="K6650">
        <v>16.25</v>
      </c>
      <c r="L6650">
        <v>125.80459999999999</v>
      </c>
      <c r="M6650">
        <v>4</v>
      </c>
    </row>
    <row r="6651" spans="1:13" x14ac:dyDescent="0.35">
      <c r="A6651" t="s">
        <v>17</v>
      </c>
      <c r="B6651" s="1">
        <v>6650</v>
      </c>
      <c r="C6651" t="s">
        <v>848</v>
      </c>
      <c r="D6651" t="s">
        <v>12</v>
      </c>
      <c r="E6651">
        <v>2016</v>
      </c>
      <c r="F6651" t="s">
        <v>25</v>
      </c>
      <c r="G6651" t="s">
        <v>14</v>
      </c>
      <c r="H6651" t="s">
        <v>26</v>
      </c>
      <c r="I6651" t="s">
        <v>16</v>
      </c>
      <c r="J6651">
        <v>8.9901774000000004E-2</v>
      </c>
      <c r="K6651">
        <v>18.2</v>
      </c>
      <c r="L6651">
        <v>197.511</v>
      </c>
      <c r="M6651">
        <v>4</v>
      </c>
    </row>
    <row r="6652" spans="1:13" x14ac:dyDescent="0.35">
      <c r="A6652" t="s">
        <v>17</v>
      </c>
      <c r="B6652" s="1">
        <v>6651</v>
      </c>
      <c r="C6652" t="s">
        <v>636</v>
      </c>
      <c r="D6652" t="s">
        <v>12</v>
      </c>
      <c r="E6652">
        <v>2016</v>
      </c>
      <c r="F6652" t="s">
        <v>25</v>
      </c>
      <c r="G6652" t="s">
        <v>14</v>
      </c>
      <c r="H6652" t="s">
        <v>26</v>
      </c>
      <c r="I6652" t="s">
        <v>16</v>
      </c>
      <c r="J6652">
        <v>0.161489509</v>
      </c>
      <c r="K6652">
        <v>18.2</v>
      </c>
      <c r="L6652">
        <v>37.619</v>
      </c>
      <c r="M6652">
        <v>4</v>
      </c>
    </row>
    <row r="6653" spans="1:13" x14ac:dyDescent="0.35">
      <c r="A6653" t="s">
        <v>17</v>
      </c>
      <c r="B6653" s="1">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5">
      <c r="A6654" t="s">
        <v>17</v>
      </c>
      <c r="B6654" s="1">
        <v>6653</v>
      </c>
      <c r="C6654" t="s">
        <v>374</v>
      </c>
      <c r="D6654" t="s">
        <v>12</v>
      </c>
      <c r="E6654">
        <v>2016</v>
      </c>
      <c r="F6654" t="s">
        <v>25</v>
      </c>
      <c r="G6654" t="s">
        <v>14</v>
      </c>
      <c r="H6654" t="s">
        <v>26</v>
      </c>
      <c r="I6654" t="s">
        <v>16</v>
      </c>
      <c r="J6654">
        <v>3.6140297000000002E-2</v>
      </c>
      <c r="K6654">
        <v>20.5</v>
      </c>
      <c r="L6654">
        <v>120.07559999999999</v>
      </c>
      <c r="M6654">
        <v>4</v>
      </c>
    </row>
    <row r="6655" spans="1:13" x14ac:dyDescent="0.35">
      <c r="A6655" t="s">
        <v>17</v>
      </c>
      <c r="B6655" s="1">
        <v>6654</v>
      </c>
      <c r="C6655" t="s">
        <v>1082</v>
      </c>
      <c r="D6655" t="s">
        <v>12</v>
      </c>
      <c r="E6655">
        <v>2016</v>
      </c>
      <c r="F6655" t="s">
        <v>25</v>
      </c>
      <c r="G6655" t="s">
        <v>14</v>
      </c>
      <c r="H6655" t="s">
        <v>26</v>
      </c>
      <c r="I6655" t="s">
        <v>16</v>
      </c>
      <c r="J6655">
        <v>4.8758910000000003E-2</v>
      </c>
      <c r="K6655">
        <v>20.7</v>
      </c>
      <c r="L6655">
        <v>37.3506</v>
      </c>
      <c r="M6655">
        <v>4</v>
      </c>
    </row>
    <row r="6656" spans="1:13" x14ac:dyDescent="0.35">
      <c r="A6656" t="s">
        <v>17</v>
      </c>
      <c r="B6656" s="1">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5">
      <c r="A6657" t="s">
        <v>17</v>
      </c>
      <c r="B6657" s="1">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5">
      <c r="A6658" t="s">
        <v>17</v>
      </c>
      <c r="B6658" s="1">
        <v>6657</v>
      </c>
      <c r="C6658" t="s">
        <v>77</v>
      </c>
      <c r="D6658" t="s">
        <v>61</v>
      </c>
      <c r="E6658">
        <v>2016</v>
      </c>
      <c r="F6658" t="s">
        <v>25</v>
      </c>
      <c r="G6658" t="s">
        <v>14</v>
      </c>
      <c r="H6658" t="s">
        <v>26</v>
      </c>
      <c r="I6658" t="s">
        <v>16</v>
      </c>
      <c r="J6658">
        <v>4.6584552000000001E-2</v>
      </c>
      <c r="K6658">
        <v>10.1</v>
      </c>
      <c r="L6658">
        <v>61.287799999999997</v>
      </c>
      <c r="M6658">
        <v>4</v>
      </c>
    </row>
    <row r="6659" spans="1:13" x14ac:dyDescent="0.35">
      <c r="A6659" t="s">
        <v>17</v>
      </c>
      <c r="B6659" s="1">
        <v>6658</v>
      </c>
      <c r="C6659" t="s">
        <v>858</v>
      </c>
      <c r="D6659" t="s">
        <v>61</v>
      </c>
      <c r="E6659">
        <v>2016</v>
      </c>
      <c r="F6659" t="s">
        <v>25</v>
      </c>
      <c r="G6659" t="s">
        <v>14</v>
      </c>
      <c r="H6659" t="s">
        <v>26</v>
      </c>
      <c r="I6659" t="s">
        <v>16</v>
      </c>
      <c r="J6659">
        <v>0</v>
      </c>
      <c r="K6659">
        <v>10.195</v>
      </c>
      <c r="L6659">
        <v>114.086</v>
      </c>
      <c r="M6659">
        <v>4</v>
      </c>
    </row>
    <row r="6660" spans="1:13" x14ac:dyDescent="0.35">
      <c r="A6660" t="s">
        <v>17</v>
      </c>
      <c r="B6660" s="1">
        <v>6659</v>
      </c>
      <c r="C6660" t="s">
        <v>1211</v>
      </c>
      <c r="D6660" t="s">
        <v>61</v>
      </c>
      <c r="E6660">
        <v>2016</v>
      </c>
      <c r="F6660" t="s">
        <v>25</v>
      </c>
      <c r="G6660" t="s">
        <v>14</v>
      </c>
      <c r="H6660" t="s">
        <v>26</v>
      </c>
      <c r="I6660" t="s">
        <v>16</v>
      </c>
      <c r="J6660">
        <v>0.14060331600000001</v>
      </c>
      <c r="K6660">
        <v>15.75</v>
      </c>
      <c r="L6660">
        <v>252.8382</v>
      </c>
      <c r="M6660">
        <v>4</v>
      </c>
    </row>
    <row r="6661" spans="1:13" x14ac:dyDescent="0.35">
      <c r="A6661" t="s">
        <v>17</v>
      </c>
      <c r="B6661" s="1">
        <v>6660</v>
      </c>
      <c r="C6661" t="s">
        <v>795</v>
      </c>
      <c r="D6661" t="s">
        <v>61</v>
      </c>
      <c r="E6661">
        <v>2016</v>
      </c>
      <c r="F6661" t="s">
        <v>25</v>
      </c>
      <c r="G6661" t="s">
        <v>14</v>
      </c>
      <c r="H6661" t="s">
        <v>26</v>
      </c>
      <c r="I6661" t="s">
        <v>16</v>
      </c>
      <c r="J6661">
        <v>3.8736780999999998E-2</v>
      </c>
      <c r="K6661">
        <v>19.7</v>
      </c>
      <c r="L6661">
        <v>127.4362</v>
      </c>
      <c r="M6661">
        <v>4</v>
      </c>
    </row>
    <row r="6662" spans="1:13" x14ac:dyDescent="0.35">
      <c r="A6662" t="s">
        <v>17</v>
      </c>
      <c r="B6662" s="1">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5">
      <c r="A6663" t="s">
        <v>17</v>
      </c>
      <c r="B6663" s="1">
        <v>6662</v>
      </c>
      <c r="C6663" t="s">
        <v>376</v>
      </c>
      <c r="D6663" t="s">
        <v>19</v>
      </c>
      <c r="E6663">
        <v>2016</v>
      </c>
      <c r="F6663" t="s">
        <v>25</v>
      </c>
      <c r="G6663" t="s">
        <v>14</v>
      </c>
      <c r="H6663" t="s">
        <v>26</v>
      </c>
      <c r="I6663" t="s">
        <v>16</v>
      </c>
      <c r="J6663">
        <v>4.6559448000000003E-2</v>
      </c>
      <c r="K6663">
        <v>7.27</v>
      </c>
      <c r="L6663">
        <v>100.5384</v>
      </c>
      <c r="M6663">
        <v>4</v>
      </c>
    </row>
    <row r="6664" spans="1:13" x14ac:dyDescent="0.35">
      <c r="A6664" t="s">
        <v>17</v>
      </c>
      <c r="B6664" s="1">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5">
      <c r="A6665" t="s">
        <v>17</v>
      </c>
      <c r="B6665" s="1">
        <v>6664</v>
      </c>
      <c r="C6665" t="s">
        <v>1429</v>
      </c>
      <c r="D6665" t="s">
        <v>19</v>
      </c>
      <c r="E6665">
        <v>2016</v>
      </c>
      <c r="F6665" t="s">
        <v>25</v>
      </c>
      <c r="G6665" t="s">
        <v>14</v>
      </c>
      <c r="H6665" t="s">
        <v>26</v>
      </c>
      <c r="I6665" t="s">
        <v>16</v>
      </c>
      <c r="J6665">
        <v>5.4939029E-2</v>
      </c>
      <c r="K6665">
        <v>11</v>
      </c>
      <c r="L6665">
        <v>101.4358</v>
      </c>
      <c r="M6665">
        <v>4</v>
      </c>
    </row>
    <row r="6666" spans="1:13" x14ac:dyDescent="0.35">
      <c r="A6666" t="s">
        <v>17</v>
      </c>
      <c r="B6666" s="1">
        <v>6665</v>
      </c>
      <c r="C6666" t="s">
        <v>1021</v>
      </c>
      <c r="D6666" t="s">
        <v>19</v>
      </c>
      <c r="E6666">
        <v>2016</v>
      </c>
      <c r="F6666" t="s">
        <v>25</v>
      </c>
      <c r="G6666" t="s">
        <v>14</v>
      </c>
      <c r="H6666" t="s">
        <v>26</v>
      </c>
      <c r="I6666" t="s">
        <v>16</v>
      </c>
      <c r="J6666">
        <v>0.104230135</v>
      </c>
      <c r="K6666">
        <v>12</v>
      </c>
      <c r="L6666">
        <v>259.52780000000001</v>
      </c>
      <c r="M6666">
        <v>4</v>
      </c>
    </row>
    <row r="6667" spans="1:13" x14ac:dyDescent="0.35">
      <c r="A6667" t="s">
        <v>17</v>
      </c>
      <c r="B6667" s="1">
        <v>6666</v>
      </c>
      <c r="C6667" t="s">
        <v>296</v>
      </c>
      <c r="D6667" t="s">
        <v>19</v>
      </c>
      <c r="E6667">
        <v>2016</v>
      </c>
      <c r="F6667" t="s">
        <v>25</v>
      </c>
      <c r="G6667" t="s">
        <v>14</v>
      </c>
      <c r="H6667" t="s">
        <v>26</v>
      </c>
      <c r="I6667" t="s">
        <v>16</v>
      </c>
      <c r="J6667">
        <v>4.1737626999999999E-2</v>
      </c>
      <c r="K6667">
        <v>12.35</v>
      </c>
      <c r="L6667">
        <v>33.121600000000001</v>
      </c>
      <c r="M6667">
        <v>4</v>
      </c>
    </row>
    <row r="6668" spans="1:13" x14ac:dyDescent="0.35">
      <c r="A6668" t="s">
        <v>17</v>
      </c>
      <c r="B6668" s="1">
        <v>6667</v>
      </c>
      <c r="C6668" t="s">
        <v>1516</v>
      </c>
      <c r="D6668" t="s">
        <v>19</v>
      </c>
      <c r="E6668">
        <v>2016</v>
      </c>
      <c r="F6668" t="s">
        <v>25</v>
      </c>
      <c r="G6668" t="s">
        <v>14</v>
      </c>
      <c r="H6668" t="s">
        <v>26</v>
      </c>
      <c r="I6668" t="s">
        <v>16</v>
      </c>
      <c r="J6668">
        <v>6.4110724999999993E-2</v>
      </c>
      <c r="K6668">
        <v>12.6</v>
      </c>
      <c r="L6668">
        <v>122.34139999999999</v>
      </c>
      <c r="M6668">
        <v>4</v>
      </c>
    </row>
    <row r="6669" spans="1:13" x14ac:dyDescent="0.35">
      <c r="A6669" t="s">
        <v>17</v>
      </c>
      <c r="B6669" s="1">
        <v>6668</v>
      </c>
      <c r="C6669" t="s">
        <v>685</v>
      </c>
      <c r="D6669" t="s">
        <v>19</v>
      </c>
      <c r="E6669">
        <v>2016</v>
      </c>
      <c r="F6669" t="s">
        <v>25</v>
      </c>
      <c r="G6669" t="s">
        <v>14</v>
      </c>
      <c r="H6669" t="s">
        <v>26</v>
      </c>
      <c r="I6669" t="s">
        <v>16</v>
      </c>
      <c r="J6669">
        <v>3.2586708999999998E-2</v>
      </c>
      <c r="K6669">
        <v>16.75</v>
      </c>
      <c r="L6669">
        <v>191.9162</v>
      </c>
      <c r="M6669">
        <v>4</v>
      </c>
    </row>
    <row r="6670" spans="1:13" x14ac:dyDescent="0.35">
      <c r="A6670" t="s">
        <v>17</v>
      </c>
      <c r="B6670" s="1">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5">
      <c r="A6671" t="s">
        <v>17</v>
      </c>
      <c r="B6671" s="1">
        <v>6670</v>
      </c>
      <c r="C6671" t="s">
        <v>1476</v>
      </c>
      <c r="D6671" t="s">
        <v>42</v>
      </c>
      <c r="E6671">
        <v>2016</v>
      </c>
      <c r="F6671" t="s">
        <v>25</v>
      </c>
      <c r="G6671" t="s">
        <v>14</v>
      </c>
      <c r="H6671" t="s">
        <v>26</v>
      </c>
      <c r="I6671" t="s">
        <v>16</v>
      </c>
      <c r="J6671">
        <v>3.4874689E-2</v>
      </c>
      <c r="K6671">
        <v>5.1100000000000003</v>
      </c>
      <c r="L6671">
        <v>161.721</v>
      </c>
      <c r="M6671">
        <v>4</v>
      </c>
    </row>
    <row r="6672" spans="1:13" x14ac:dyDescent="0.35">
      <c r="A6672" t="s">
        <v>17</v>
      </c>
      <c r="B6672" s="1">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5">
      <c r="A6673" t="s">
        <v>17</v>
      </c>
      <c r="B6673" s="1">
        <v>6672</v>
      </c>
      <c r="C6673" t="s">
        <v>110</v>
      </c>
      <c r="D6673" t="s">
        <v>42</v>
      </c>
      <c r="E6673">
        <v>2016</v>
      </c>
      <c r="F6673" t="s">
        <v>25</v>
      </c>
      <c r="G6673" t="s">
        <v>14</v>
      </c>
      <c r="H6673" t="s">
        <v>26</v>
      </c>
      <c r="I6673" t="s">
        <v>16</v>
      </c>
      <c r="J6673">
        <v>1.5162573E-2</v>
      </c>
      <c r="K6673">
        <v>6.38</v>
      </c>
      <c r="L6673">
        <v>145.14699999999999</v>
      </c>
      <c r="M6673">
        <v>4</v>
      </c>
    </row>
    <row r="6674" spans="1:13" x14ac:dyDescent="0.35">
      <c r="A6674" t="s">
        <v>17</v>
      </c>
      <c r="B6674" s="1">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5">
      <c r="A6675" t="s">
        <v>17</v>
      </c>
      <c r="B6675" s="1">
        <v>6674</v>
      </c>
      <c r="C6675" t="s">
        <v>1114</v>
      </c>
      <c r="D6675" t="s">
        <v>42</v>
      </c>
      <c r="E6675">
        <v>2016</v>
      </c>
      <c r="F6675" t="s">
        <v>25</v>
      </c>
      <c r="G6675" t="s">
        <v>14</v>
      </c>
      <c r="H6675" t="s">
        <v>26</v>
      </c>
      <c r="I6675" t="s">
        <v>16</v>
      </c>
      <c r="J6675">
        <v>0</v>
      </c>
      <c r="K6675">
        <v>7.9349999999999996</v>
      </c>
      <c r="L6675">
        <v>263.69099999999997</v>
      </c>
      <c r="M6675">
        <v>4</v>
      </c>
    </row>
    <row r="6676" spans="1:13" x14ac:dyDescent="0.35">
      <c r="A6676" t="s">
        <v>17</v>
      </c>
      <c r="B6676" s="1">
        <v>6675</v>
      </c>
      <c r="C6676" t="s">
        <v>742</v>
      </c>
      <c r="D6676" t="s">
        <v>42</v>
      </c>
      <c r="E6676">
        <v>2016</v>
      </c>
      <c r="F6676" t="s">
        <v>25</v>
      </c>
      <c r="G6676" t="s">
        <v>14</v>
      </c>
      <c r="H6676" t="s">
        <v>26</v>
      </c>
      <c r="I6676" t="s">
        <v>16</v>
      </c>
      <c r="J6676">
        <v>9.0191431000000002E-2</v>
      </c>
      <c r="K6676">
        <v>8.6</v>
      </c>
      <c r="L6676">
        <v>112.91759999999999</v>
      </c>
      <c r="M6676">
        <v>4</v>
      </c>
    </row>
    <row r="6677" spans="1:13" x14ac:dyDescent="0.35">
      <c r="A6677" t="s">
        <v>17</v>
      </c>
      <c r="B6677" s="1">
        <v>6676</v>
      </c>
      <c r="C6677" t="s">
        <v>1531</v>
      </c>
      <c r="D6677" t="s">
        <v>42</v>
      </c>
      <c r="E6677">
        <v>2016</v>
      </c>
      <c r="F6677" t="s">
        <v>25</v>
      </c>
      <c r="G6677" t="s">
        <v>14</v>
      </c>
      <c r="H6677" t="s">
        <v>26</v>
      </c>
      <c r="I6677" t="s">
        <v>16</v>
      </c>
      <c r="J6677">
        <v>6.9416466999999996E-2</v>
      </c>
      <c r="K6677">
        <v>8.6</v>
      </c>
      <c r="L6677">
        <v>92.514600000000002</v>
      </c>
      <c r="M6677">
        <v>4</v>
      </c>
    </row>
    <row r="6678" spans="1:13" x14ac:dyDescent="0.35">
      <c r="A6678" t="s">
        <v>17</v>
      </c>
      <c r="B6678" s="1">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5">
      <c r="A6679" t="s">
        <v>17</v>
      </c>
      <c r="B6679" s="1">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5">
      <c r="A6680" t="s">
        <v>17</v>
      </c>
      <c r="B6680" s="1">
        <v>6679</v>
      </c>
      <c r="C6680" t="s">
        <v>1498</v>
      </c>
      <c r="D6680" t="s">
        <v>42</v>
      </c>
      <c r="E6680">
        <v>2016</v>
      </c>
      <c r="F6680" t="s">
        <v>25</v>
      </c>
      <c r="G6680" t="s">
        <v>14</v>
      </c>
      <c r="H6680" t="s">
        <v>26</v>
      </c>
      <c r="I6680" t="s">
        <v>16</v>
      </c>
      <c r="J6680">
        <v>5.6077573999999998E-2</v>
      </c>
      <c r="K6680">
        <v>10.1</v>
      </c>
      <c r="L6680">
        <v>117.8492</v>
      </c>
      <c r="M6680">
        <v>4</v>
      </c>
    </row>
    <row r="6681" spans="1:13" x14ac:dyDescent="0.35">
      <c r="A6681" t="s">
        <v>17</v>
      </c>
      <c r="B6681" s="1">
        <v>6680</v>
      </c>
      <c r="C6681" t="s">
        <v>1147</v>
      </c>
      <c r="D6681" t="s">
        <v>42</v>
      </c>
      <c r="E6681">
        <v>2016</v>
      </c>
      <c r="F6681" t="s">
        <v>25</v>
      </c>
      <c r="G6681" t="s">
        <v>14</v>
      </c>
      <c r="H6681" t="s">
        <v>26</v>
      </c>
      <c r="I6681" t="s">
        <v>16</v>
      </c>
      <c r="J6681">
        <v>2.8679894000000001E-2</v>
      </c>
      <c r="K6681">
        <v>10.85</v>
      </c>
      <c r="L6681">
        <v>115.1808</v>
      </c>
      <c r="M6681">
        <v>4</v>
      </c>
    </row>
    <row r="6682" spans="1:13" x14ac:dyDescent="0.35">
      <c r="A6682" t="s">
        <v>17</v>
      </c>
      <c r="B6682" s="1">
        <v>6681</v>
      </c>
      <c r="C6682" t="s">
        <v>1069</v>
      </c>
      <c r="D6682" t="s">
        <v>42</v>
      </c>
      <c r="E6682">
        <v>2016</v>
      </c>
      <c r="F6682" t="s">
        <v>25</v>
      </c>
      <c r="G6682" t="s">
        <v>14</v>
      </c>
      <c r="H6682" t="s">
        <v>26</v>
      </c>
      <c r="I6682" t="s">
        <v>16</v>
      </c>
      <c r="J6682">
        <v>7.9806266000000001E-2</v>
      </c>
      <c r="K6682">
        <v>12.1</v>
      </c>
      <c r="L6682">
        <v>172.11060000000001</v>
      </c>
      <c r="M6682">
        <v>4</v>
      </c>
    </row>
    <row r="6683" spans="1:13" x14ac:dyDescent="0.35">
      <c r="A6683" t="s">
        <v>17</v>
      </c>
      <c r="B6683" s="1">
        <v>6682</v>
      </c>
      <c r="C6683" t="s">
        <v>148</v>
      </c>
      <c r="D6683" t="s">
        <v>42</v>
      </c>
      <c r="E6683">
        <v>2016</v>
      </c>
      <c r="F6683" t="s">
        <v>25</v>
      </c>
      <c r="G6683" t="s">
        <v>14</v>
      </c>
      <c r="H6683" t="s">
        <v>26</v>
      </c>
      <c r="I6683" t="s">
        <v>16</v>
      </c>
      <c r="J6683">
        <v>5.2502049000000002E-2</v>
      </c>
      <c r="K6683">
        <v>12.3</v>
      </c>
      <c r="L6683">
        <v>190.85300000000001</v>
      </c>
      <c r="M6683">
        <v>4</v>
      </c>
    </row>
    <row r="6684" spans="1:13" x14ac:dyDescent="0.35">
      <c r="A6684" t="s">
        <v>17</v>
      </c>
      <c r="B6684" s="1">
        <v>6683</v>
      </c>
      <c r="C6684" t="s">
        <v>575</v>
      </c>
      <c r="D6684" t="s">
        <v>42</v>
      </c>
      <c r="E6684">
        <v>2016</v>
      </c>
      <c r="F6684" t="s">
        <v>25</v>
      </c>
      <c r="G6684" t="s">
        <v>14</v>
      </c>
      <c r="H6684" t="s">
        <v>26</v>
      </c>
      <c r="I6684" t="s">
        <v>16</v>
      </c>
      <c r="J6684">
        <v>0.16394193700000001</v>
      </c>
      <c r="K6684">
        <v>12.35</v>
      </c>
      <c r="L6684">
        <v>117.0124</v>
      </c>
      <c r="M6684">
        <v>4</v>
      </c>
    </row>
    <row r="6685" spans="1:13" x14ac:dyDescent="0.35">
      <c r="A6685" t="s">
        <v>17</v>
      </c>
      <c r="B6685" s="1">
        <v>6684</v>
      </c>
      <c r="C6685" t="s">
        <v>300</v>
      </c>
      <c r="D6685" t="s">
        <v>42</v>
      </c>
      <c r="E6685">
        <v>2016</v>
      </c>
      <c r="F6685" t="s">
        <v>25</v>
      </c>
      <c r="G6685" t="s">
        <v>14</v>
      </c>
      <c r="H6685" t="s">
        <v>26</v>
      </c>
      <c r="I6685" t="s">
        <v>16</v>
      </c>
      <c r="J6685">
        <v>5.5840055E-2</v>
      </c>
      <c r="K6685">
        <v>15.1</v>
      </c>
      <c r="L6685">
        <v>139.84960000000001</v>
      </c>
      <c r="M6685">
        <v>4</v>
      </c>
    </row>
    <row r="6686" spans="1:13" x14ac:dyDescent="0.35">
      <c r="A6686" t="s">
        <v>17</v>
      </c>
      <c r="B6686" s="1">
        <v>6685</v>
      </c>
      <c r="C6686" t="s">
        <v>576</v>
      </c>
      <c r="D6686" t="s">
        <v>42</v>
      </c>
      <c r="E6686">
        <v>2016</v>
      </c>
      <c r="F6686" t="s">
        <v>25</v>
      </c>
      <c r="G6686" t="s">
        <v>14</v>
      </c>
      <c r="H6686" t="s">
        <v>26</v>
      </c>
      <c r="I6686" t="s">
        <v>16</v>
      </c>
      <c r="J6686">
        <v>9.9136035999999997E-2</v>
      </c>
      <c r="K6686">
        <v>16</v>
      </c>
      <c r="L6686">
        <v>210.39019999999999</v>
      </c>
      <c r="M6686">
        <v>4</v>
      </c>
    </row>
    <row r="6687" spans="1:13" x14ac:dyDescent="0.35">
      <c r="A6687" t="s">
        <v>17</v>
      </c>
      <c r="B6687" s="1">
        <v>6686</v>
      </c>
      <c r="C6687" t="s">
        <v>1150</v>
      </c>
      <c r="D6687" t="s">
        <v>42</v>
      </c>
      <c r="E6687">
        <v>2016</v>
      </c>
      <c r="F6687" t="s">
        <v>25</v>
      </c>
      <c r="G6687" t="s">
        <v>14</v>
      </c>
      <c r="H6687" t="s">
        <v>26</v>
      </c>
      <c r="I6687" t="s">
        <v>16</v>
      </c>
      <c r="J6687">
        <v>2.6620627000000001E-2</v>
      </c>
      <c r="K6687">
        <v>16.7</v>
      </c>
      <c r="L6687">
        <v>249.27760000000001</v>
      </c>
      <c r="M6687">
        <v>4</v>
      </c>
    </row>
    <row r="6688" spans="1:13" x14ac:dyDescent="0.35">
      <c r="A6688" t="s">
        <v>17</v>
      </c>
      <c r="B6688" s="1">
        <v>6687</v>
      </c>
      <c r="C6688" t="s">
        <v>328</v>
      </c>
      <c r="D6688" t="s">
        <v>42</v>
      </c>
      <c r="E6688">
        <v>2016</v>
      </c>
      <c r="F6688" t="s">
        <v>25</v>
      </c>
      <c r="G6688" t="s">
        <v>14</v>
      </c>
      <c r="H6688" t="s">
        <v>26</v>
      </c>
      <c r="I6688" t="s">
        <v>16</v>
      </c>
      <c r="J6688">
        <v>0.12624405899999999</v>
      </c>
      <c r="K6688">
        <v>17</v>
      </c>
      <c r="L6688">
        <v>124.6362</v>
      </c>
      <c r="M6688">
        <v>4</v>
      </c>
    </row>
    <row r="6689" spans="1:13" x14ac:dyDescent="0.35">
      <c r="A6689" t="s">
        <v>17</v>
      </c>
      <c r="B6689" s="1">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5">
      <c r="A6690" t="s">
        <v>17</v>
      </c>
      <c r="B6690" s="1">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5">
      <c r="A6691" t="s">
        <v>17</v>
      </c>
      <c r="B6691" s="1">
        <v>6690</v>
      </c>
      <c r="C6691" t="s">
        <v>951</v>
      </c>
      <c r="D6691" t="s">
        <v>42</v>
      </c>
      <c r="E6691">
        <v>2016</v>
      </c>
      <c r="F6691" t="s">
        <v>25</v>
      </c>
      <c r="G6691" t="s">
        <v>14</v>
      </c>
      <c r="H6691" t="s">
        <v>26</v>
      </c>
      <c r="I6691" t="s">
        <v>16</v>
      </c>
      <c r="J6691">
        <v>1.0365546E-2</v>
      </c>
      <c r="K6691">
        <v>18.75</v>
      </c>
      <c r="L6691">
        <v>207.09540000000001</v>
      </c>
      <c r="M6691">
        <v>4</v>
      </c>
    </row>
    <row r="6692" spans="1:13" x14ac:dyDescent="0.35">
      <c r="A6692" t="s">
        <v>17</v>
      </c>
      <c r="B6692" s="1">
        <v>6691</v>
      </c>
      <c r="C6692" t="s">
        <v>302</v>
      </c>
      <c r="D6692" t="s">
        <v>42</v>
      </c>
      <c r="E6692">
        <v>2016</v>
      </c>
      <c r="F6692" t="s">
        <v>25</v>
      </c>
      <c r="G6692" t="s">
        <v>14</v>
      </c>
      <c r="H6692" t="s">
        <v>26</v>
      </c>
      <c r="I6692" t="s">
        <v>16</v>
      </c>
      <c r="J6692">
        <v>3.4307348000000001E-2</v>
      </c>
      <c r="K6692">
        <v>18.75</v>
      </c>
      <c r="L6692">
        <v>215.2218</v>
      </c>
      <c r="M6692">
        <v>4</v>
      </c>
    </row>
    <row r="6693" spans="1:13" x14ac:dyDescent="0.35">
      <c r="A6693" t="s">
        <v>17</v>
      </c>
      <c r="B6693" s="1">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5">
      <c r="A6694" t="s">
        <v>17</v>
      </c>
      <c r="B6694" s="1">
        <v>6693</v>
      </c>
      <c r="C6694" t="s">
        <v>1588</v>
      </c>
      <c r="D6694" t="s">
        <v>42</v>
      </c>
      <c r="E6694">
        <v>2016</v>
      </c>
      <c r="F6694" t="s">
        <v>25</v>
      </c>
      <c r="G6694" t="s">
        <v>14</v>
      </c>
      <c r="H6694" t="s">
        <v>26</v>
      </c>
      <c r="I6694" t="s">
        <v>16</v>
      </c>
      <c r="J6694">
        <v>2.6986367000000001E-2</v>
      </c>
      <c r="K6694">
        <v>19</v>
      </c>
      <c r="L6694">
        <v>127.1336</v>
      </c>
      <c r="M6694">
        <v>4</v>
      </c>
    </row>
    <row r="6695" spans="1:13" x14ac:dyDescent="0.35">
      <c r="A6695" t="s">
        <v>17</v>
      </c>
      <c r="B6695" s="1">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5">
      <c r="A6696" t="s">
        <v>17</v>
      </c>
      <c r="B6696" s="1">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5">
      <c r="A6697" t="s">
        <v>17</v>
      </c>
      <c r="B6697" s="1">
        <v>6696</v>
      </c>
      <c r="C6697" t="s">
        <v>751</v>
      </c>
      <c r="D6697" t="s">
        <v>42</v>
      </c>
      <c r="E6697">
        <v>2016</v>
      </c>
      <c r="F6697" t="s">
        <v>25</v>
      </c>
      <c r="G6697" t="s">
        <v>14</v>
      </c>
      <c r="H6697" t="s">
        <v>26</v>
      </c>
      <c r="I6697" t="s">
        <v>16</v>
      </c>
      <c r="J6697">
        <v>0.14328360800000001</v>
      </c>
      <c r="K6697">
        <v>20.5</v>
      </c>
      <c r="L6697">
        <v>37.918999999999997</v>
      </c>
      <c r="M6697">
        <v>4</v>
      </c>
    </row>
    <row r="6698" spans="1:13" x14ac:dyDescent="0.35">
      <c r="A6698" t="s">
        <v>17</v>
      </c>
      <c r="B6698" s="1">
        <v>6697</v>
      </c>
      <c r="C6698" t="s">
        <v>242</v>
      </c>
      <c r="D6698" t="s">
        <v>42</v>
      </c>
      <c r="E6698">
        <v>2016</v>
      </c>
      <c r="F6698" t="s">
        <v>25</v>
      </c>
      <c r="G6698" t="s">
        <v>14</v>
      </c>
      <c r="H6698" t="s">
        <v>26</v>
      </c>
      <c r="I6698" t="s">
        <v>16</v>
      </c>
      <c r="J6698">
        <v>2.6899856E-2</v>
      </c>
      <c r="K6698">
        <v>20.7</v>
      </c>
      <c r="L6698">
        <v>73.935400000000001</v>
      </c>
      <c r="M6698">
        <v>4</v>
      </c>
    </row>
    <row r="6699" spans="1:13" x14ac:dyDescent="0.35">
      <c r="A6699" t="s">
        <v>17</v>
      </c>
      <c r="B6699" s="1">
        <v>6698</v>
      </c>
      <c r="C6699" t="s">
        <v>798</v>
      </c>
      <c r="D6699" t="s">
        <v>42</v>
      </c>
      <c r="E6699">
        <v>2016</v>
      </c>
      <c r="F6699" t="s">
        <v>25</v>
      </c>
      <c r="G6699" t="s">
        <v>14</v>
      </c>
      <c r="H6699" t="s">
        <v>26</v>
      </c>
      <c r="I6699" t="s">
        <v>16</v>
      </c>
      <c r="J6699">
        <v>3.9245805000000002E-2</v>
      </c>
      <c r="K6699">
        <v>20.7</v>
      </c>
      <c r="L6699">
        <v>151.4366</v>
      </c>
      <c r="M6699">
        <v>4</v>
      </c>
    </row>
    <row r="6700" spans="1:13" x14ac:dyDescent="0.35">
      <c r="A6700" t="s">
        <v>17</v>
      </c>
      <c r="B6700" s="1">
        <v>6699</v>
      </c>
      <c r="C6700" t="s">
        <v>708</v>
      </c>
      <c r="D6700" t="s">
        <v>42</v>
      </c>
      <c r="E6700">
        <v>2016</v>
      </c>
      <c r="F6700" t="s">
        <v>25</v>
      </c>
      <c r="G6700" t="s">
        <v>14</v>
      </c>
      <c r="H6700" t="s">
        <v>26</v>
      </c>
      <c r="I6700" t="s">
        <v>16</v>
      </c>
      <c r="J6700">
        <v>2.9008943999999998E-2</v>
      </c>
      <c r="K6700">
        <v>21.1</v>
      </c>
      <c r="L6700">
        <v>143.37860000000001</v>
      </c>
      <c r="M6700">
        <v>4</v>
      </c>
    </row>
    <row r="6701" spans="1:13" x14ac:dyDescent="0.35">
      <c r="A6701" t="s">
        <v>17</v>
      </c>
      <c r="B6701" s="1">
        <v>6700</v>
      </c>
      <c r="C6701" t="s">
        <v>383</v>
      </c>
      <c r="D6701" t="s">
        <v>54</v>
      </c>
      <c r="E6701">
        <v>2016</v>
      </c>
      <c r="F6701" t="s">
        <v>25</v>
      </c>
      <c r="G6701" t="s">
        <v>14</v>
      </c>
      <c r="H6701" t="s">
        <v>26</v>
      </c>
      <c r="I6701" t="s">
        <v>16</v>
      </c>
      <c r="J6701">
        <v>0</v>
      </c>
      <c r="K6701">
        <v>12.65</v>
      </c>
      <c r="L6701">
        <v>107.8938</v>
      </c>
      <c r="M6701">
        <v>4</v>
      </c>
    </row>
    <row r="6702" spans="1:13" x14ac:dyDescent="0.35">
      <c r="A6702" t="s">
        <v>17</v>
      </c>
      <c r="B6702" s="1">
        <v>6701</v>
      </c>
      <c r="C6702" t="s">
        <v>577</v>
      </c>
      <c r="D6702" t="s">
        <v>54</v>
      </c>
      <c r="E6702">
        <v>2016</v>
      </c>
      <c r="F6702" t="s">
        <v>25</v>
      </c>
      <c r="G6702" t="s">
        <v>14</v>
      </c>
      <c r="H6702" t="s">
        <v>26</v>
      </c>
      <c r="I6702" t="s">
        <v>16</v>
      </c>
      <c r="J6702">
        <v>0.15629885800000001</v>
      </c>
      <c r="K6702">
        <v>17.2</v>
      </c>
      <c r="L6702">
        <v>162.15780000000001</v>
      </c>
      <c r="M6702">
        <v>4</v>
      </c>
    </row>
    <row r="6703" spans="1:13" x14ac:dyDescent="0.35">
      <c r="A6703" t="s">
        <v>17</v>
      </c>
      <c r="B6703" s="1">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5">
      <c r="A6704" t="s">
        <v>17</v>
      </c>
      <c r="B6704" s="1">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5">
      <c r="A6705" t="s">
        <v>17</v>
      </c>
      <c r="B6705" s="1">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5">
      <c r="A6706" t="s">
        <v>17</v>
      </c>
      <c r="B6706" s="1">
        <v>6705</v>
      </c>
      <c r="C6706" t="s">
        <v>244</v>
      </c>
      <c r="D6706" t="s">
        <v>64</v>
      </c>
      <c r="E6706">
        <v>2016</v>
      </c>
      <c r="F6706" t="s">
        <v>25</v>
      </c>
      <c r="G6706" t="s">
        <v>14</v>
      </c>
      <c r="H6706" t="s">
        <v>26</v>
      </c>
      <c r="I6706" t="s">
        <v>16</v>
      </c>
      <c r="J6706">
        <v>0</v>
      </c>
      <c r="K6706">
        <v>13.1</v>
      </c>
      <c r="L6706">
        <v>189.25299999999999</v>
      </c>
      <c r="M6706">
        <v>4</v>
      </c>
    </row>
    <row r="6707" spans="1:13" x14ac:dyDescent="0.35">
      <c r="A6707" t="s">
        <v>17</v>
      </c>
      <c r="B6707" s="1">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5">
      <c r="A6708" t="s">
        <v>17</v>
      </c>
      <c r="B6708" s="1">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5">
      <c r="A6709" t="s">
        <v>17</v>
      </c>
      <c r="B6709" s="1">
        <v>6708</v>
      </c>
      <c r="C6709" t="s">
        <v>90</v>
      </c>
      <c r="D6709" t="s">
        <v>64</v>
      </c>
      <c r="E6709">
        <v>2016</v>
      </c>
      <c r="F6709" t="s">
        <v>25</v>
      </c>
      <c r="G6709" t="s">
        <v>14</v>
      </c>
      <c r="H6709" t="s">
        <v>26</v>
      </c>
      <c r="I6709" t="s">
        <v>16</v>
      </c>
      <c r="J6709">
        <v>0.18265377199999999</v>
      </c>
      <c r="K6709">
        <v>19.2</v>
      </c>
      <c r="L6709">
        <v>243.0196</v>
      </c>
      <c r="M6709">
        <v>4</v>
      </c>
    </row>
    <row r="6710" spans="1:13" x14ac:dyDescent="0.35">
      <c r="A6710" t="s">
        <v>17</v>
      </c>
      <c r="B6710" s="1">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5">
      <c r="A6711" t="s">
        <v>17</v>
      </c>
      <c r="B6711" s="1">
        <v>6710</v>
      </c>
      <c r="C6711" t="s">
        <v>655</v>
      </c>
      <c r="D6711" t="s">
        <v>48</v>
      </c>
      <c r="E6711">
        <v>2016</v>
      </c>
      <c r="F6711" t="s">
        <v>25</v>
      </c>
      <c r="G6711" t="s">
        <v>14</v>
      </c>
      <c r="H6711" t="s">
        <v>26</v>
      </c>
      <c r="I6711" t="s">
        <v>16</v>
      </c>
      <c r="J6711">
        <v>2.6788936999999999E-2</v>
      </c>
      <c r="K6711">
        <v>7.31</v>
      </c>
      <c r="L6711">
        <v>110.357</v>
      </c>
      <c r="M6711">
        <v>4</v>
      </c>
    </row>
    <row r="6712" spans="1:13" x14ac:dyDescent="0.35">
      <c r="A6712" t="s">
        <v>17</v>
      </c>
      <c r="B6712" s="1">
        <v>6711</v>
      </c>
      <c r="C6712" t="s">
        <v>916</v>
      </c>
      <c r="D6712" t="s">
        <v>48</v>
      </c>
      <c r="E6712">
        <v>2016</v>
      </c>
      <c r="F6712" t="s">
        <v>25</v>
      </c>
      <c r="G6712" t="s">
        <v>14</v>
      </c>
      <c r="H6712" t="s">
        <v>26</v>
      </c>
      <c r="I6712" t="s">
        <v>16</v>
      </c>
      <c r="J6712">
        <v>2.0391844999999999E-2</v>
      </c>
      <c r="K6712">
        <v>7.42</v>
      </c>
      <c r="L6712">
        <v>248.9092</v>
      </c>
      <c r="M6712">
        <v>4</v>
      </c>
    </row>
    <row r="6713" spans="1:13" x14ac:dyDescent="0.35">
      <c r="A6713" t="s">
        <v>17</v>
      </c>
      <c r="B6713" s="1">
        <v>6712</v>
      </c>
      <c r="C6713" t="s">
        <v>534</v>
      </c>
      <c r="D6713" t="s">
        <v>48</v>
      </c>
      <c r="E6713">
        <v>2016</v>
      </c>
      <c r="F6713" t="s">
        <v>25</v>
      </c>
      <c r="G6713" t="s">
        <v>14</v>
      </c>
      <c r="H6713" t="s">
        <v>26</v>
      </c>
      <c r="I6713" t="s">
        <v>16</v>
      </c>
      <c r="J6713">
        <v>0.103813029</v>
      </c>
      <c r="K6713">
        <v>7.51</v>
      </c>
      <c r="L6713">
        <v>113.7544</v>
      </c>
      <c r="M6713">
        <v>4</v>
      </c>
    </row>
    <row r="6714" spans="1:13" x14ac:dyDescent="0.35">
      <c r="A6714" t="s">
        <v>17</v>
      </c>
      <c r="B6714" s="1">
        <v>6713</v>
      </c>
      <c r="C6714" t="s">
        <v>1072</v>
      </c>
      <c r="D6714" t="s">
        <v>48</v>
      </c>
      <c r="E6714">
        <v>2016</v>
      </c>
      <c r="F6714" t="s">
        <v>25</v>
      </c>
      <c r="G6714" t="s">
        <v>14</v>
      </c>
      <c r="H6714" t="s">
        <v>26</v>
      </c>
      <c r="I6714" t="s">
        <v>16</v>
      </c>
      <c r="J6714">
        <v>0.16224261700000001</v>
      </c>
      <c r="K6714">
        <v>10.85</v>
      </c>
      <c r="L6714">
        <v>107.8622</v>
      </c>
      <c r="M6714">
        <v>4</v>
      </c>
    </row>
    <row r="6715" spans="1:13" x14ac:dyDescent="0.35">
      <c r="A6715" t="s">
        <v>17</v>
      </c>
      <c r="B6715" s="1">
        <v>6714</v>
      </c>
      <c r="C6715" t="s">
        <v>1224</v>
      </c>
      <c r="D6715" t="s">
        <v>48</v>
      </c>
      <c r="E6715">
        <v>2016</v>
      </c>
      <c r="F6715" t="s">
        <v>25</v>
      </c>
      <c r="G6715" t="s">
        <v>14</v>
      </c>
      <c r="H6715" t="s">
        <v>26</v>
      </c>
      <c r="I6715" t="s">
        <v>16</v>
      </c>
      <c r="J6715">
        <v>3.6939672999999999E-2</v>
      </c>
      <c r="K6715">
        <v>12.3</v>
      </c>
      <c r="L6715">
        <v>113.18340000000001</v>
      </c>
      <c r="M6715">
        <v>4</v>
      </c>
    </row>
    <row r="6716" spans="1:13" x14ac:dyDescent="0.35">
      <c r="A6716" t="s">
        <v>17</v>
      </c>
      <c r="B6716" s="1">
        <v>6715</v>
      </c>
      <c r="C6716" t="s">
        <v>1561</v>
      </c>
      <c r="D6716" t="s">
        <v>48</v>
      </c>
      <c r="E6716">
        <v>2016</v>
      </c>
      <c r="F6716" t="s">
        <v>25</v>
      </c>
      <c r="G6716" t="s">
        <v>14</v>
      </c>
      <c r="H6716" t="s">
        <v>26</v>
      </c>
      <c r="I6716" t="s">
        <v>16</v>
      </c>
      <c r="J6716">
        <v>9.5811549999999992E-3</v>
      </c>
      <c r="K6716">
        <v>13.3</v>
      </c>
      <c r="L6716">
        <v>64.950999999999993</v>
      </c>
      <c r="M6716">
        <v>4</v>
      </c>
    </row>
    <row r="6717" spans="1:13" x14ac:dyDescent="0.35">
      <c r="A6717" t="s">
        <v>17</v>
      </c>
      <c r="B6717" s="1">
        <v>6716</v>
      </c>
      <c r="C6717" t="s">
        <v>1291</v>
      </c>
      <c r="D6717" t="s">
        <v>48</v>
      </c>
      <c r="E6717">
        <v>2016</v>
      </c>
      <c r="F6717" t="s">
        <v>25</v>
      </c>
      <c r="G6717" t="s">
        <v>14</v>
      </c>
      <c r="H6717" t="s">
        <v>26</v>
      </c>
      <c r="I6717" t="s">
        <v>16</v>
      </c>
      <c r="J6717">
        <v>0</v>
      </c>
      <c r="K6717">
        <v>15</v>
      </c>
      <c r="L6717">
        <v>43.474400000000003</v>
      </c>
      <c r="M6717">
        <v>4</v>
      </c>
    </row>
    <row r="6718" spans="1:13" x14ac:dyDescent="0.35">
      <c r="A6718" t="s">
        <v>17</v>
      </c>
      <c r="B6718" s="1">
        <v>6717</v>
      </c>
      <c r="C6718" t="s">
        <v>656</v>
      </c>
      <c r="D6718" t="s">
        <v>48</v>
      </c>
      <c r="E6718">
        <v>2016</v>
      </c>
      <c r="F6718" t="s">
        <v>25</v>
      </c>
      <c r="G6718" t="s">
        <v>14</v>
      </c>
      <c r="H6718" t="s">
        <v>26</v>
      </c>
      <c r="I6718" t="s">
        <v>16</v>
      </c>
      <c r="J6718">
        <v>0.103442268</v>
      </c>
      <c r="K6718">
        <v>15.5</v>
      </c>
      <c r="L6718">
        <v>144.84700000000001</v>
      </c>
      <c r="M6718">
        <v>4</v>
      </c>
    </row>
    <row r="6719" spans="1:13" x14ac:dyDescent="0.35">
      <c r="A6719" t="s">
        <v>17</v>
      </c>
      <c r="B6719" s="1">
        <v>6718</v>
      </c>
      <c r="C6719" t="s">
        <v>1328</v>
      </c>
      <c r="D6719" t="s">
        <v>48</v>
      </c>
      <c r="E6719">
        <v>2016</v>
      </c>
      <c r="F6719" t="s">
        <v>25</v>
      </c>
      <c r="G6719" t="s">
        <v>14</v>
      </c>
      <c r="H6719" t="s">
        <v>26</v>
      </c>
      <c r="I6719" t="s">
        <v>16</v>
      </c>
      <c r="J6719">
        <v>2.8418816999999999E-2</v>
      </c>
      <c r="K6719">
        <v>16.5</v>
      </c>
      <c r="L6719">
        <v>92.814599999999999</v>
      </c>
      <c r="M6719">
        <v>4</v>
      </c>
    </row>
    <row r="6720" spans="1:13" x14ac:dyDescent="0.35">
      <c r="A6720" t="s">
        <v>17</v>
      </c>
      <c r="B6720" s="1">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5">
      <c r="A6721" t="s">
        <v>17</v>
      </c>
      <c r="B6721" s="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5">
      <c r="A6722" t="s">
        <v>17</v>
      </c>
      <c r="B6722" s="1">
        <v>6721</v>
      </c>
      <c r="C6722" t="s">
        <v>1408</v>
      </c>
      <c r="D6722" t="s">
        <v>32</v>
      </c>
      <c r="E6722">
        <v>2016</v>
      </c>
      <c r="F6722" t="s">
        <v>25</v>
      </c>
      <c r="G6722" t="s">
        <v>14</v>
      </c>
      <c r="H6722" t="s">
        <v>26</v>
      </c>
      <c r="I6722" t="s">
        <v>16</v>
      </c>
      <c r="J6722">
        <v>4.5371855000000003E-2</v>
      </c>
      <c r="K6722">
        <v>5.73</v>
      </c>
      <c r="L6722">
        <v>86.088200000000001</v>
      </c>
      <c r="M6722">
        <v>4</v>
      </c>
    </row>
    <row r="6723" spans="1:13" x14ac:dyDescent="0.35">
      <c r="A6723" t="s">
        <v>17</v>
      </c>
      <c r="B6723" s="1">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5">
      <c r="A6724" t="s">
        <v>17</v>
      </c>
      <c r="B6724" s="1">
        <v>6723</v>
      </c>
      <c r="C6724" t="s">
        <v>550</v>
      </c>
      <c r="D6724" t="s">
        <v>32</v>
      </c>
      <c r="E6724">
        <v>2016</v>
      </c>
      <c r="F6724" t="s">
        <v>25</v>
      </c>
      <c r="G6724" t="s">
        <v>14</v>
      </c>
      <c r="H6724" t="s">
        <v>26</v>
      </c>
      <c r="I6724" t="s">
        <v>16</v>
      </c>
      <c r="J6724">
        <v>2.7059360000000001E-2</v>
      </c>
      <c r="K6724">
        <v>8.52</v>
      </c>
      <c r="L6724">
        <v>153.3682</v>
      </c>
      <c r="M6724">
        <v>4</v>
      </c>
    </row>
    <row r="6725" spans="1:13" x14ac:dyDescent="0.35">
      <c r="A6725" t="s">
        <v>17</v>
      </c>
      <c r="B6725" s="1">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5">
      <c r="A6726" t="s">
        <v>17</v>
      </c>
      <c r="B6726" s="1">
        <v>6725</v>
      </c>
      <c r="C6726" t="s">
        <v>1253</v>
      </c>
      <c r="D6726" t="s">
        <v>32</v>
      </c>
      <c r="E6726">
        <v>2016</v>
      </c>
      <c r="F6726" t="s">
        <v>25</v>
      </c>
      <c r="G6726" t="s">
        <v>14</v>
      </c>
      <c r="H6726" t="s">
        <v>26</v>
      </c>
      <c r="I6726" t="s">
        <v>16</v>
      </c>
      <c r="J6726">
        <v>3.8925251000000001E-2</v>
      </c>
      <c r="K6726">
        <v>9</v>
      </c>
      <c r="L6726">
        <v>34.918999999999997</v>
      </c>
      <c r="M6726">
        <v>4</v>
      </c>
    </row>
    <row r="6727" spans="1:13" x14ac:dyDescent="0.35">
      <c r="A6727" t="s">
        <v>17</v>
      </c>
      <c r="B6727" s="1">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5">
      <c r="A6728" t="s">
        <v>17</v>
      </c>
      <c r="B6728" s="1">
        <v>6727</v>
      </c>
      <c r="C6728" t="s">
        <v>1356</v>
      </c>
      <c r="D6728" t="s">
        <v>32</v>
      </c>
      <c r="E6728">
        <v>2016</v>
      </c>
      <c r="F6728" t="s">
        <v>25</v>
      </c>
      <c r="G6728" t="s">
        <v>14</v>
      </c>
      <c r="H6728" t="s">
        <v>26</v>
      </c>
      <c r="I6728" t="s">
        <v>16</v>
      </c>
      <c r="J6728">
        <v>6.1101383000000002E-2</v>
      </c>
      <c r="K6728">
        <v>10.8</v>
      </c>
      <c r="L6728">
        <v>151.9024</v>
      </c>
      <c r="M6728">
        <v>4</v>
      </c>
    </row>
    <row r="6729" spans="1:13" x14ac:dyDescent="0.35">
      <c r="A6729" t="s">
        <v>17</v>
      </c>
      <c r="B6729" s="1">
        <v>6728</v>
      </c>
      <c r="C6729" t="s">
        <v>800</v>
      </c>
      <c r="D6729" t="s">
        <v>32</v>
      </c>
      <c r="E6729">
        <v>2016</v>
      </c>
      <c r="F6729" t="s">
        <v>25</v>
      </c>
      <c r="G6729" t="s">
        <v>14</v>
      </c>
      <c r="H6729" t="s">
        <v>26</v>
      </c>
      <c r="I6729" t="s">
        <v>16</v>
      </c>
      <c r="J6729">
        <v>9.4219593000000004E-2</v>
      </c>
      <c r="K6729">
        <v>13.5</v>
      </c>
      <c r="L6729">
        <v>189.9872</v>
      </c>
      <c r="M6729">
        <v>4</v>
      </c>
    </row>
    <row r="6730" spans="1:13" x14ac:dyDescent="0.35">
      <c r="A6730" t="s">
        <v>17</v>
      </c>
      <c r="B6730" s="1">
        <v>6729</v>
      </c>
      <c r="C6730" t="s">
        <v>920</v>
      </c>
      <c r="D6730" t="s">
        <v>32</v>
      </c>
      <c r="E6730">
        <v>2016</v>
      </c>
      <c r="F6730" t="s">
        <v>25</v>
      </c>
      <c r="G6730" t="s">
        <v>14</v>
      </c>
      <c r="H6730" t="s">
        <v>26</v>
      </c>
      <c r="I6730" t="s">
        <v>16</v>
      </c>
      <c r="J6730">
        <v>9.5378220999999999E-2</v>
      </c>
      <c r="K6730">
        <v>14.15</v>
      </c>
      <c r="L6730">
        <v>170.51060000000001</v>
      </c>
      <c r="M6730">
        <v>4</v>
      </c>
    </row>
    <row r="6731" spans="1:13" x14ac:dyDescent="0.35">
      <c r="A6731" t="s">
        <v>17</v>
      </c>
      <c r="B6731" s="1">
        <v>6730</v>
      </c>
      <c r="C6731" t="s">
        <v>1475</v>
      </c>
      <c r="D6731" t="s">
        <v>32</v>
      </c>
      <c r="E6731">
        <v>2016</v>
      </c>
      <c r="F6731" t="s">
        <v>25</v>
      </c>
      <c r="G6731" t="s">
        <v>14</v>
      </c>
      <c r="H6731" t="s">
        <v>26</v>
      </c>
      <c r="I6731" t="s">
        <v>16</v>
      </c>
      <c r="J6731">
        <v>0</v>
      </c>
      <c r="K6731">
        <v>15.2</v>
      </c>
      <c r="L6731">
        <v>96.675200000000004</v>
      </c>
      <c r="M6731">
        <v>4</v>
      </c>
    </row>
    <row r="6732" spans="1:13" x14ac:dyDescent="0.35">
      <c r="A6732" t="s">
        <v>17</v>
      </c>
      <c r="B6732" s="1">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5">
      <c r="A6733" t="s">
        <v>17</v>
      </c>
      <c r="B6733" s="1">
        <v>6732</v>
      </c>
      <c r="C6733" t="s">
        <v>1330</v>
      </c>
      <c r="D6733" t="s">
        <v>32</v>
      </c>
      <c r="E6733">
        <v>2016</v>
      </c>
      <c r="F6733" t="s">
        <v>25</v>
      </c>
      <c r="G6733" t="s">
        <v>14</v>
      </c>
      <c r="H6733" t="s">
        <v>26</v>
      </c>
      <c r="I6733" t="s">
        <v>16</v>
      </c>
      <c r="J6733">
        <v>2.4655593999999999E-2</v>
      </c>
      <c r="K6733">
        <v>19.7</v>
      </c>
      <c r="L6733">
        <v>84.359200000000001</v>
      </c>
      <c r="M6733">
        <v>4</v>
      </c>
    </row>
    <row r="6734" spans="1:13" x14ac:dyDescent="0.35">
      <c r="A6734" t="s">
        <v>17</v>
      </c>
      <c r="B6734" s="1">
        <v>6733</v>
      </c>
      <c r="C6734" t="s">
        <v>1357</v>
      </c>
      <c r="D6734" t="s">
        <v>159</v>
      </c>
      <c r="E6734">
        <v>2016</v>
      </c>
      <c r="F6734" t="s">
        <v>25</v>
      </c>
      <c r="G6734" t="s">
        <v>14</v>
      </c>
      <c r="H6734" t="s">
        <v>26</v>
      </c>
      <c r="I6734" t="s">
        <v>16</v>
      </c>
      <c r="J6734">
        <v>0.122837694</v>
      </c>
      <c r="K6734">
        <v>7.4349999999999996</v>
      </c>
      <c r="L6734">
        <v>208.7638</v>
      </c>
      <c r="M6734">
        <v>4</v>
      </c>
    </row>
    <row r="6735" spans="1:13" x14ac:dyDescent="0.35">
      <c r="A6735" t="s">
        <v>10</v>
      </c>
      <c r="B6735" s="1">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5">
      <c r="A6736" t="s">
        <v>10</v>
      </c>
      <c r="B6736" s="1">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5">
      <c r="A6737" t="s">
        <v>10</v>
      </c>
      <c r="B6737" s="1">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5">
      <c r="A6738" t="s">
        <v>10</v>
      </c>
      <c r="B6738" s="1">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5">
      <c r="A6739" t="s">
        <v>10</v>
      </c>
      <c r="B6739" s="1">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5">
      <c r="A6740" t="s">
        <v>10</v>
      </c>
      <c r="B6740" s="1">
        <v>6739</v>
      </c>
      <c r="C6740" t="s">
        <v>866</v>
      </c>
      <c r="D6740" t="s">
        <v>95</v>
      </c>
      <c r="E6740">
        <v>2016</v>
      </c>
      <c r="F6740" t="s">
        <v>25</v>
      </c>
      <c r="G6740" t="s">
        <v>14</v>
      </c>
      <c r="H6740" t="s">
        <v>26</v>
      </c>
      <c r="I6740" t="s">
        <v>16</v>
      </c>
      <c r="J6740">
        <v>0.116673795</v>
      </c>
      <c r="K6740">
        <v>10.5</v>
      </c>
      <c r="L6740">
        <v>161.721</v>
      </c>
      <c r="M6740">
        <v>4</v>
      </c>
    </row>
    <row r="6741" spans="1:13" x14ac:dyDescent="0.35">
      <c r="A6741" t="s">
        <v>10</v>
      </c>
      <c r="B6741" s="1">
        <v>6740</v>
      </c>
      <c r="C6741" t="s">
        <v>1492</v>
      </c>
      <c r="D6741" t="s">
        <v>95</v>
      </c>
      <c r="E6741">
        <v>2016</v>
      </c>
      <c r="F6741" t="s">
        <v>25</v>
      </c>
      <c r="G6741" t="s">
        <v>14</v>
      </c>
      <c r="H6741" t="s">
        <v>26</v>
      </c>
      <c r="I6741" t="s">
        <v>16</v>
      </c>
      <c r="J6741">
        <v>0.105307659</v>
      </c>
      <c r="K6741">
        <v>11.15</v>
      </c>
      <c r="L6741">
        <v>102.06480000000001</v>
      </c>
      <c r="M6741">
        <v>4</v>
      </c>
    </row>
    <row r="6742" spans="1:13" x14ac:dyDescent="0.35">
      <c r="A6742" t="s">
        <v>10</v>
      </c>
      <c r="B6742" s="1">
        <v>6741</v>
      </c>
      <c r="C6742" t="s">
        <v>1343</v>
      </c>
      <c r="D6742" t="s">
        <v>95</v>
      </c>
      <c r="E6742">
        <v>2016</v>
      </c>
      <c r="F6742" t="s">
        <v>25</v>
      </c>
      <c r="G6742" t="s">
        <v>14</v>
      </c>
      <c r="H6742" t="s">
        <v>26</v>
      </c>
      <c r="I6742" t="s">
        <v>16</v>
      </c>
      <c r="J6742">
        <v>2.6840765999999999E-2</v>
      </c>
      <c r="K6742">
        <v>15</v>
      </c>
      <c r="L6742">
        <v>219.84559999999999</v>
      </c>
      <c r="M6742">
        <v>4</v>
      </c>
    </row>
    <row r="6743" spans="1:13" x14ac:dyDescent="0.35">
      <c r="A6743" t="s">
        <v>10</v>
      </c>
      <c r="B6743" s="1">
        <v>6742</v>
      </c>
      <c r="C6743" t="s">
        <v>802</v>
      </c>
      <c r="D6743" t="s">
        <v>95</v>
      </c>
      <c r="E6743">
        <v>2016</v>
      </c>
      <c r="F6743" t="s">
        <v>25</v>
      </c>
      <c r="G6743" t="s">
        <v>14</v>
      </c>
      <c r="H6743" t="s">
        <v>26</v>
      </c>
      <c r="I6743" t="s">
        <v>16</v>
      </c>
      <c r="J6743">
        <v>0.106752081</v>
      </c>
      <c r="K6743">
        <v>16</v>
      </c>
      <c r="L6743">
        <v>181.46340000000001</v>
      </c>
      <c r="M6743">
        <v>4</v>
      </c>
    </row>
    <row r="6744" spans="1:13" x14ac:dyDescent="0.35">
      <c r="A6744" t="s">
        <v>10</v>
      </c>
      <c r="B6744" s="1">
        <v>6743</v>
      </c>
      <c r="C6744" t="s">
        <v>121</v>
      </c>
      <c r="D6744" t="s">
        <v>95</v>
      </c>
      <c r="E6744">
        <v>2016</v>
      </c>
      <c r="F6744" t="s">
        <v>25</v>
      </c>
      <c r="G6744" t="s">
        <v>14</v>
      </c>
      <c r="H6744" t="s">
        <v>26</v>
      </c>
      <c r="I6744" t="s">
        <v>16</v>
      </c>
      <c r="J6744">
        <v>7.9296469999999994E-2</v>
      </c>
      <c r="K6744">
        <v>20.7</v>
      </c>
      <c r="L6744">
        <v>97.2042</v>
      </c>
      <c r="M6744">
        <v>4</v>
      </c>
    </row>
    <row r="6745" spans="1:13" x14ac:dyDescent="0.35">
      <c r="A6745" t="s">
        <v>10</v>
      </c>
      <c r="B6745" s="1">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5">
      <c r="A6746" t="s">
        <v>10</v>
      </c>
      <c r="B6746" s="1">
        <v>6745</v>
      </c>
      <c r="C6746" t="s">
        <v>1138</v>
      </c>
      <c r="D6746" t="s">
        <v>57</v>
      </c>
      <c r="E6746">
        <v>2016</v>
      </c>
      <c r="F6746" t="s">
        <v>25</v>
      </c>
      <c r="G6746" t="s">
        <v>14</v>
      </c>
      <c r="H6746" t="s">
        <v>26</v>
      </c>
      <c r="I6746" t="s">
        <v>16</v>
      </c>
      <c r="J6746">
        <v>2.9372367E-2</v>
      </c>
      <c r="K6746">
        <v>5.94</v>
      </c>
      <c r="L6746">
        <v>186.75559999999999</v>
      </c>
      <c r="M6746">
        <v>4</v>
      </c>
    </row>
    <row r="6747" spans="1:13" x14ac:dyDescent="0.35">
      <c r="A6747" t="s">
        <v>10</v>
      </c>
      <c r="B6747" s="1">
        <v>6746</v>
      </c>
      <c r="C6747" t="s">
        <v>1349</v>
      </c>
      <c r="D6747" t="s">
        <v>57</v>
      </c>
      <c r="E6747">
        <v>2016</v>
      </c>
      <c r="F6747" t="s">
        <v>25</v>
      </c>
      <c r="G6747" t="s">
        <v>14</v>
      </c>
      <c r="H6747" t="s">
        <v>26</v>
      </c>
      <c r="I6747" t="s">
        <v>16</v>
      </c>
      <c r="J6747">
        <v>7.4731477000000004E-2</v>
      </c>
      <c r="K6747">
        <v>7.72</v>
      </c>
      <c r="L6747">
        <v>77.598600000000005</v>
      </c>
      <c r="M6747">
        <v>4</v>
      </c>
    </row>
    <row r="6748" spans="1:13" x14ac:dyDescent="0.35">
      <c r="A6748" t="s">
        <v>10</v>
      </c>
      <c r="B6748" s="1">
        <v>6747</v>
      </c>
      <c r="C6748" t="s">
        <v>1090</v>
      </c>
      <c r="D6748" t="s">
        <v>57</v>
      </c>
      <c r="E6748">
        <v>2016</v>
      </c>
      <c r="F6748" t="s">
        <v>25</v>
      </c>
      <c r="G6748" t="s">
        <v>14</v>
      </c>
      <c r="H6748" t="s">
        <v>26</v>
      </c>
      <c r="I6748" t="s">
        <v>16</v>
      </c>
      <c r="J6748">
        <v>5.4484460999999998E-2</v>
      </c>
      <c r="K6748">
        <v>8.6</v>
      </c>
      <c r="L6748">
        <v>130.131</v>
      </c>
      <c r="M6748">
        <v>4</v>
      </c>
    </row>
    <row r="6749" spans="1:13" x14ac:dyDescent="0.35">
      <c r="A6749" t="s">
        <v>10</v>
      </c>
      <c r="B6749" s="1">
        <v>6748</v>
      </c>
      <c r="C6749" t="s">
        <v>696</v>
      </c>
      <c r="D6749" t="s">
        <v>74</v>
      </c>
      <c r="E6749">
        <v>2016</v>
      </c>
      <c r="F6749" t="s">
        <v>25</v>
      </c>
      <c r="G6749" t="s">
        <v>14</v>
      </c>
      <c r="H6749" t="s">
        <v>26</v>
      </c>
      <c r="I6749" t="s">
        <v>16</v>
      </c>
      <c r="J6749">
        <v>6.6249551000000004E-2</v>
      </c>
      <c r="K6749">
        <v>16.5</v>
      </c>
      <c r="L6749">
        <v>183.32919999999999</v>
      </c>
      <c r="M6749">
        <v>4</v>
      </c>
    </row>
    <row r="6750" spans="1:13" x14ac:dyDescent="0.35">
      <c r="A6750" t="s">
        <v>10</v>
      </c>
      <c r="B6750" s="1">
        <v>6749</v>
      </c>
      <c r="C6750" t="s">
        <v>543</v>
      </c>
      <c r="D6750" t="s">
        <v>74</v>
      </c>
      <c r="E6750">
        <v>2016</v>
      </c>
      <c r="F6750" t="s">
        <v>25</v>
      </c>
      <c r="G6750" t="s">
        <v>14</v>
      </c>
      <c r="H6750" t="s">
        <v>26</v>
      </c>
      <c r="I6750" t="s">
        <v>16</v>
      </c>
      <c r="J6750">
        <v>3.9247735999999998E-2</v>
      </c>
      <c r="K6750">
        <v>20.2</v>
      </c>
      <c r="L6750">
        <v>157.66300000000001</v>
      </c>
      <c r="M6750">
        <v>4</v>
      </c>
    </row>
    <row r="6751" spans="1:13" x14ac:dyDescent="0.35">
      <c r="A6751" t="s">
        <v>10</v>
      </c>
      <c r="B6751" s="1">
        <v>6750</v>
      </c>
      <c r="C6751" t="s">
        <v>1175</v>
      </c>
      <c r="D6751" t="s">
        <v>28</v>
      </c>
      <c r="E6751">
        <v>2016</v>
      </c>
      <c r="F6751" t="s">
        <v>25</v>
      </c>
      <c r="G6751" t="s">
        <v>14</v>
      </c>
      <c r="H6751" t="s">
        <v>26</v>
      </c>
      <c r="I6751" t="s">
        <v>16</v>
      </c>
      <c r="J6751">
        <v>5.5226755000000002E-2</v>
      </c>
      <c r="K6751">
        <v>7.81</v>
      </c>
      <c r="L6751">
        <v>123.1046</v>
      </c>
      <c r="M6751">
        <v>4</v>
      </c>
    </row>
    <row r="6752" spans="1:13" x14ac:dyDescent="0.35">
      <c r="A6752" t="s">
        <v>10</v>
      </c>
      <c r="B6752" s="1">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5">
      <c r="A6753" t="s">
        <v>10</v>
      </c>
      <c r="B6753" s="1">
        <v>6752</v>
      </c>
      <c r="C6753" t="s">
        <v>1604</v>
      </c>
      <c r="D6753" t="s">
        <v>28</v>
      </c>
      <c r="E6753">
        <v>2016</v>
      </c>
      <c r="F6753" t="s">
        <v>25</v>
      </c>
      <c r="G6753" t="s">
        <v>14</v>
      </c>
      <c r="H6753" t="s">
        <v>26</v>
      </c>
      <c r="I6753" t="s">
        <v>16</v>
      </c>
      <c r="J6753">
        <v>2.6358005E-2</v>
      </c>
      <c r="K6753">
        <v>11.8</v>
      </c>
      <c r="L6753">
        <v>39.613799999999998</v>
      </c>
      <c r="M6753">
        <v>4</v>
      </c>
    </row>
    <row r="6754" spans="1:13" x14ac:dyDescent="0.35">
      <c r="A6754" t="s">
        <v>10</v>
      </c>
      <c r="B6754" s="1">
        <v>6753</v>
      </c>
      <c r="C6754" t="s">
        <v>899</v>
      </c>
      <c r="D6754" t="s">
        <v>28</v>
      </c>
      <c r="E6754">
        <v>2016</v>
      </c>
      <c r="F6754" t="s">
        <v>25</v>
      </c>
      <c r="G6754" t="s">
        <v>14</v>
      </c>
      <c r="H6754" t="s">
        <v>26</v>
      </c>
      <c r="I6754" t="s">
        <v>16</v>
      </c>
      <c r="J6754">
        <v>7.3735058000000006E-2</v>
      </c>
      <c r="K6754">
        <v>12.5</v>
      </c>
      <c r="L6754">
        <v>87.119799999999998</v>
      </c>
      <c r="M6754">
        <v>4</v>
      </c>
    </row>
    <row r="6755" spans="1:13" x14ac:dyDescent="0.35">
      <c r="A6755" t="s">
        <v>10</v>
      </c>
      <c r="B6755" s="1">
        <v>6754</v>
      </c>
      <c r="C6755" t="s">
        <v>395</v>
      </c>
      <c r="D6755" t="s">
        <v>28</v>
      </c>
      <c r="E6755">
        <v>2016</v>
      </c>
      <c r="F6755" t="s">
        <v>25</v>
      </c>
      <c r="G6755" t="s">
        <v>14</v>
      </c>
      <c r="H6755" t="s">
        <v>26</v>
      </c>
      <c r="I6755" t="s">
        <v>16</v>
      </c>
      <c r="J6755">
        <v>4.1249071999999998E-2</v>
      </c>
      <c r="K6755">
        <v>14.5</v>
      </c>
      <c r="L6755">
        <v>40.545400000000001</v>
      </c>
      <c r="M6755">
        <v>4</v>
      </c>
    </row>
    <row r="6756" spans="1:13" x14ac:dyDescent="0.35">
      <c r="A6756" t="s">
        <v>10</v>
      </c>
      <c r="B6756" s="1">
        <v>6755</v>
      </c>
      <c r="C6756" t="s">
        <v>396</v>
      </c>
      <c r="D6756" t="s">
        <v>28</v>
      </c>
      <c r="E6756">
        <v>2016</v>
      </c>
      <c r="F6756" t="s">
        <v>25</v>
      </c>
      <c r="G6756" t="s">
        <v>14</v>
      </c>
      <c r="H6756" t="s">
        <v>26</v>
      </c>
      <c r="I6756" t="s">
        <v>16</v>
      </c>
      <c r="J6756">
        <v>0.16143544000000001</v>
      </c>
      <c r="K6756">
        <v>15</v>
      </c>
      <c r="L6756">
        <v>185.1266</v>
      </c>
      <c r="M6756">
        <v>4</v>
      </c>
    </row>
    <row r="6757" spans="1:13" x14ac:dyDescent="0.35">
      <c r="A6757" t="s">
        <v>10</v>
      </c>
      <c r="B6757" s="1">
        <v>6756</v>
      </c>
      <c r="C6757" t="s">
        <v>1346</v>
      </c>
      <c r="D6757" t="s">
        <v>28</v>
      </c>
      <c r="E6757">
        <v>2016</v>
      </c>
      <c r="F6757" t="s">
        <v>25</v>
      </c>
      <c r="G6757" t="s">
        <v>14</v>
      </c>
      <c r="H6757" t="s">
        <v>26</v>
      </c>
      <c r="I6757" t="s">
        <v>16</v>
      </c>
      <c r="J6757">
        <v>8.4765192000000003E-2</v>
      </c>
      <c r="K6757">
        <v>15.3</v>
      </c>
      <c r="L6757">
        <v>215.02180000000001</v>
      </c>
      <c r="M6757">
        <v>4</v>
      </c>
    </row>
    <row r="6758" spans="1:13" x14ac:dyDescent="0.35">
      <c r="A6758" t="s">
        <v>10</v>
      </c>
      <c r="B6758" s="1">
        <v>6757</v>
      </c>
      <c r="C6758" t="s">
        <v>1458</v>
      </c>
      <c r="D6758" t="s">
        <v>28</v>
      </c>
      <c r="E6758">
        <v>2016</v>
      </c>
      <c r="F6758" t="s">
        <v>25</v>
      </c>
      <c r="G6758" t="s">
        <v>14</v>
      </c>
      <c r="H6758" t="s">
        <v>26</v>
      </c>
      <c r="I6758" t="s">
        <v>16</v>
      </c>
      <c r="J6758">
        <v>2.7617045999999999E-2</v>
      </c>
      <c r="K6758">
        <v>15.7</v>
      </c>
      <c r="L6758">
        <v>168.279</v>
      </c>
      <c r="M6758">
        <v>4</v>
      </c>
    </row>
    <row r="6759" spans="1:13" x14ac:dyDescent="0.35">
      <c r="A6759" t="s">
        <v>10</v>
      </c>
      <c r="B6759" s="1">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5">
      <c r="A6760" t="s">
        <v>10</v>
      </c>
      <c r="B6760" s="1">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5">
      <c r="A6761" t="s">
        <v>10</v>
      </c>
      <c r="B6761" s="1">
        <v>6760</v>
      </c>
      <c r="C6761" t="s">
        <v>597</v>
      </c>
      <c r="D6761" t="s">
        <v>67</v>
      </c>
      <c r="E6761">
        <v>2016</v>
      </c>
      <c r="F6761" t="s">
        <v>25</v>
      </c>
      <c r="G6761" t="s">
        <v>14</v>
      </c>
      <c r="H6761" t="s">
        <v>26</v>
      </c>
      <c r="I6761" t="s">
        <v>16</v>
      </c>
      <c r="J6761">
        <v>4.8207016999999998E-2</v>
      </c>
      <c r="K6761">
        <v>10.5</v>
      </c>
      <c r="L6761">
        <v>45.937600000000003</v>
      </c>
      <c r="M6761">
        <v>4</v>
      </c>
    </row>
    <row r="6762" spans="1:13" x14ac:dyDescent="0.35">
      <c r="A6762" t="s">
        <v>10</v>
      </c>
      <c r="B6762" s="1">
        <v>6761</v>
      </c>
      <c r="C6762" t="s">
        <v>1120</v>
      </c>
      <c r="D6762" t="s">
        <v>67</v>
      </c>
      <c r="E6762">
        <v>2016</v>
      </c>
      <c r="F6762" t="s">
        <v>25</v>
      </c>
      <c r="G6762" t="s">
        <v>14</v>
      </c>
      <c r="H6762" t="s">
        <v>26</v>
      </c>
      <c r="I6762" t="s">
        <v>16</v>
      </c>
      <c r="J6762">
        <v>6.7872401999999998E-2</v>
      </c>
      <c r="K6762">
        <v>13.5</v>
      </c>
      <c r="L6762">
        <v>57.856200000000001</v>
      </c>
      <c r="M6762">
        <v>4</v>
      </c>
    </row>
    <row r="6763" spans="1:13" x14ac:dyDescent="0.35">
      <c r="A6763" t="s">
        <v>10</v>
      </c>
      <c r="B6763" s="1">
        <v>6762</v>
      </c>
      <c r="C6763" t="s">
        <v>1121</v>
      </c>
      <c r="D6763" t="s">
        <v>67</v>
      </c>
      <c r="E6763">
        <v>2016</v>
      </c>
      <c r="F6763" t="s">
        <v>25</v>
      </c>
      <c r="G6763" t="s">
        <v>14</v>
      </c>
      <c r="H6763" t="s">
        <v>26</v>
      </c>
      <c r="I6763" t="s">
        <v>16</v>
      </c>
      <c r="J6763">
        <v>0.15683182600000001</v>
      </c>
      <c r="K6763">
        <v>17.75</v>
      </c>
      <c r="L6763">
        <v>241.0538</v>
      </c>
      <c r="M6763">
        <v>4</v>
      </c>
    </row>
    <row r="6764" spans="1:13" x14ac:dyDescent="0.35">
      <c r="A6764" t="s">
        <v>10</v>
      </c>
      <c r="B6764" s="1">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5">
      <c r="A6765" t="s">
        <v>10</v>
      </c>
      <c r="B6765" s="1">
        <v>6764</v>
      </c>
      <c r="C6765" t="s">
        <v>125</v>
      </c>
      <c r="D6765" t="s">
        <v>67</v>
      </c>
      <c r="E6765">
        <v>2016</v>
      </c>
      <c r="F6765" t="s">
        <v>25</v>
      </c>
      <c r="G6765" t="s">
        <v>14</v>
      </c>
      <c r="H6765" t="s">
        <v>26</v>
      </c>
      <c r="I6765" t="s">
        <v>16</v>
      </c>
      <c r="J6765">
        <v>7.6160451000000004E-2</v>
      </c>
      <c r="K6765">
        <v>20.25</v>
      </c>
      <c r="L6765">
        <v>196.27940000000001</v>
      </c>
      <c r="M6765">
        <v>4</v>
      </c>
    </row>
    <row r="6766" spans="1:13" x14ac:dyDescent="0.35">
      <c r="A6766" t="s">
        <v>10</v>
      </c>
      <c r="B6766" s="1">
        <v>6765</v>
      </c>
      <c r="C6766" t="s">
        <v>826</v>
      </c>
      <c r="D6766" t="s">
        <v>24</v>
      </c>
      <c r="E6766">
        <v>2016</v>
      </c>
      <c r="F6766" t="s">
        <v>25</v>
      </c>
      <c r="G6766" t="s">
        <v>14</v>
      </c>
      <c r="H6766" t="s">
        <v>26</v>
      </c>
      <c r="I6766" t="s">
        <v>16</v>
      </c>
      <c r="J6766">
        <v>3.4357169E-2</v>
      </c>
      <c r="K6766">
        <v>4.5549999999999997</v>
      </c>
      <c r="L6766">
        <v>112.6544</v>
      </c>
      <c r="M6766">
        <v>4</v>
      </c>
    </row>
    <row r="6767" spans="1:13" x14ac:dyDescent="0.35">
      <c r="A6767" t="s">
        <v>10</v>
      </c>
      <c r="B6767" s="1">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5">
      <c r="A6768" t="s">
        <v>10</v>
      </c>
      <c r="B6768" s="1">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5">
      <c r="A6769" t="s">
        <v>10</v>
      </c>
      <c r="B6769" s="1">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5">
      <c r="A6770" t="s">
        <v>10</v>
      </c>
      <c r="B6770" s="1">
        <v>6769</v>
      </c>
      <c r="C6770" t="s">
        <v>648</v>
      </c>
      <c r="D6770" t="s">
        <v>24</v>
      </c>
      <c r="E6770">
        <v>2016</v>
      </c>
      <c r="F6770" t="s">
        <v>25</v>
      </c>
      <c r="G6770" t="s">
        <v>14</v>
      </c>
      <c r="H6770" t="s">
        <v>26</v>
      </c>
      <c r="I6770" t="s">
        <v>16</v>
      </c>
      <c r="J6770">
        <v>0.12686971799999999</v>
      </c>
      <c r="K6770">
        <v>8.35</v>
      </c>
      <c r="L6770">
        <v>74.435400000000001</v>
      </c>
      <c r="M6770">
        <v>4</v>
      </c>
    </row>
    <row r="6771" spans="1:13" x14ac:dyDescent="0.35">
      <c r="A6771" t="s">
        <v>10</v>
      </c>
      <c r="B6771" s="1">
        <v>6770</v>
      </c>
      <c r="C6771" t="s">
        <v>1415</v>
      </c>
      <c r="D6771" t="s">
        <v>24</v>
      </c>
      <c r="E6771">
        <v>2016</v>
      </c>
      <c r="F6771" t="s">
        <v>25</v>
      </c>
      <c r="G6771" t="s">
        <v>14</v>
      </c>
      <c r="H6771" t="s">
        <v>26</v>
      </c>
      <c r="I6771" t="s">
        <v>16</v>
      </c>
      <c r="J6771">
        <v>8.7847141000000004E-2</v>
      </c>
      <c r="K6771">
        <v>11</v>
      </c>
      <c r="L6771">
        <v>156.863</v>
      </c>
      <c r="M6771">
        <v>4</v>
      </c>
    </row>
    <row r="6772" spans="1:13" x14ac:dyDescent="0.35">
      <c r="A6772" t="s">
        <v>10</v>
      </c>
      <c r="B6772" s="1">
        <v>6771</v>
      </c>
      <c r="C6772" t="s">
        <v>126</v>
      </c>
      <c r="D6772" t="s">
        <v>24</v>
      </c>
      <c r="E6772">
        <v>2016</v>
      </c>
      <c r="F6772" t="s">
        <v>25</v>
      </c>
      <c r="G6772" t="s">
        <v>14</v>
      </c>
      <c r="H6772" t="s">
        <v>26</v>
      </c>
      <c r="I6772" t="s">
        <v>16</v>
      </c>
      <c r="J6772">
        <v>6.6729996E-2</v>
      </c>
      <c r="K6772">
        <v>11.3</v>
      </c>
      <c r="L6772">
        <v>257.2962</v>
      </c>
      <c r="M6772">
        <v>4</v>
      </c>
    </row>
    <row r="6773" spans="1:13" x14ac:dyDescent="0.35">
      <c r="A6773" t="s">
        <v>10</v>
      </c>
      <c r="B6773" s="1">
        <v>6772</v>
      </c>
      <c r="C6773" t="s">
        <v>1489</v>
      </c>
      <c r="D6773" t="s">
        <v>24</v>
      </c>
      <c r="E6773">
        <v>2016</v>
      </c>
      <c r="F6773" t="s">
        <v>25</v>
      </c>
      <c r="G6773" t="s">
        <v>14</v>
      </c>
      <c r="H6773" t="s">
        <v>26</v>
      </c>
      <c r="I6773" t="s">
        <v>16</v>
      </c>
      <c r="J6773">
        <v>7.2912431999999999E-2</v>
      </c>
      <c r="K6773">
        <v>13.65</v>
      </c>
      <c r="L6773">
        <v>198.4426</v>
      </c>
      <c r="M6773">
        <v>4</v>
      </c>
    </row>
    <row r="6774" spans="1:13" x14ac:dyDescent="0.35">
      <c r="A6774" t="s">
        <v>10</v>
      </c>
      <c r="B6774" s="1">
        <v>6773</v>
      </c>
      <c r="C6774" t="s">
        <v>441</v>
      </c>
      <c r="D6774" t="s">
        <v>24</v>
      </c>
      <c r="E6774">
        <v>2016</v>
      </c>
      <c r="F6774" t="s">
        <v>25</v>
      </c>
      <c r="G6774" t="s">
        <v>14</v>
      </c>
      <c r="H6774" t="s">
        <v>26</v>
      </c>
      <c r="I6774" t="s">
        <v>16</v>
      </c>
      <c r="J6774">
        <v>8.0640478000000002E-2</v>
      </c>
      <c r="K6774">
        <v>13.65</v>
      </c>
      <c r="L6774">
        <v>262.6936</v>
      </c>
      <c r="M6774">
        <v>4</v>
      </c>
    </row>
    <row r="6775" spans="1:13" x14ac:dyDescent="0.35">
      <c r="A6775" t="s">
        <v>10</v>
      </c>
      <c r="B6775" s="1">
        <v>6774</v>
      </c>
      <c r="C6775" t="s">
        <v>1540</v>
      </c>
      <c r="D6775" t="s">
        <v>24</v>
      </c>
      <c r="E6775">
        <v>2016</v>
      </c>
      <c r="F6775" t="s">
        <v>25</v>
      </c>
      <c r="G6775" t="s">
        <v>14</v>
      </c>
      <c r="H6775" t="s">
        <v>26</v>
      </c>
      <c r="I6775" t="s">
        <v>16</v>
      </c>
      <c r="J6775">
        <v>3.7864720999999997E-2</v>
      </c>
      <c r="K6775">
        <v>15.7</v>
      </c>
      <c r="L6775">
        <v>124.1046</v>
      </c>
      <c r="M6775">
        <v>4</v>
      </c>
    </row>
    <row r="6776" spans="1:13" x14ac:dyDescent="0.35">
      <c r="A6776" t="s">
        <v>10</v>
      </c>
      <c r="B6776" s="1">
        <v>6775</v>
      </c>
      <c r="C6776" t="s">
        <v>128</v>
      </c>
      <c r="D6776" t="s">
        <v>24</v>
      </c>
      <c r="E6776">
        <v>2016</v>
      </c>
      <c r="F6776" t="s">
        <v>25</v>
      </c>
      <c r="G6776" t="s">
        <v>14</v>
      </c>
      <c r="H6776" t="s">
        <v>26</v>
      </c>
      <c r="I6776" t="s">
        <v>16</v>
      </c>
      <c r="J6776">
        <v>9.9271208999999999E-2</v>
      </c>
      <c r="K6776">
        <v>16</v>
      </c>
      <c r="L6776">
        <v>88.585599999999999</v>
      </c>
      <c r="M6776">
        <v>4</v>
      </c>
    </row>
    <row r="6777" spans="1:13" x14ac:dyDescent="0.35">
      <c r="A6777" t="s">
        <v>10</v>
      </c>
      <c r="B6777" s="1">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5">
      <c r="A6778" t="s">
        <v>10</v>
      </c>
      <c r="B6778" s="1">
        <v>6777</v>
      </c>
      <c r="C6778" t="s">
        <v>524</v>
      </c>
      <c r="D6778" t="s">
        <v>24</v>
      </c>
      <c r="E6778">
        <v>2016</v>
      </c>
      <c r="F6778" t="s">
        <v>25</v>
      </c>
      <c r="G6778" t="s">
        <v>14</v>
      </c>
      <c r="H6778" t="s">
        <v>26</v>
      </c>
      <c r="I6778" t="s">
        <v>16</v>
      </c>
      <c r="J6778">
        <v>6.2256921E-2</v>
      </c>
      <c r="K6778">
        <v>18.5</v>
      </c>
      <c r="L6778">
        <v>148.04179999999999</v>
      </c>
      <c r="M6778">
        <v>4</v>
      </c>
    </row>
    <row r="6779" spans="1:13" x14ac:dyDescent="0.35">
      <c r="A6779" t="s">
        <v>10</v>
      </c>
      <c r="B6779" s="1">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5">
      <c r="A6780" t="s">
        <v>10</v>
      </c>
      <c r="B6780" s="1">
        <v>6779</v>
      </c>
      <c r="C6780" t="s">
        <v>1536</v>
      </c>
      <c r="D6780" t="s">
        <v>12</v>
      </c>
      <c r="E6780">
        <v>2016</v>
      </c>
      <c r="F6780" t="s">
        <v>25</v>
      </c>
      <c r="G6780" t="s">
        <v>14</v>
      </c>
      <c r="H6780" t="s">
        <v>26</v>
      </c>
      <c r="I6780" t="s">
        <v>16</v>
      </c>
      <c r="J6780">
        <v>0.107057186</v>
      </c>
      <c r="K6780">
        <v>5.46</v>
      </c>
      <c r="L6780">
        <v>144.9786</v>
      </c>
      <c r="M6780">
        <v>4</v>
      </c>
    </row>
    <row r="6781" spans="1:13" x14ac:dyDescent="0.35">
      <c r="A6781" t="s">
        <v>10</v>
      </c>
      <c r="B6781" s="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5">
      <c r="A6782" t="s">
        <v>10</v>
      </c>
      <c r="B6782" s="1">
        <v>6781</v>
      </c>
      <c r="C6782" t="s">
        <v>759</v>
      </c>
      <c r="D6782" t="s">
        <v>12</v>
      </c>
      <c r="E6782">
        <v>2016</v>
      </c>
      <c r="F6782" t="s">
        <v>25</v>
      </c>
      <c r="G6782" t="s">
        <v>14</v>
      </c>
      <c r="H6782" t="s">
        <v>26</v>
      </c>
      <c r="I6782" t="s">
        <v>16</v>
      </c>
      <c r="J6782">
        <v>2.8982681999999999E-2</v>
      </c>
      <c r="K6782">
        <v>6.76</v>
      </c>
      <c r="L6782">
        <v>79.596000000000004</v>
      </c>
      <c r="M6782">
        <v>4</v>
      </c>
    </row>
    <row r="6783" spans="1:13" x14ac:dyDescent="0.35">
      <c r="A6783" t="s">
        <v>10</v>
      </c>
      <c r="B6783" s="1">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5">
      <c r="A6784" t="s">
        <v>10</v>
      </c>
      <c r="B6784" s="1">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5">
      <c r="A6785" t="s">
        <v>10</v>
      </c>
      <c r="B6785" s="1">
        <v>6784</v>
      </c>
      <c r="C6785" t="s">
        <v>815</v>
      </c>
      <c r="D6785" t="s">
        <v>12</v>
      </c>
      <c r="E6785">
        <v>2016</v>
      </c>
      <c r="F6785" t="s">
        <v>25</v>
      </c>
      <c r="G6785" t="s">
        <v>14</v>
      </c>
      <c r="H6785" t="s">
        <v>26</v>
      </c>
      <c r="I6785" t="s">
        <v>16</v>
      </c>
      <c r="J6785">
        <v>2.4991056000000001E-2</v>
      </c>
      <c r="K6785">
        <v>10.5</v>
      </c>
      <c r="L6785">
        <v>217.95079999999999</v>
      </c>
      <c r="M6785">
        <v>4</v>
      </c>
    </row>
    <row r="6786" spans="1:13" x14ac:dyDescent="0.35">
      <c r="A6786" t="s">
        <v>10</v>
      </c>
      <c r="B6786" s="1">
        <v>6785</v>
      </c>
      <c r="C6786" t="s">
        <v>280</v>
      </c>
      <c r="D6786" t="s">
        <v>12</v>
      </c>
      <c r="E6786">
        <v>2016</v>
      </c>
      <c r="F6786" t="s">
        <v>25</v>
      </c>
      <c r="G6786" t="s">
        <v>14</v>
      </c>
      <c r="H6786" t="s">
        <v>26</v>
      </c>
      <c r="I6786" t="s">
        <v>16</v>
      </c>
      <c r="J6786">
        <v>0.132083542</v>
      </c>
      <c r="K6786">
        <v>12.15</v>
      </c>
      <c r="L6786">
        <v>189.5872</v>
      </c>
      <c r="M6786">
        <v>4</v>
      </c>
    </row>
    <row r="6787" spans="1:13" x14ac:dyDescent="0.35">
      <c r="A6787" t="s">
        <v>10</v>
      </c>
      <c r="B6787" s="1">
        <v>6786</v>
      </c>
      <c r="C6787" t="s">
        <v>427</v>
      </c>
      <c r="D6787" t="s">
        <v>12</v>
      </c>
      <c r="E6787">
        <v>2016</v>
      </c>
      <c r="F6787" t="s">
        <v>25</v>
      </c>
      <c r="G6787" t="s">
        <v>14</v>
      </c>
      <c r="H6787" t="s">
        <v>26</v>
      </c>
      <c r="I6787" t="s">
        <v>16</v>
      </c>
      <c r="J6787">
        <v>3.8500421E-2</v>
      </c>
      <c r="K6787">
        <v>12.35</v>
      </c>
      <c r="L6787">
        <v>110.75700000000001</v>
      </c>
      <c r="M6787">
        <v>4</v>
      </c>
    </row>
    <row r="6788" spans="1:13" x14ac:dyDescent="0.35">
      <c r="A6788" t="s">
        <v>10</v>
      </c>
      <c r="B6788" s="1">
        <v>6787</v>
      </c>
      <c r="C6788" t="s">
        <v>1158</v>
      </c>
      <c r="D6788" t="s">
        <v>12</v>
      </c>
      <c r="E6788">
        <v>2016</v>
      </c>
      <c r="F6788" t="s">
        <v>25</v>
      </c>
      <c r="G6788" t="s">
        <v>14</v>
      </c>
      <c r="H6788" t="s">
        <v>26</v>
      </c>
      <c r="I6788" t="s">
        <v>16</v>
      </c>
      <c r="J6788">
        <v>4.1557653E-2</v>
      </c>
      <c r="K6788">
        <v>12.6</v>
      </c>
      <c r="L6788">
        <v>124.5072</v>
      </c>
      <c r="M6788">
        <v>4</v>
      </c>
    </row>
    <row r="6789" spans="1:13" x14ac:dyDescent="0.35">
      <c r="A6789" t="s">
        <v>10</v>
      </c>
      <c r="B6789" s="1">
        <v>6788</v>
      </c>
      <c r="C6789" t="s">
        <v>1295</v>
      </c>
      <c r="D6789" t="s">
        <v>12</v>
      </c>
      <c r="E6789">
        <v>2016</v>
      </c>
      <c r="F6789" t="s">
        <v>25</v>
      </c>
      <c r="G6789" t="s">
        <v>14</v>
      </c>
      <c r="H6789" t="s">
        <v>26</v>
      </c>
      <c r="I6789" t="s">
        <v>16</v>
      </c>
      <c r="J6789">
        <v>0.15604396000000001</v>
      </c>
      <c r="K6789">
        <v>12.65</v>
      </c>
      <c r="L6789">
        <v>239.65379999999999</v>
      </c>
      <c r="M6789">
        <v>4</v>
      </c>
    </row>
    <row r="6790" spans="1:13" x14ac:dyDescent="0.35">
      <c r="A6790" t="s">
        <v>10</v>
      </c>
      <c r="B6790" s="1">
        <v>6789</v>
      </c>
      <c r="C6790" t="s">
        <v>606</v>
      </c>
      <c r="D6790" t="s">
        <v>12</v>
      </c>
      <c r="E6790">
        <v>2016</v>
      </c>
      <c r="F6790" t="s">
        <v>25</v>
      </c>
      <c r="G6790" t="s">
        <v>14</v>
      </c>
      <c r="H6790" t="s">
        <v>26</v>
      </c>
      <c r="I6790" t="s">
        <v>16</v>
      </c>
      <c r="J6790">
        <v>4.4192372000000001E-2</v>
      </c>
      <c r="K6790">
        <v>13.1</v>
      </c>
      <c r="L6790">
        <v>180.33179999999999</v>
      </c>
      <c r="M6790">
        <v>4</v>
      </c>
    </row>
    <row r="6791" spans="1:13" x14ac:dyDescent="0.35">
      <c r="A6791" t="s">
        <v>10</v>
      </c>
      <c r="B6791" s="1">
        <v>6790</v>
      </c>
      <c r="C6791" t="s">
        <v>703</v>
      </c>
      <c r="D6791" t="s">
        <v>12</v>
      </c>
      <c r="E6791">
        <v>2016</v>
      </c>
      <c r="F6791" t="s">
        <v>25</v>
      </c>
      <c r="G6791" t="s">
        <v>14</v>
      </c>
      <c r="H6791" t="s">
        <v>26</v>
      </c>
      <c r="I6791" t="s">
        <v>16</v>
      </c>
      <c r="J6791">
        <v>6.4207276999999993E-2</v>
      </c>
      <c r="K6791">
        <v>13.8</v>
      </c>
      <c r="L6791">
        <v>76.001199999999997</v>
      </c>
      <c r="M6791">
        <v>4</v>
      </c>
    </row>
    <row r="6792" spans="1:13" x14ac:dyDescent="0.35">
      <c r="A6792" t="s">
        <v>10</v>
      </c>
      <c r="B6792" s="1">
        <v>6791</v>
      </c>
      <c r="C6792" t="s">
        <v>1256</v>
      </c>
      <c r="D6792" t="s">
        <v>12</v>
      </c>
      <c r="E6792">
        <v>2016</v>
      </c>
      <c r="F6792" t="s">
        <v>25</v>
      </c>
      <c r="G6792" t="s">
        <v>14</v>
      </c>
      <c r="H6792" t="s">
        <v>26</v>
      </c>
      <c r="I6792" t="s">
        <v>16</v>
      </c>
      <c r="J6792">
        <v>0.105666833</v>
      </c>
      <c r="K6792">
        <v>15.1</v>
      </c>
      <c r="L6792">
        <v>41.679600000000001</v>
      </c>
      <c r="M6792">
        <v>4</v>
      </c>
    </row>
    <row r="6793" spans="1:13" x14ac:dyDescent="0.35">
      <c r="A6793" t="s">
        <v>10</v>
      </c>
      <c r="B6793" s="1">
        <v>6792</v>
      </c>
      <c r="C6793" t="s">
        <v>71</v>
      </c>
      <c r="D6793" t="s">
        <v>12</v>
      </c>
      <c r="E6793">
        <v>2016</v>
      </c>
      <c r="F6793" t="s">
        <v>25</v>
      </c>
      <c r="G6793" t="s">
        <v>14</v>
      </c>
      <c r="H6793" t="s">
        <v>26</v>
      </c>
      <c r="I6793" t="s">
        <v>16</v>
      </c>
      <c r="J6793">
        <v>1.6596645E-2</v>
      </c>
      <c r="K6793">
        <v>17.7</v>
      </c>
      <c r="L6793">
        <v>48.303400000000003</v>
      </c>
      <c r="M6793">
        <v>4</v>
      </c>
    </row>
    <row r="6794" spans="1:13" x14ac:dyDescent="0.35">
      <c r="A6794" t="s">
        <v>10</v>
      </c>
      <c r="B6794" s="1">
        <v>6793</v>
      </c>
      <c r="C6794" t="s">
        <v>1310</v>
      </c>
      <c r="D6794" t="s">
        <v>12</v>
      </c>
      <c r="E6794">
        <v>2016</v>
      </c>
      <c r="F6794" t="s">
        <v>25</v>
      </c>
      <c r="G6794" t="s">
        <v>14</v>
      </c>
      <c r="H6794" t="s">
        <v>26</v>
      </c>
      <c r="I6794" t="s">
        <v>16</v>
      </c>
      <c r="J6794">
        <v>6.6297054999999994E-2</v>
      </c>
      <c r="K6794">
        <v>18.2</v>
      </c>
      <c r="L6794">
        <v>247.10919999999999</v>
      </c>
      <c r="M6794">
        <v>4</v>
      </c>
    </row>
    <row r="6795" spans="1:13" x14ac:dyDescent="0.35">
      <c r="A6795" t="s">
        <v>10</v>
      </c>
      <c r="B6795" s="1">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5">
      <c r="A6796" t="s">
        <v>10</v>
      </c>
      <c r="B6796" s="1">
        <v>6795</v>
      </c>
      <c r="C6796" t="s">
        <v>783</v>
      </c>
      <c r="D6796" t="s">
        <v>12</v>
      </c>
      <c r="E6796">
        <v>2016</v>
      </c>
      <c r="F6796" t="s">
        <v>25</v>
      </c>
      <c r="G6796" t="s">
        <v>14</v>
      </c>
      <c r="H6796" t="s">
        <v>26</v>
      </c>
      <c r="I6796" t="s">
        <v>16</v>
      </c>
      <c r="J6796">
        <v>6.5633934000000005E-2</v>
      </c>
      <c r="K6796">
        <v>19</v>
      </c>
      <c r="L6796">
        <v>186.5214</v>
      </c>
      <c r="M6796">
        <v>4</v>
      </c>
    </row>
    <row r="6797" spans="1:13" x14ac:dyDescent="0.35">
      <c r="A6797" t="s">
        <v>10</v>
      </c>
      <c r="B6797" s="1">
        <v>6796</v>
      </c>
      <c r="C6797" t="s">
        <v>55</v>
      </c>
      <c r="D6797" t="s">
        <v>12</v>
      </c>
      <c r="E6797">
        <v>2016</v>
      </c>
      <c r="F6797" t="s">
        <v>25</v>
      </c>
      <c r="G6797" t="s">
        <v>14</v>
      </c>
      <c r="H6797" t="s">
        <v>26</v>
      </c>
      <c r="I6797" t="s">
        <v>16</v>
      </c>
      <c r="J6797">
        <v>1.8805104999999999E-2</v>
      </c>
      <c r="K6797">
        <v>20.25</v>
      </c>
      <c r="L6797">
        <v>220.6772</v>
      </c>
      <c r="M6797">
        <v>4</v>
      </c>
    </row>
    <row r="6798" spans="1:13" x14ac:dyDescent="0.35">
      <c r="A6798" t="s">
        <v>10</v>
      </c>
      <c r="B6798" s="1">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5">
      <c r="A6799" t="s">
        <v>10</v>
      </c>
      <c r="B6799" s="1">
        <v>6798</v>
      </c>
      <c r="C6799" t="s">
        <v>258</v>
      </c>
      <c r="D6799" t="s">
        <v>54</v>
      </c>
      <c r="E6799">
        <v>2016</v>
      </c>
      <c r="F6799" t="s">
        <v>25</v>
      </c>
      <c r="G6799" t="s">
        <v>14</v>
      </c>
      <c r="H6799" t="s">
        <v>26</v>
      </c>
      <c r="I6799" t="s">
        <v>16</v>
      </c>
      <c r="J6799">
        <v>6.1177080000000002E-2</v>
      </c>
      <c r="K6799">
        <v>5.15</v>
      </c>
      <c r="L6799">
        <v>121.83880000000001</v>
      </c>
      <c r="M6799">
        <v>4</v>
      </c>
    </row>
    <row r="6800" spans="1:13" x14ac:dyDescent="0.35">
      <c r="A6800" t="s">
        <v>10</v>
      </c>
      <c r="B6800" s="1">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5">
      <c r="A6801" t="s">
        <v>10</v>
      </c>
      <c r="B6801" s="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5">
      <c r="A6802" t="s">
        <v>10</v>
      </c>
      <c r="B6802" s="1">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5">
      <c r="A6803" t="s">
        <v>10</v>
      </c>
      <c r="B6803" s="1">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5">
      <c r="A6804" t="s">
        <v>10</v>
      </c>
      <c r="B6804" s="1">
        <v>6803</v>
      </c>
      <c r="C6804" t="s">
        <v>1559</v>
      </c>
      <c r="D6804" t="s">
        <v>54</v>
      </c>
      <c r="E6804">
        <v>2016</v>
      </c>
      <c r="F6804" t="s">
        <v>25</v>
      </c>
      <c r="G6804" t="s">
        <v>14</v>
      </c>
      <c r="H6804" t="s">
        <v>26</v>
      </c>
      <c r="I6804" t="s">
        <v>16</v>
      </c>
      <c r="J6804">
        <v>4.2681522E-2</v>
      </c>
      <c r="K6804">
        <v>12.15</v>
      </c>
      <c r="L6804">
        <v>184.29499999999999</v>
      </c>
      <c r="M6804">
        <v>4</v>
      </c>
    </row>
    <row r="6805" spans="1:13" x14ac:dyDescent="0.35">
      <c r="A6805" t="s">
        <v>10</v>
      </c>
      <c r="B6805" s="1">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5">
      <c r="A6806" t="s">
        <v>10</v>
      </c>
      <c r="B6806" s="1">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5">
      <c r="A6807" t="s">
        <v>10</v>
      </c>
      <c r="B6807" s="1">
        <v>6806</v>
      </c>
      <c r="C6807" t="s">
        <v>1337</v>
      </c>
      <c r="D6807" t="s">
        <v>48</v>
      </c>
      <c r="E6807">
        <v>2016</v>
      </c>
      <c r="F6807" t="s">
        <v>25</v>
      </c>
      <c r="G6807" t="s">
        <v>14</v>
      </c>
      <c r="H6807" t="s">
        <v>26</v>
      </c>
      <c r="I6807" t="s">
        <v>16</v>
      </c>
      <c r="J6807">
        <v>0.13642839500000001</v>
      </c>
      <c r="K6807">
        <v>6.89</v>
      </c>
      <c r="L6807">
        <v>193.982</v>
      </c>
      <c r="M6807">
        <v>4</v>
      </c>
    </row>
    <row r="6808" spans="1:13" x14ac:dyDescent="0.35">
      <c r="A6808" t="s">
        <v>10</v>
      </c>
      <c r="B6808" s="1">
        <v>6807</v>
      </c>
      <c r="C6808" t="s">
        <v>276</v>
      </c>
      <c r="D6808" t="s">
        <v>48</v>
      </c>
      <c r="E6808">
        <v>2016</v>
      </c>
      <c r="F6808" t="s">
        <v>25</v>
      </c>
      <c r="G6808" t="s">
        <v>14</v>
      </c>
      <c r="H6808" t="s">
        <v>26</v>
      </c>
      <c r="I6808" t="s">
        <v>16</v>
      </c>
      <c r="J6808">
        <v>0</v>
      </c>
      <c r="K6808">
        <v>7.6449999999999996</v>
      </c>
      <c r="L6808">
        <v>41.811199999999999</v>
      </c>
      <c r="M6808">
        <v>4</v>
      </c>
    </row>
    <row r="6809" spans="1:13" x14ac:dyDescent="0.35">
      <c r="A6809" t="s">
        <v>10</v>
      </c>
      <c r="B6809" s="1">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5">
      <c r="A6810" t="s">
        <v>10</v>
      </c>
      <c r="B6810" s="1">
        <v>6809</v>
      </c>
      <c r="C6810" t="s">
        <v>714</v>
      </c>
      <c r="D6810" t="s">
        <v>48</v>
      </c>
      <c r="E6810">
        <v>2016</v>
      </c>
      <c r="F6810" t="s">
        <v>25</v>
      </c>
      <c r="G6810" t="s">
        <v>14</v>
      </c>
      <c r="H6810" t="s">
        <v>26</v>
      </c>
      <c r="I6810" t="s">
        <v>16</v>
      </c>
      <c r="J6810">
        <v>8.5135953E-2</v>
      </c>
      <c r="K6810">
        <v>10.65</v>
      </c>
      <c r="L6810">
        <v>232.36680000000001</v>
      </c>
      <c r="M6810">
        <v>4</v>
      </c>
    </row>
    <row r="6811" spans="1:13" x14ac:dyDescent="0.35">
      <c r="A6811" t="s">
        <v>10</v>
      </c>
      <c r="B6811" s="1">
        <v>6810</v>
      </c>
      <c r="C6811" t="s">
        <v>1093</v>
      </c>
      <c r="D6811" t="s">
        <v>48</v>
      </c>
      <c r="E6811">
        <v>2016</v>
      </c>
      <c r="F6811" t="s">
        <v>25</v>
      </c>
      <c r="G6811" t="s">
        <v>14</v>
      </c>
      <c r="H6811" t="s">
        <v>26</v>
      </c>
      <c r="I6811" t="s">
        <v>16</v>
      </c>
      <c r="J6811">
        <v>8.5931543999999999E-2</v>
      </c>
      <c r="K6811">
        <v>11.15</v>
      </c>
      <c r="L6811">
        <v>169.679</v>
      </c>
      <c r="M6811">
        <v>4</v>
      </c>
    </row>
    <row r="6812" spans="1:13" x14ac:dyDescent="0.35">
      <c r="A6812" t="s">
        <v>10</v>
      </c>
      <c r="B6812" s="1">
        <v>6811</v>
      </c>
      <c r="C6812" t="s">
        <v>82</v>
      </c>
      <c r="D6812" t="s">
        <v>48</v>
      </c>
      <c r="E6812">
        <v>2016</v>
      </c>
      <c r="F6812" t="s">
        <v>25</v>
      </c>
      <c r="G6812" t="s">
        <v>14</v>
      </c>
      <c r="H6812" t="s">
        <v>26</v>
      </c>
      <c r="I6812" t="s">
        <v>16</v>
      </c>
      <c r="J6812">
        <v>3.7952777E-2</v>
      </c>
      <c r="K6812">
        <v>13.15</v>
      </c>
      <c r="L6812">
        <v>89.585599999999999</v>
      </c>
      <c r="M6812">
        <v>4</v>
      </c>
    </row>
    <row r="6813" spans="1:13" x14ac:dyDescent="0.35">
      <c r="A6813" t="s">
        <v>10</v>
      </c>
      <c r="B6813" s="1">
        <v>6812</v>
      </c>
      <c r="C6813" t="s">
        <v>262</v>
      </c>
      <c r="D6813" t="s">
        <v>48</v>
      </c>
      <c r="E6813">
        <v>2016</v>
      </c>
      <c r="F6813" t="s">
        <v>25</v>
      </c>
      <c r="G6813" t="s">
        <v>14</v>
      </c>
      <c r="H6813" t="s">
        <v>26</v>
      </c>
      <c r="I6813" t="s">
        <v>16</v>
      </c>
      <c r="J6813">
        <v>0.125274674</v>
      </c>
      <c r="K6813">
        <v>13.5</v>
      </c>
      <c r="L6813">
        <v>262.19099999999997</v>
      </c>
      <c r="M6813">
        <v>4</v>
      </c>
    </row>
    <row r="6814" spans="1:13" x14ac:dyDescent="0.35">
      <c r="A6814" t="s">
        <v>10</v>
      </c>
      <c r="B6814" s="1">
        <v>6813</v>
      </c>
      <c r="C6814" t="s">
        <v>660</v>
      </c>
      <c r="D6814" t="s">
        <v>48</v>
      </c>
      <c r="E6814">
        <v>2016</v>
      </c>
      <c r="F6814" t="s">
        <v>25</v>
      </c>
      <c r="G6814" t="s">
        <v>14</v>
      </c>
      <c r="H6814" t="s">
        <v>26</v>
      </c>
      <c r="I6814" t="s">
        <v>16</v>
      </c>
      <c r="J6814">
        <v>9.7201127999999998E-2</v>
      </c>
      <c r="K6814">
        <v>14.5</v>
      </c>
      <c r="L6814">
        <v>159.42619999999999</v>
      </c>
      <c r="M6814">
        <v>4</v>
      </c>
    </row>
    <row r="6815" spans="1:13" x14ac:dyDescent="0.35">
      <c r="A6815" t="s">
        <v>10</v>
      </c>
      <c r="B6815" s="1">
        <v>6814</v>
      </c>
      <c r="C6815" t="s">
        <v>501</v>
      </c>
      <c r="D6815" t="s">
        <v>48</v>
      </c>
      <c r="E6815">
        <v>2016</v>
      </c>
      <c r="F6815" t="s">
        <v>25</v>
      </c>
      <c r="G6815" t="s">
        <v>14</v>
      </c>
      <c r="H6815" t="s">
        <v>26</v>
      </c>
      <c r="I6815" t="s">
        <v>16</v>
      </c>
      <c r="J6815">
        <v>3.0624843999999998E-2</v>
      </c>
      <c r="K6815">
        <v>15.7</v>
      </c>
      <c r="L6815">
        <v>252.2724</v>
      </c>
      <c r="M6815">
        <v>4</v>
      </c>
    </row>
    <row r="6816" spans="1:13" x14ac:dyDescent="0.35">
      <c r="A6816" t="s">
        <v>10</v>
      </c>
      <c r="B6816" s="1">
        <v>6815</v>
      </c>
      <c r="C6816" t="s">
        <v>1163</v>
      </c>
      <c r="D6816" t="s">
        <v>48</v>
      </c>
      <c r="E6816">
        <v>2016</v>
      </c>
      <c r="F6816" t="s">
        <v>25</v>
      </c>
      <c r="G6816" t="s">
        <v>14</v>
      </c>
      <c r="H6816" t="s">
        <v>26</v>
      </c>
      <c r="I6816" t="s">
        <v>16</v>
      </c>
      <c r="J6816">
        <v>0.172759093</v>
      </c>
      <c r="K6816">
        <v>16</v>
      </c>
      <c r="L6816">
        <v>157.09719999999999</v>
      </c>
      <c r="M6816">
        <v>4</v>
      </c>
    </row>
    <row r="6817" spans="1:13" x14ac:dyDescent="0.35">
      <c r="A6817" t="s">
        <v>10</v>
      </c>
      <c r="B6817" s="1">
        <v>6816</v>
      </c>
      <c r="C6817" t="s">
        <v>444</v>
      </c>
      <c r="D6817" t="s">
        <v>48</v>
      </c>
      <c r="E6817">
        <v>2016</v>
      </c>
      <c r="F6817" t="s">
        <v>25</v>
      </c>
      <c r="G6817" t="s">
        <v>14</v>
      </c>
      <c r="H6817" t="s">
        <v>26</v>
      </c>
      <c r="I6817" t="s">
        <v>16</v>
      </c>
      <c r="J6817">
        <v>0.15972067100000001</v>
      </c>
      <c r="K6817">
        <v>16.5</v>
      </c>
      <c r="L6817">
        <v>144.5128</v>
      </c>
      <c r="M6817">
        <v>4</v>
      </c>
    </row>
    <row r="6818" spans="1:13" x14ac:dyDescent="0.35">
      <c r="A6818" t="s">
        <v>10</v>
      </c>
      <c r="B6818" s="1">
        <v>6817</v>
      </c>
      <c r="C6818" t="s">
        <v>1296</v>
      </c>
      <c r="D6818" t="s">
        <v>48</v>
      </c>
      <c r="E6818">
        <v>2016</v>
      </c>
      <c r="F6818" t="s">
        <v>25</v>
      </c>
      <c r="G6818" t="s">
        <v>14</v>
      </c>
      <c r="H6818" t="s">
        <v>26</v>
      </c>
      <c r="I6818" t="s">
        <v>16</v>
      </c>
      <c r="J6818">
        <v>1.5965308000000001E-2</v>
      </c>
      <c r="K6818">
        <v>17</v>
      </c>
      <c r="L6818">
        <v>229.43520000000001</v>
      </c>
      <c r="M6818">
        <v>4</v>
      </c>
    </row>
    <row r="6819" spans="1:13" x14ac:dyDescent="0.35">
      <c r="A6819" t="s">
        <v>10</v>
      </c>
      <c r="B6819" s="1">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5">
      <c r="A6820" t="s">
        <v>10</v>
      </c>
      <c r="B6820" s="1">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5">
      <c r="A6821" t="s">
        <v>10</v>
      </c>
      <c r="B6821" s="1">
        <v>6820</v>
      </c>
      <c r="C6821" t="s">
        <v>761</v>
      </c>
      <c r="D6821" t="s">
        <v>32</v>
      </c>
      <c r="E6821">
        <v>2016</v>
      </c>
      <c r="F6821" t="s">
        <v>25</v>
      </c>
      <c r="G6821" t="s">
        <v>14</v>
      </c>
      <c r="H6821" t="s">
        <v>26</v>
      </c>
      <c r="I6821" t="s">
        <v>16</v>
      </c>
      <c r="J6821">
        <v>4.4984874000000001E-2</v>
      </c>
      <c r="K6821">
        <v>13</v>
      </c>
      <c r="L6821">
        <v>175.00540000000001</v>
      </c>
      <c r="M6821">
        <v>4</v>
      </c>
    </row>
    <row r="6822" spans="1:13" x14ac:dyDescent="0.35">
      <c r="A6822" t="s">
        <v>10</v>
      </c>
      <c r="B6822" s="1">
        <v>6821</v>
      </c>
      <c r="C6822" t="s">
        <v>813</v>
      </c>
      <c r="D6822" t="s">
        <v>159</v>
      </c>
      <c r="E6822">
        <v>2016</v>
      </c>
      <c r="F6822" t="s">
        <v>25</v>
      </c>
      <c r="G6822" t="s">
        <v>14</v>
      </c>
      <c r="H6822" t="s">
        <v>26</v>
      </c>
      <c r="I6822" t="s">
        <v>16</v>
      </c>
      <c r="J6822">
        <v>0.14241077499999999</v>
      </c>
      <c r="K6822">
        <v>7.6</v>
      </c>
      <c r="L6822">
        <v>171.94479999999999</v>
      </c>
      <c r="M6822">
        <v>4</v>
      </c>
    </row>
    <row r="6823" spans="1:13" x14ac:dyDescent="0.35">
      <c r="A6823" t="s">
        <v>10</v>
      </c>
      <c r="B6823" s="1">
        <v>6822</v>
      </c>
      <c r="C6823" t="s">
        <v>1563</v>
      </c>
      <c r="D6823" t="s">
        <v>159</v>
      </c>
      <c r="E6823">
        <v>2016</v>
      </c>
      <c r="F6823" t="s">
        <v>25</v>
      </c>
      <c r="G6823" t="s">
        <v>14</v>
      </c>
      <c r="H6823" t="s">
        <v>26</v>
      </c>
      <c r="I6823" t="s">
        <v>16</v>
      </c>
      <c r="J6823">
        <v>0</v>
      </c>
      <c r="K6823">
        <v>10.5</v>
      </c>
      <c r="L6823">
        <v>78.296000000000006</v>
      </c>
      <c r="M6823">
        <v>4</v>
      </c>
    </row>
    <row r="6824" spans="1:13" x14ac:dyDescent="0.35">
      <c r="A6824" t="s">
        <v>35</v>
      </c>
      <c r="B6824" s="1">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5">
      <c r="A6825" t="s">
        <v>35</v>
      </c>
      <c r="B6825" s="1">
        <v>6824</v>
      </c>
      <c r="C6825" t="s">
        <v>36</v>
      </c>
      <c r="D6825" t="s">
        <v>24</v>
      </c>
      <c r="E6825">
        <v>2016</v>
      </c>
      <c r="F6825" t="s">
        <v>25</v>
      </c>
      <c r="G6825" t="s">
        <v>14</v>
      </c>
      <c r="H6825" t="s">
        <v>26</v>
      </c>
      <c r="I6825" t="s">
        <v>16</v>
      </c>
      <c r="J6825">
        <v>5.4745150000000001E-3</v>
      </c>
      <c r="K6825">
        <v>8.89</v>
      </c>
      <c r="L6825">
        <v>99.701599999999999</v>
      </c>
      <c r="M6825">
        <v>4</v>
      </c>
    </row>
    <row r="6826" spans="1:13" x14ac:dyDescent="0.35">
      <c r="A6826" t="s">
        <v>35</v>
      </c>
      <c r="B6826" s="1">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5">
      <c r="A6827" t="s">
        <v>35</v>
      </c>
      <c r="B6827" s="1">
        <v>6826</v>
      </c>
      <c r="C6827" t="s">
        <v>533</v>
      </c>
      <c r="D6827" t="s">
        <v>42</v>
      </c>
      <c r="E6827">
        <v>2016</v>
      </c>
      <c r="F6827" t="s">
        <v>25</v>
      </c>
      <c r="G6827" t="s">
        <v>14</v>
      </c>
      <c r="H6827" t="s">
        <v>26</v>
      </c>
      <c r="I6827" t="s">
        <v>16</v>
      </c>
      <c r="J6827">
        <v>9.6413261E-2</v>
      </c>
      <c r="K6827">
        <v>7.5</v>
      </c>
      <c r="L6827">
        <v>55.358800000000002</v>
      </c>
      <c r="M6827">
        <v>4</v>
      </c>
    </row>
    <row r="6828" spans="1:13" x14ac:dyDescent="0.35">
      <c r="A6828" t="s">
        <v>10</v>
      </c>
      <c r="B6828" s="1">
        <v>6827</v>
      </c>
      <c r="C6828" t="s">
        <v>1544</v>
      </c>
      <c r="D6828" t="s">
        <v>95</v>
      </c>
      <c r="E6828">
        <v>2016</v>
      </c>
      <c r="F6828" t="s">
        <v>25</v>
      </c>
      <c r="G6828" t="s">
        <v>14</v>
      </c>
      <c r="H6828" t="s">
        <v>26</v>
      </c>
      <c r="I6828" t="s">
        <v>16</v>
      </c>
      <c r="J6828">
        <v>8.0737030000000001E-2</v>
      </c>
      <c r="K6828">
        <v>19.7</v>
      </c>
      <c r="L6828">
        <v>197.011</v>
      </c>
      <c r="M6828">
        <v>4</v>
      </c>
    </row>
    <row r="6829" spans="1:13" x14ac:dyDescent="0.35">
      <c r="A6829" t="s">
        <v>10</v>
      </c>
      <c r="B6829" s="1">
        <v>6828</v>
      </c>
      <c r="C6829" t="s">
        <v>251</v>
      </c>
      <c r="D6829" t="s">
        <v>28</v>
      </c>
      <c r="E6829">
        <v>2016</v>
      </c>
      <c r="F6829" t="s">
        <v>25</v>
      </c>
      <c r="G6829" t="s">
        <v>14</v>
      </c>
      <c r="H6829" t="s">
        <v>26</v>
      </c>
      <c r="I6829" t="s">
        <v>16</v>
      </c>
      <c r="J6829">
        <v>3.1267495999999999E-2</v>
      </c>
      <c r="K6829">
        <v>14</v>
      </c>
      <c r="L6829">
        <v>51.463999999999999</v>
      </c>
      <c r="M6829">
        <v>4</v>
      </c>
    </row>
    <row r="6830" spans="1:13" x14ac:dyDescent="0.35">
      <c r="A6830" t="s">
        <v>10</v>
      </c>
      <c r="B6830" s="1">
        <v>6829</v>
      </c>
      <c r="C6830" t="s">
        <v>1521</v>
      </c>
      <c r="D6830" t="s">
        <v>54</v>
      </c>
      <c r="E6830">
        <v>2016</v>
      </c>
      <c r="F6830" t="s">
        <v>25</v>
      </c>
      <c r="G6830" t="s">
        <v>14</v>
      </c>
      <c r="H6830" t="s">
        <v>26</v>
      </c>
      <c r="I6830" t="s">
        <v>16</v>
      </c>
      <c r="J6830">
        <v>4.9676156999999999E-2</v>
      </c>
      <c r="K6830">
        <v>14.3</v>
      </c>
      <c r="L6830">
        <v>212.45859999999999</v>
      </c>
      <c r="M6830">
        <v>4</v>
      </c>
    </row>
    <row r="6831" spans="1:13" x14ac:dyDescent="0.35">
      <c r="A6831" t="s">
        <v>10</v>
      </c>
      <c r="B6831" s="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5">
      <c r="A6832" t="s">
        <v>17</v>
      </c>
      <c r="B6832" s="1">
        <v>6831</v>
      </c>
      <c r="C6832" t="s">
        <v>855</v>
      </c>
      <c r="D6832" t="s">
        <v>24</v>
      </c>
      <c r="E6832">
        <v>2015</v>
      </c>
      <c r="F6832" t="s">
        <v>33</v>
      </c>
      <c r="G6832" t="s">
        <v>34</v>
      </c>
      <c r="H6832" t="s">
        <v>15</v>
      </c>
      <c r="I6832" t="s">
        <v>16</v>
      </c>
      <c r="J6832">
        <v>4.1823046000000003E-2</v>
      </c>
      <c r="K6832">
        <v>19.7</v>
      </c>
      <c r="L6832">
        <v>108.0912</v>
      </c>
      <c r="M6832">
        <v>4</v>
      </c>
    </row>
    <row r="6833" spans="1:13" x14ac:dyDescent="0.35">
      <c r="A6833" t="s">
        <v>17</v>
      </c>
      <c r="B6833" s="1">
        <v>6832</v>
      </c>
      <c r="C6833" t="s">
        <v>1506</v>
      </c>
      <c r="D6833" t="s">
        <v>61</v>
      </c>
      <c r="E6833">
        <v>2015</v>
      </c>
      <c r="F6833" t="s">
        <v>33</v>
      </c>
      <c r="G6833" t="s">
        <v>34</v>
      </c>
      <c r="H6833" t="s">
        <v>15</v>
      </c>
      <c r="I6833" t="s">
        <v>16</v>
      </c>
      <c r="J6833">
        <v>7.5711199000000007E-2</v>
      </c>
      <c r="K6833">
        <v>5.98</v>
      </c>
      <c r="L6833">
        <v>55.6614</v>
      </c>
      <c r="M6833">
        <v>4</v>
      </c>
    </row>
    <row r="6834" spans="1:13" x14ac:dyDescent="0.35">
      <c r="A6834" t="s">
        <v>17</v>
      </c>
      <c r="B6834" s="1">
        <v>6833</v>
      </c>
      <c r="C6834" t="s">
        <v>476</v>
      </c>
      <c r="D6834" t="s">
        <v>48</v>
      </c>
      <c r="E6834">
        <v>2015</v>
      </c>
      <c r="F6834" t="s">
        <v>33</v>
      </c>
      <c r="G6834" t="s">
        <v>34</v>
      </c>
      <c r="H6834" t="s">
        <v>15</v>
      </c>
      <c r="I6834" t="s">
        <v>16</v>
      </c>
      <c r="J6834">
        <v>4.3852434000000003E-2</v>
      </c>
      <c r="K6834">
        <v>13.15</v>
      </c>
      <c r="L6834">
        <v>182.69499999999999</v>
      </c>
      <c r="M6834">
        <v>4</v>
      </c>
    </row>
    <row r="6835" spans="1:13" x14ac:dyDescent="0.35">
      <c r="A6835" t="s">
        <v>17</v>
      </c>
      <c r="B6835" s="1">
        <v>6834</v>
      </c>
      <c r="C6835" t="s">
        <v>1128</v>
      </c>
      <c r="D6835" t="s">
        <v>95</v>
      </c>
      <c r="E6835">
        <v>2020</v>
      </c>
      <c r="F6835" t="s">
        <v>37</v>
      </c>
      <c r="G6835" t="s">
        <v>34</v>
      </c>
      <c r="H6835" t="s">
        <v>15</v>
      </c>
      <c r="I6835" t="s">
        <v>16</v>
      </c>
      <c r="J6835">
        <v>3.4563936000000003E-2</v>
      </c>
      <c r="K6835">
        <v>20</v>
      </c>
      <c r="L6835">
        <v>45.308599999999998</v>
      </c>
      <c r="M6835">
        <v>4</v>
      </c>
    </row>
    <row r="6836" spans="1:13" x14ac:dyDescent="0.35">
      <c r="A6836" t="s">
        <v>17</v>
      </c>
      <c r="B6836" s="1">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5">
      <c r="A6837" t="s">
        <v>17</v>
      </c>
      <c r="B6837" s="1">
        <v>6836</v>
      </c>
      <c r="C6837" t="s">
        <v>1463</v>
      </c>
      <c r="D6837" t="s">
        <v>61</v>
      </c>
      <c r="E6837">
        <v>2020</v>
      </c>
      <c r="F6837" t="s">
        <v>37</v>
      </c>
      <c r="G6837" t="s">
        <v>34</v>
      </c>
      <c r="H6837" t="s">
        <v>15</v>
      </c>
      <c r="I6837" t="s">
        <v>16</v>
      </c>
      <c r="J6837">
        <v>3.4765901000000002E-2</v>
      </c>
      <c r="K6837">
        <v>13.85</v>
      </c>
      <c r="L6837">
        <v>114.2492</v>
      </c>
      <c r="M6837">
        <v>4</v>
      </c>
    </row>
    <row r="6838" spans="1:13" x14ac:dyDescent="0.35">
      <c r="A6838" t="s">
        <v>17</v>
      </c>
      <c r="B6838" s="1">
        <v>6837</v>
      </c>
      <c r="C6838" t="s">
        <v>18</v>
      </c>
      <c r="D6838" t="s">
        <v>19</v>
      </c>
      <c r="E6838">
        <v>2020</v>
      </c>
      <c r="F6838" t="s">
        <v>37</v>
      </c>
      <c r="G6838" t="s">
        <v>34</v>
      </c>
      <c r="H6838" t="s">
        <v>15</v>
      </c>
      <c r="I6838" t="s">
        <v>16</v>
      </c>
      <c r="J6838">
        <v>8.6096019999999992E-3</v>
      </c>
      <c r="K6838">
        <v>11.8</v>
      </c>
      <c r="L6838">
        <v>114.8492</v>
      </c>
      <c r="M6838">
        <v>4</v>
      </c>
    </row>
    <row r="6839" spans="1:13" x14ac:dyDescent="0.35">
      <c r="A6839" t="s">
        <v>17</v>
      </c>
      <c r="B6839" s="1">
        <v>6838</v>
      </c>
      <c r="C6839" t="s">
        <v>1230</v>
      </c>
      <c r="D6839" t="s">
        <v>19</v>
      </c>
      <c r="E6839">
        <v>2020</v>
      </c>
      <c r="F6839" t="s">
        <v>37</v>
      </c>
      <c r="G6839" t="s">
        <v>34</v>
      </c>
      <c r="H6839" t="s">
        <v>15</v>
      </c>
      <c r="I6839" t="s">
        <v>16</v>
      </c>
      <c r="J6839">
        <v>5.5301055000000002E-2</v>
      </c>
      <c r="K6839">
        <v>13.5</v>
      </c>
      <c r="L6839">
        <v>34.687399999999997</v>
      </c>
      <c r="M6839">
        <v>4</v>
      </c>
    </row>
    <row r="6840" spans="1:13" x14ac:dyDescent="0.35">
      <c r="A6840" t="s">
        <v>17</v>
      </c>
      <c r="B6840" s="1">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5">
      <c r="A6841" t="s">
        <v>17</v>
      </c>
      <c r="B6841" s="1">
        <v>6840</v>
      </c>
      <c r="C6841" t="s">
        <v>1385</v>
      </c>
      <c r="D6841" t="s">
        <v>42</v>
      </c>
      <c r="E6841">
        <v>2020</v>
      </c>
      <c r="F6841" t="s">
        <v>37</v>
      </c>
      <c r="G6841" t="s">
        <v>34</v>
      </c>
      <c r="H6841" t="s">
        <v>15</v>
      </c>
      <c r="I6841" t="s">
        <v>16</v>
      </c>
      <c r="J6841">
        <v>5.8799705000000001E-2</v>
      </c>
      <c r="K6841">
        <v>18.2</v>
      </c>
      <c r="L6841">
        <v>220.7456</v>
      </c>
      <c r="M6841">
        <v>4</v>
      </c>
    </row>
    <row r="6842" spans="1:13" x14ac:dyDescent="0.35">
      <c r="A6842" t="s">
        <v>17</v>
      </c>
      <c r="B6842" s="1">
        <v>6841</v>
      </c>
      <c r="C6842" t="s">
        <v>1353</v>
      </c>
      <c r="D6842" t="s">
        <v>48</v>
      </c>
      <c r="E6842">
        <v>2020</v>
      </c>
      <c r="F6842" t="s">
        <v>37</v>
      </c>
      <c r="G6842" t="s">
        <v>34</v>
      </c>
      <c r="H6842" t="s">
        <v>15</v>
      </c>
      <c r="I6842" t="s">
        <v>16</v>
      </c>
      <c r="J6842">
        <v>0</v>
      </c>
      <c r="K6842">
        <v>18.5</v>
      </c>
      <c r="L6842">
        <v>119.8124</v>
      </c>
      <c r="M6842">
        <v>4</v>
      </c>
    </row>
    <row r="6843" spans="1:13" x14ac:dyDescent="0.35">
      <c r="A6843" t="s">
        <v>17</v>
      </c>
      <c r="B6843" s="1">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5">
      <c r="A6844" t="s">
        <v>17</v>
      </c>
      <c r="B6844" s="1">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5">
      <c r="A6845" t="s">
        <v>17</v>
      </c>
      <c r="B6845" s="1">
        <v>6844</v>
      </c>
      <c r="C6845" t="s">
        <v>477</v>
      </c>
      <c r="D6845" t="s">
        <v>95</v>
      </c>
      <c r="E6845">
        <v>2015</v>
      </c>
      <c r="F6845" t="s">
        <v>33</v>
      </c>
      <c r="G6845" t="s">
        <v>34</v>
      </c>
      <c r="H6845" t="s">
        <v>15</v>
      </c>
      <c r="I6845" t="s">
        <v>16</v>
      </c>
      <c r="J6845">
        <v>3.7573095000000001E-2</v>
      </c>
      <c r="K6845">
        <v>6.8</v>
      </c>
      <c r="L6845">
        <v>50.203400000000002</v>
      </c>
      <c r="M6845">
        <v>4</v>
      </c>
    </row>
    <row r="6846" spans="1:13" x14ac:dyDescent="0.35">
      <c r="A6846" t="s">
        <v>17</v>
      </c>
      <c r="B6846" s="1">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5">
      <c r="A6847" t="s">
        <v>17</v>
      </c>
      <c r="B6847" s="1">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5">
      <c r="A6848" t="s">
        <v>17</v>
      </c>
      <c r="B6848" s="1">
        <v>6847</v>
      </c>
      <c r="C6848" t="s">
        <v>472</v>
      </c>
      <c r="D6848" t="s">
        <v>95</v>
      </c>
      <c r="E6848">
        <v>2015</v>
      </c>
      <c r="F6848" t="s">
        <v>33</v>
      </c>
      <c r="G6848" t="s">
        <v>34</v>
      </c>
      <c r="H6848" t="s">
        <v>15</v>
      </c>
      <c r="I6848" t="s">
        <v>16</v>
      </c>
      <c r="J6848">
        <v>0.101500374</v>
      </c>
      <c r="K6848">
        <v>9.1950000000000003</v>
      </c>
      <c r="L6848">
        <v>45.2744</v>
      </c>
      <c r="M6848">
        <v>4</v>
      </c>
    </row>
    <row r="6849" spans="1:13" x14ac:dyDescent="0.35">
      <c r="A6849" t="s">
        <v>17</v>
      </c>
      <c r="B6849" s="1">
        <v>6848</v>
      </c>
      <c r="C6849" t="s">
        <v>1530</v>
      </c>
      <c r="D6849" t="s">
        <v>95</v>
      </c>
      <c r="E6849">
        <v>2015</v>
      </c>
      <c r="F6849" t="s">
        <v>33</v>
      </c>
      <c r="G6849" t="s">
        <v>34</v>
      </c>
      <c r="H6849" t="s">
        <v>15</v>
      </c>
      <c r="I6849" t="s">
        <v>16</v>
      </c>
      <c r="J6849">
        <v>8.5125951000000005E-2</v>
      </c>
      <c r="K6849">
        <v>9.6</v>
      </c>
      <c r="L6849">
        <v>107.128</v>
      </c>
      <c r="M6849">
        <v>4</v>
      </c>
    </row>
    <row r="6850" spans="1:13" x14ac:dyDescent="0.35">
      <c r="A6850" t="s">
        <v>17</v>
      </c>
      <c r="B6850" s="1">
        <v>6849</v>
      </c>
      <c r="C6850" t="s">
        <v>769</v>
      </c>
      <c r="D6850" t="s">
        <v>95</v>
      </c>
      <c r="E6850">
        <v>2015</v>
      </c>
      <c r="F6850" t="s">
        <v>33</v>
      </c>
      <c r="G6850" t="s">
        <v>34</v>
      </c>
      <c r="H6850" t="s">
        <v>15</v>
      </c>
      <c r="I6850" t="s">
        <v>16</v>
      </c>
      <c r="J6850">
        <v>7.8903499000000002E-2</v>
      </c>
      <c r="K6850">
        <v>10.3</v>
      </c>
      <c r="L6850">
        <v>177.637</v>
      </c>
      <c r="M6850">
        <v>4</v>
      </c>
    </row>
    <row r="6851" spans="1:13" x14ac:dyDescent="0.35">
      <c r="A6851" t="s">
        <v>17</v>
      </c>
      <c r="B6851" s="1">
        <v>6850</v>
      </c>
      <c r="C6851" t="s">
        <v>1187</v>
      </c>
      <c r="D6851" t="s">
        <v>95</v>
      </c>
      <c r="E6851">
        <v>2015</v>
      </c>
      <c r="F6851" t="s">
        <v>33</v>
      </c>
      <c r="G6851" t="s">
        <v>34</v>
      </c>
      <c r="H6851" t="s">
        <v>15</v>
      </c>
      <c r="I6851" t="s">
        <v>16</v>
      </c>
      <c r="J6851">
        <v>0</v>
      </c>
      <c r="K6851">
        <v>11.3</v>
      </c>
      <c r="L6851">
        <v>245.21180000000001</v>
      </c>
      <c r="M6851">
        <v>4</v>
      </c>
    </row>
    <row r="6852" spans="1:13" x14ac:dyDescent="0.35">
      <c r="A6852" t="s">
        <v>17</v>
      </c>
      <c r="B6852" s="1">
        <v>6851</v>
      </c>
      <c r="C6852" t="s">
        <v>542</v>
      </c>
      <c r="D6852" t="s">
        <v>95</v>
      </c>
      <c r="E6852">
        <v>2015</v>
      </c>
      <c r="F6852" t="s">
        <v>33</v>
      </c>
      <c r="G6852" t="s">
        <v>34</v>
      </c>
      <c r="H6852" t="s">
        <v>15</v>
      </c>
      <c r="I6852" t="s">
        <v>16</v>
      </c>
      <c r="J6852">
        <v>6.5082451999999999E-2</v>
      </c>
      <c r="K6852">
        <v>13.35</v>
      </c>
      <c r="L6852">
        <v>93.080399999999997</v>
      </c>
      <c r="M6852">
        <v>4</v>
      </c>
    </row>
    <row r="6853" spans="1:13" x14ac:dyDescent="0.35">
      <c r="A6853" t="s">
        <v>17</v>
      </c>
      <c r="B6853" s="1">
        <v>6852</v>
      </c>
      <c r="C6853" t="s">
        <v>1389</v>
      </c>
      <c r="D6853" t="s">
        <v>95</v>
      </c>
      <c r="E6853">
        <v>2015</v>
      </c>
      <c r="F6853" t="s">
        <v>33</v>
      </c>
      <c r="G6853" t="s">
        <v>34</v>
      </c>
      <c r="H6853" t="s">
        <v>15</v>
      </c>
      <c r="I6853" t="s">
        <v>16</v>
      </c>
      <c r="J6853">
        <v>2.3783006999999998E-2</v>
      </c>
      <c r="K6853">
        <v>14</v>
      </c>
      <c r="L6853">
        <v>104.03319999999999</v>
      </c>
      <c r="M6853">
        <v>4</v>
      </c>
    </row>
    <row r="6854" spans="1:13" x14ac:dyDescent="0.35">
      <c r="A6854" t="s">
        <v>17</v>
      </c>
      <c r="B6854" s="1">
        <v>6853</v>
      </c>
      <c r="C6854" t="s">
        <v>737</v>
      </c>
      <c r="D6854" t="s">
        <v>95</v>
      </c>
      <c r="E6854">
        <v>2015</v>
      </c>
      <c r="F6854" t="s">
        <v>33</v>
      </c>
      <c r="G6854" t="s">
        <v>34</v>
      </c>
      <c r="H6854" t="s">
        <v>15</v>
      </c>
      <c r="I6854" t="s">
        <v>16</v>
      </c>
      <c r="J6854">
        <v>8.1268409999999999E-2</v>
      </c>
      <c r="K6854">
        <v>15.6</v>
      </c>
      <c r="L6854">
        <v>110.2544</v>
      </c>
      <c r="M6854">
        <v>4</v>
      </c>
    </row>
    <row r="6855" spans="1:13" x14ac:dyDescent="0.35">
      <c r="A6855" t="s">
        <v>17</v>
      </c>
      <c r="B6855" s="1">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5">
      <c r="A6856" t="s">
        <v>17</v>
      </c>
      <c r="B6856" s="1">
        <v>6855</v>
      </c>
      <c r="C6856" t="s">
        <v>1074</v>
      </c>
      <c r="D6856" t="s">
        <v>95</v>
      </c>
      <c r="E6856">
        <v>2015</v>
      </c>
      <c r="F6856" t="s">
        <v>33</v>
      </c>
      <c r="G6856" t="s">
        <v>34</v>
      </c>
      <c r="H6856" t="s">
        <v>15</v>
      </c>
      <c r="I6856" t="s">
        <v>16</v>
      </c>
      <c r="J6856">
        <v>2.6355344999999999E-2</v>
      </c>
      <c r="K6856">
        <v>18.7</v>
      </c>
      <c r="L6856">
        <v>127.102</v>
      </c>
      <c r="M6856">
        <v>4</v>
      </c>
    </row>
    <row r="6857" spans="1:13" x14ac:dyDescent="0.35">
      <c r="A6857" t="s">
        <v>17</v>
      </c>
      <c r="B6857" s="1">
        <v>6856</v>
      </c>
      <c r="C6857" t="s">
        <v>1300</v>
      </c>
      <c r="D6857" t="s">
        <v>57</v>
      </c>
      <c r="E6857">
        <v>2015</v>
      </c>
      <c r="F6857" t="s">
        <v>33</v>
      </c>
      <c r="G6857" t="s">
        <v>34</v>
      </c>
      <c r="H6857" t="s">
        <v>15</v>
      </c>
      <c r="I6857" t="s">
        <v>16</v>
      </c>
      <c r="J6857">
        <v>3.5659030000000001E-2</v>
      </c>
      <c r="K6857">
        <v>6.71</v>
      </c>
      <c r="L6857">
        <v>218.31659999999999</v>
      </c>
      <c r="M6857">
        <v>4</v>
      </c>
    </row>
    <row r="6858" spans="1:13" x14ac:dyDescent="0.35">
      <c r="A6858" t="s">
        <v>17</v>
      </c>
      <c r="B6858" s="1">
        <v>6857</v>
      </c>
      <c r="C6858" t="s">
        <v>874</v>
      </c>
      <c r="D6858" t="s">
        <v>57</v>
      </c>
      <c r="E6858">
        <v>2015</v>
      </c>
      <c r="F6858" t="s">
        <v>33</v>
      </c>
      <c r="G6858" t="s">
        <v>34</v>
      </c>
      <c r="H6858" t="s">
        <v>15</v>
      </c>
      <c r="I6858" t="s">
        <v>16</v>
      </c>
      <c r="J6858">
        <v>0.106051405</v>
      </c>
      <c r="K6858">
        <v>11</v>
      </c>
      <c r="L6858">
        <v>124.4046</v>
      </c>
      <c r="M6858">
        <v>4</v>
      </c>
    </row>
    <row r="6859" spans="1:13" x14ac:dyDescent="0.35">
      <c r="A6859" t="s">
        <v>17</v>
      </c>
      <c r="B6859" s="1">
        <v>6858</v>
      </c>
      <c r="C6859" t="s">
        <v>367</v>
      </c>
      <c r="D6859" t="s">
        <v>57</v>
      </c>
      <c r="E6859">
        <v>2015</v>
      </c>
      <c r="F6859" t="s">
        <v>33</v>
      </c>
      <c r="G6859" t="s">
        <v>34</v>
      </c>
      <c r="H6859" t="s">
        <v>15</v>
      </c>
      <c r="I6859" t="s">
        <v>16</v>
      </c>
      <c r="J6859">
        <v>2.176755E-2</v>
      </c>
      <c r="K6859">
        <v>12.15</v>
      </c>
      <c r="L6859">
        <v>164.61840000000001</v>
      </c>
      <c r="M6859">
        <v>4</v>
      </c>
    </row>
    <row r="6860" spans="1:13" x14ac:dyDescent="0.35">
      <c r="A6860" t="s">
        <v>17</v>
      </c>
      <c r="B6860" s="1">
        <v>6859</v>
      </c>
      <c r="C6860" t="s">
        <v>1259</v>
      </c>
      <c r="D6860" t="s">
        <v>57</v>
      </c>
      <c r="E6860">
        <v>2015</v>
      </c>
      <c r="F6860" t="s">
        <v>33</v>
      </c>
      <c r="G6860" t="s">
        <v>34</v>
      </c>
      <c r="H6860" t="s">
        <v>15</v>
      </c>
      <c r="I6860" t="s">
        <v>16</v>
      </c>
      <c r="J6860">
        <v>2.0739698000000001E-2</v>
      </c>
      <c r="K6860">
        <v>12.5</v>
      </c>
      <c r="L6860">
        <v>198.9742</v>
      </c>
      <c r="M6860">
        <v>4</v>
      </c>
    </row>
    <row r="6861" spans="1:13" x14ac:dyDescent="0.35">
      <c r="A6861" t="s">
        <v>17</v>
      </c>
      <c r="B6861" s="1">
        <v>6860</v>
      </c>
      <c r="C6861" t="s">
        <v>343</v>
      </c>
      <c r="D6861" t="s">
        <v>57</v>
      </c>
      <c r="E6861">
        <v>2015</v>
      </c>
      <c r="F6861" t="s">
        <v>33</v>
      </c>
      <c r="G6861" t="s">
        <v>34</v>
      </c>
      <c r="H6861" t="s">
        <v>15</v>
      </c>
      <c r="I6861" t="s">
        <v>16</v>
      </c>
      <c r="J6861">
        <v>2.0757925999999999E-2</v>
      </c>
      <c r="K6861">
        <v>13.15</v>
      </c>
      <c r="L6861">
        <v>84.3566</v>
      </c>
      <c r="M6861">
        <v>4</v>
      </c>
    </row>
    <row r="6862" spans="1:13" x14ac:dyDescent="0.35">
      <c r="A6862" t="s">
        <v>17</v>
      </c>
      <c r="B6862" s="1">
        <v>6861</v>
      </c>
      <c r="C6862" t="s">
        <v>745</v>
      </c>
      <c r="D6862" t="s">
        <v>57</v>
      </c>
      <c r="E6862">
        <v>2015</v>
      </c>
      <c r="F6862" t="s">
        <v>33</v>
      </c>
      <c r="G6862" t="s">
        <v>34</v>
      </c>
      <c r="H6862" t="s">
        <v>15</v>
      </c>
      <c r="I6862" t="s">
        <v>16</v>
      </c>
      <c r="J6862">
        <v>6.9240684999999996E-2</v>
      </c>
      <c r="K6862">
        <v>15.85</v>
      </c>
      <c r="L6862">
        <v>217.51660000000001</v>
      </c>
      <c r="M6862">
        <v>4</v>
      </c>
    </row>
    <row r="6863" spans="1:13" x14ac:dyDescent="0.35">
      <c r="A6863" t="s">
        <v>17</v>
      </c>
      <c r="B6863" s="1">
        <v>6862</v>
      </c>
      <c r="C6863" t="s">
        <v>662</v>
      </c>
      <c r="D6863" t="s">
        <v>57</v>
      </c>
      <c r="E6863">
        <v>2015</v>
      </c>
      <c r="F6863" t="s">
        <v>33</v>
      </c>
      <c r="G6863" t="s">
        <v>34</v>
      </c>
      <c r="H6863" t="s">
        <v>15</v>
      </c>
      <c r="I6863" t="s">
        <v>16</v>
      </c>
      <c r="J6863">
        <v>0</v>
      </c>
      <c r="K6863">
        <v>16.75</v>
      </c>
      <c r="L6863">
        <v>88.785600000000002</v>
      </c>
      <c r="M6863">
        <v>4</v>
      </c>
    </row>
    <row r="6864" spans="1:13" x14ac:dyDescent="0.35">
      <c r="A6864" t="s">
        <v>17</v>
      </c>
      <c r="B6864" s="1">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5">
      <c r="A6865" t="s">
        <v>17</v>
      </c>
      <c r="B6865" s="1">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5">
      <c r="A6866" t="s">
        <v>17</v>
      </c>
      <c r="B6866" s="1">
        <v>6865</v>
      </c>
      <c r="C6866" t="s">
        <v>1545</v>
      </c>
      <c r="D6866" t="s">
        <v>28</v>
      </c>
      <c r="E6866">
        <v>2015</v>
      </c>
      <c r="F6866" t="s">
        <v>33</v>
      </c>
      <c r="G6866" t="s">
        <v>34</v>
      </c>
      <c r="H6866" t="s">
        <v>15</v>
      </c>
      <c r="I6866" t="s">
        <v>16</v>
      </c>
      <c r="J6866">
        <v>3.4957490000000001E-2</v>
      </c>
      <c r="K6866">
        <v>5.94</v>
      </c>
      <c r="L6866">
        <v>177.1344</v>
      </c>
      <c r="M6866">
        <v>4</v>
      </c>
    </row>
    <row r="6867" spans="1:13" x14ac:dyDescent="0.35">
      <c r="A6867" t="s">
        <v>17</v>
      </c>
      <c r="B6867" s="1">
        <v>6866</v>
      </c>
      <c r="C6867" t="s">
        <v>433</v>
      </c>
      <c r="D6867" t="s">
        <v>28</v>
      </c>
      <c r="E6867">
        <v>2015</v>
      </c>
      <c r="F6867" t="s">
        <v>33</v>
      </c>
      <c r="G6867" t="s">
        <v>34</v>
      </c>
      <c r="H6867" t="s">
        <v>15</v>
      </c>
      <c r="I6867" t="s">
        <v>16</v>
      </c>
      <c r="J6867">
        <v>5.3397989E-2</v>
      </c>
      <c r="K6867">
        <v>6.65</v>
      </c>
      <c r="L6867">
        <v>149.3734</v>
      </c>
      <c r="M6867">
        <v>4</v>
      </c>
    </row>
    <row r="6868" spans="1:13" x14ac:dyDescent="0.35">
      <c r="A6868" t="s">
        <v>17</v>
      </c>
      <c r="B6868" s="1">
        <v>6867</v>
      </c>
      <c r="C6868" t="s">
        <v>603</v>
      </c>
      <c r="D6868" t="s">
        <v>28</v>
      </c>
      <c r="E6868">
        <v>2015</v>
      </c>
      <c r="F6868" t="s">
        <v>33</v>
      </c>
      <c r="G6868" t="s">
        <v>34</v>
      </c>
      <c r="H6868" t="s">
        <v>15</v>
      </c>
      <c r="I6868" t="s">
        <v>16</v>
      </c>
      <c r="J6868">
        <v>4.1189152E-2</v>
      </c>
      <c r="K6868">
        <v>6.98</v>
      </c>
      <c r="L6868">
        <v>82.8934</v>
      </c>
      <c r="M6868">
        <v>4</v>
      </c>
    </row>
    <row r="6869" spans="1:13" x14ac:dyDescent="0.35">
      <c r="A6869" t="s">
        <v>17</v>
      </c>
      <c r="B6869" s="1">
        <v>6868</v>
      </c>
      <c r="C6869" t="s">
        <v>164</v>
      </c>
      <c r="D6869" t="s">
        <v>28</v>
      </c>
      <c r="E6869">
        <v>2015</v>
      </c>
      <c r="F6869" t="s">
        <v>33</v>
      </c>
      <c r="G6869" t="s">
        <v>34</v>
      </c>
      <c r="H6869" t="s">
        <v>15</v>
      </c>
      <c r="I6869" t="s">
        <v>16</v>
      </c>
      <c r="J6869">
        <v>0.15171264200000001</v>
      </c>
      <c r="K6869">
        <v>7</v>
      </c>
      <c r="L6869">
        <v>104.828</v>
      </c>
      <c r="M6869">
        <v>4</v>
      </c>
    </row>
    <row r="6870" spans="1:13" x14ac:dyDescent="0.35">
      <c r="A6870" t="s">
        <v>17</v>
      </c>
      <c r="B6870" s="1">
        <v>6869</v>
      </c>
      <c r="C6870" t="s">
        <v>982</v>
      </c>
      <c r="D6870" t="s">
        <v>28</v>
      </c>
      <c r="E6870">
        <v>2015</v>
      </c>
      <c r="F6870" t="s">
        <v>33</v>
      </c>
      <c r="G6870" t="s">
        <v>34</v>
      </c>
      <c r="H6870" t="s">
        <v>15</v>
      </c>
      <c r="I6870" t="s">
        <v>16</v>
      </c>
      <c r="J6870">
        <v>7.9506434000000001E-2</v>
      </c>
      <c r="K6870">
        <v>9</v>
      </c>
      <c r="L6870">
        <v>78.364400000000003</v>
      </c>
      <c r="M6870">
        <v>4</v>
      </c>
    </row>
    <row r="6871" spans="1:13" x14ac:dyDescent="0.35">
      <c r="A6871" t="s">
        <v>17</v>
      </c>
      <c r="B6871" s="1">
        <v>6870</v>
      </c>
      <c r="C6871" t="s">
        <v>944</v>
      </c>
      <c r="D6871" t="s">
        <v>28</v>
      </c>
      <c r="E6871">
        <v>2015</v>
      </c>
      <c r="F6871" t="s">
        <v>33</v>
      </c>
      <c r="G6871" t="s">
        <v>34</v>
      </c>
      <c r="H6871" t="s">
        <v>15</v>
      </c>
      <c r="I6871" t="s">
        <v>16</v>
      </c>
      <c r="J6871">
        <v>1.7780985999999999E-2</v>
      </c>
      <c r="K6871">
        <v>11.6</v>
      </c>
      <c r="L6871">
        <v>177.36859999999999</v>
      </c>
      <c r="M6871">
        <v>4</v>
      </c>
    </row>
    <row r="6872" spans="1:13" x14ac:dyDescent="0.35">
      <c r="A6872" t="s">
        <v>17</v>
      </c>
      <c r="B6872" s="1">
        <v>6871</v>
      </c>
      <c r="C6872" t="s">
        <v>369</v>
      </c>
      <c r="D6872" t="s">
        <v>28</v>
      </c>
      <c r="E6872">
        <v>2015</v>
      </c>
      <c r="F6872" t="s">
        <v>33</v>
      </c>
      <c r="G6872" t="s">
        <v>34</v>
      </c>
      <c r="H6872" t="s">
        <v>15</v>
      </c>
      <c r="I6872" t="s">
        <v>16</v>
      </c>
      <c r="J6872">
        <v>0.15393010800000001</v>
      </c>
      <c r="K6872">
        <v>13</v>
      </c>
      <c r="L6872">
        <v>76.798599999999993</v>
      </c>
      <c r="M6872">
        <v>4</v>
      </c>
    </row>
    <row r="6873" spans="1:13" x14ac:dyDescent="0.35">
      <c r="A6873" t="s">
        <v>17</v>
      </c>
      <c r="B6873" s="1">
        <v>6872</v>
      </c>
      <c r="C6873" t="s">
        <v>1301</v>
      </c>
      <c r="D6873" t="s">
        <v>28</v>
      </c>
      <c r="E6873">
        <v>2015</v>
      </c>
      <c r="F6873" t="s">
        <v>33</v>
      </c>
      <c r="G6873" t="s">
        <v>34</v>
      </c>
      <c r="H6873" t="s">
        <v>15</v>
      </c>
      <c r="I6873" t="s">
        <v>16</v>
      </c>
      <c r="J6873">
        <v>2.1250528000000001E-2</v>
      </c>
      <c r="K6873">
        <v>15.2</v>
      </c>
      <c r="L6873">
        <v>216.58240000000001</v>
      </c>
      <c r="M6873">
        <v>4</v>
      </c>
    </row>
    <row r="6874" spans="1:13" x14ac:dyDescent="0.35">
      <c r="A6874" t="s">
        <v>17</v>
      </c>
      <c r="B6874" s="1">
        <v>6873</v>
      </c>
      <c r="C6874" t="s">
        <v>1234</v>
      </c>
      <c r="D6874" t="s">
        <v>28</v>
      </c>
      <c r="E6874">
        <v>2015</v>
      </c>
      <c r="F6874" t="s">
        <v>33</v>
      </c>
      <c r="G6874" t="s">
        <v>34</v>
      </c>
      <c r="H6874" t="s">
        <v>15</v>
      </c>
      <c r="I6874" t="s">
        <v>16</v>
      </c>
      <c r="J6874">
        <v>0.12274238899999999</v>
      </c>
      <c r="K6874">
        <v>15.7</v>
      </c>
      <c r="L6874">
        <v>134.29419999999999</v>
      </c>
      <c r="M6874">
        <v>4</v>
      </c>
    </row>
    <row r="6875" spans="1:13" x14ac:dyDescent="0.35">
      <c r="A6875" t="s">
        <v>17</v>
      </c>
      <c r="B6875" s="1">
        <v>6874</v>
      </c>
      <c r="C6875" t="s">
        <v>226</v>
      </c>
      <c r="D6875" t="s">
        <v>28</v>
      </c>
      <c r="E6875">
        <v>2015</v>
      </c>
      <c r="F6875" t="s">
        <v>33</v>
      </c>
      <c r="G6875" t="s">
        <v>34</v>
      </c>
      <c r="H6875" t="s">
        <v>15</v>
      </c>
      <c r="I6875" t="s">
        <v>16</v>
      </c>
      <c r="J6875">
        <v>0.13677473400000001</v>
      </c>
      <c r="K6875">
        <v>15.85</v>
      </c>
      <c r="L6875">
        <v>94.409400000000005</v>
      </c>
      <c r="M6875">
        <v>4</v>
      </c>
    </row>
    <row r="6876" spans="1:13" x14ac:dyDescent="0.35">
      <c r="A6876" t="s">
        <v>17</v>
      </c>
      <c r="B6876" s="1">
        <v>6875</v>
      </c>
      <c r="C6876" t="s">
        <v>165</v>
      </c>
      <c r="D6876" t="s">
        <v>28</v>
      </c>
      <c r="E6876">
        <v>2015</v>
      </c>
      <c r="F6876" t="s">
        <v>33</v>
      </c>
      <c r="G6876" t="s">
        <v>34</v>
      </c>
      <c r="H6876" t="s">
        <v>15</v>
      </c>
      <c r="I6876" t="s">
        <v>16</v>
      </c>
      <c r="J6876">
        <v>7.3977473000000002E-2</v>
      </c>
      <c r="K6876">
        <v>16.5</v>
      </c>
      <c r="L6876">
        <v>206.8638</v>
      </c>
      <c r="M6876">
        <v>4</v>
      </c>
    </row>
    <row r="6877" spans="1:13" x14ac:dyDescent="0.35">
      <c r="A6877" t="s">
        <v>17</v>
      </c>
      <c r="B6877" s="1">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5">
      <c r="A6878" t="s">
        <v>17</v>
      </c>
      <c r="B6878" s="1">
        <v>6877</v>
      </c>
      <c r="C6878" t="s">
        <v>1105</v>
      </c>
      <c r="D6878" t="s">
        <v>67</v>
      </c>
      <c r="E6878">
        <v>2015</v>
      </c>
      <c r="F6878" t="s">
        <v>33</v>
      </c>
      <c r="G6878" t="s">
        <v>34</v>
      </c>
      <c r="H6878" t="s">
        <v>15</v>
      </c>
      <c r="I6878" t="s">
        <v>16</v>
      </c>
      <c r="J6878">
        <v>0.13122139299999999</v>
      </c>
      <c r="K6878">
        <v>5.8</v>
      </c>
      <c r="L6878">
        <v>87.8172</v>
      </c>
      <c r="M6878">
        <v>4</v>
      </c>
    </row>
    <row r="6879" spans="1:13" x14ac:dyDescent="0.35">
      <c r="A6879" t="s">
        <v>17</v>
      </c>
      <c r="B6879" s="1">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5">
      <c r="A6880" t="s">
        <v>17</v>
      </c>
      <c r="B6880" s="1">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5">
      <c r="A6881" t="s">
        <v>17</v>
      </c>
      <c r="B6881" s="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5">
      <c r="A6882" t="s">
        <v>17</v>
      </c>
      <c r="B6882" s="1">
        <v>6881</v>
      </c>
      <c r="C6882" t="s">
        <v>370</v>
      </c>
      <c r="D6882" t="s">
        <v>67</v>
      </c>
      <c r="E6882">
        <v>2015</v>
      </c>
      <c r="F6882" t="s">
        <v>33</v>
      </c>
      <c r="G6882" t="s">
        <v>34</v>
      </c>
      <c r="H6882" t="s">
        <v>15</v>
      </c>
      <c r="I6882" t="s">
        <v>16</v>
      </c>
      <c r="J6882">
        <v>4.5076878000000001E-2</v>
      </c>
      <c r="K6882">
        <v>15.6</v>
      </c>
      <c r="L6882">
        <v>241.3854</v>
      </c>
      <c r="M6882">
        <v>4</v>
      </c>
    </row>
    <row r="6883" spans="1:13" x14ac:dyDescent="0.35">
      <c r="A6883" t="s">
        <v>17</v>
      </c>
      <c r="B6883" s="1">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5">
      <c r="A6884" t="s">
        <v>17</v>
      </c>
      <c r="B6884" s="1">
        <v>6883</v>
      </c>
      <c r="C6884" t="s">
        <v>1560</v>
      </c>
      <c r="D6884" t="s">
        <v>67</v>
      </c>
      <c r="E6884">
        <v>2015</v>
      </c>
      <c r="F6884" t="s">
        <v>33</v>
      </c>
      <c r="G6884" t="s">
        <v>34</v>
      </c>
      <c r="H6884" t="s">
        <v>15</v>
      </c>
      <c r="I6884" t="s">
        <v>16</v>
      </c>
      <c r="J6884">
        <v>5.7654131999999997E-2</v>
      </c>
      <c r="K6884">
        <v>18.7</v>
      </c>
      <c r="L6884">
        <v>83.156599999999997</v>
      </c>
      <c r="M6884">
        <v>4</v>
      </c>
    </row>
    <row r="6885" spans="1:13" x14ac:dyDescent="0.35">
      <c r="A6885" t="s">
        <v>17</v>
      </c>
      <c r="B6885" s="1">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5">
      <c r="A6886" t="s">
        <v>17</v>
      </c>
      <c r="B6886" s="1">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5">
      <c r="A6887" t="s">
        <v>17</v>
      </c>
      <c r="B6887" s="1">
        <v>6886</v>
      </c>
      <c r="C6887" t="s">
        <v>228</v>
      </c>
      <c r="D6887" t="s">
        <v>24</v>
      </c>
      <c r="E6887">
        <v>2015</v>
      </c>
      <c r="F6887" t="s">
        <v>33</v>
      </c>
      <c r="G6887" t="s">
        <v>34</v>
      </c>
      <c r="H6887" t="s">
        <v>15</v>
      </c>
      <c r="I6887" t="s">
        <v>16</v>
      </c>
      <c r="J6887">
        <v>3.2693119999999999E-2</v>
      </c>
      <c r="K6887">
        <v>7.5</v>
      </c>
      <c r="L6887">
        <v>238.79060000000001</v>
      </c>
      <c r="M6887">
        <v>4</v>
      </c>
    </row>
    <row r="6888" spans="1:13" x14ac:dyDescent="0.35">
      <c r="A6888" t="s">
        <v>17</v>
      </c>
      <c r="B6888" s="1">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5">
      <c r="A6889" t="s">
        <v>17</v>
      </c>
      <c r="B6889" s="1">
        <v>6888</v>
      </c>
      <c r="C6889" t="s">
        <v>80</v>
      </c>
      <c r="D6889" t="s">
        <v>24</v>
      </c>
      <c r="E6889">
        <v>2015</v>
      </c>
      <c r="F6889" t="s">
        <v>33</v>
      </c>
      <c r="G6889" t="s">
        <v>34</v>
      </c>
      <c r="H6889" t="s">
        <v>15</v>
      </c>
      <c r="I6889" t="s">
        <v>16</v>
      </c>
      <c r="J6889">
        <v>3.8032068000000002E-2</v>
      </c>
      <c r="K6889">
        <v>9.31</v>
      </c>
      <c r="L6889">
        <v>61.350999999999999</v>
      </c>
      <c r="M6889">
        <v>4</v>
      </c>
    </row>
    <row r="6890" spans="1:13" x14ac:dyDescent="0.35">
      <c r="A6890" t="s">
        <v>17</v>
      </c>
      <c r="B6890" s="1">
        <v>6889</v>
      </c>
      <c r="C6890" t="s">
        <v>322</v>
      </c>
      <c r="D6890" t="s">
        <v>24</v>
      </c>
      <c r="E6890">
        <v>2015</v>
      </c>
      <c r="F6890" t="s">
        <v>33</v>
      </c>
      <c r="G6890" t="s">
        <v>34</v>
      </c>
      <c r="H6890" t="s">
        <v>15</v>
      </c>
      <c r="I6890" t="s">
        <v>16</v>
      </c>
      <c r="J6890">
        <v>2.6934672999999999E-2</v>
      </c>
      <c r="K6890">
        <v>10.895</v>
      </c>
      <c r="L6890">
        <v>106.128</v>
      </c>
      <c r="M6890">
        <v>4</v>
      </c>
    </row>
    <row r="6891" spans="1:13" x14ac:dyDescent="0.35">
      <c r="A6891" t="s">
        <v>17</v>
      </c>
      <c r="B6891" s="1">
        <v>6890</v>
      </c>
      <c r="C6891" t="s">
        <v>1575</v>
      </c>
      <c r="D6891" t="s">
        <v>24</v>
      </c>
      <c r="E6891">
        <v>2015</v>
      </c>
      <c r="F6891" t="s">
        <v>33</v>
      </c>
      <c r="G6891" t="s">
        <v>34</v>
      </c>
      <c r="H6891" t="s">
        <v>15</v>
      </c>
      <c r="I6891" t="s">
        <v>16</v>
      </c>
      <c r="J6891">
        <v>0.131445848</v>
      </c>
      <c r="K6891">
        <v>12.15</v>
      </c>
      <c r="L6891">
        <v>246.846</v>
      </c>
      <c r="M6891">
        <v>4</v>
      </c>
    </row>
    <row r="6892" spans="1:13" x14ac:dyDescent="0.35">
      <c r="A6892" t="s">
        <v>17</v>
      </c>
      <c r="B6892" s="1">
        <v>6891</v>
      </c>
      <c r="C6892" t="s">
        <v>1556</v>
      </c>
      <c r="D6892" t="s">
        <v>24</v>
      </c>
      <c r="E6892">
        <v>2015</v>
      </c>
      <c r="F6892" t="s">
        <v>33</v>
      </c>
      <c r="G6892" t="s">
        <v>34</v>
      </c>
      <c r="H6892" t="s">
        <v>15</v>
      </c>
      <c r="I6892" t="s">
        <v>16</v>
      </c>
      <c r="J6892">
        <v>6.0750070000000003E-3</v>
      </c>
      <c r="K6892">
        <v>13.1</v>
      </c>
      <c r="L6892">
        <v>187.5898</v>
      </c>
      <c r="M6892">
        <v>4</v>
      </c>
    </row>
    <row r="6893" spans="1:13" x14ac:dyDescent="0.35">
      <c r="A6893" t="s">
        <v>17</v>
      </c>
      <c r="B6893" s="1">
        <v>6892</v>
      </c>
      <c r="C6893" t="s">
        <v>946</v>
      </c>
      <c r="D6893" t="s">
        <v>24</v>
      </c>
      <c r="E6893">
        <v>2015</v>
      </c>
      <c r="F6893" t="s">
        <v>33</v>
      </c>
      <c r="G6893" t="s">
        <v>34</v>
      </c>
      <c r="H6893" t="s">
        <v>15</v>
      </c>
      <c r="I6893" t="s">
        <v>16</v>
      </c>
      <c r="J6893">
        <v>2.6375082000000001E-2</v>
      </c>
      <c r="K6893">
        <v>14.3</v>
      </c>
      <c r="L6893">
        <v>79.630200000000002</v>
      </c>
      <c r="M6893">
        <v>4</v>
      </c>
    </row>
    <row r="6894" spans="1:13" x14ac:dyDescent="0.35">
      <c r="A6894" t="s">
        <v>17</v>
      </c>
      <c r="B6894" s="1">
        <v>6893</v>
      </c>
      <c r="C6894" t="s">
        <v>706</v>
      </c>
      <c r="D6894" t="s">
        <v>24</v>
      </c>
      <c r="E6894">
        <v>2015</v>
      </c>
      <c r="F6894" t="s">
        <v>33</v>
      </c>
      <c r="G6894" t="s">
        <v>34</v>
      </c>
      <c r="H6894" t="s">
        <v>15</v>
      </c>
      <c r="I6894" t="s">
        <v>16</v>
      </c>
      <c r="J6894">
        <v>0.107258822</v>
      </c>
      <c r="K6894">
        <v>17.25</v>
      </c>
      <c r="L6894">
        <v>40.182200000000002</v>
      </c>
      <c r="M6894">
        <v>4</v>
      </c>
    </row>
    <row r="6895" spans="1:13" x14ac:dyDescent="0.35">
      <c r="A6895" t="s">
        <v>17</v>
      </c>
      <c r="B6895" s="1">
        <v>6894</v>
      </c>
      <c r="C6895" t="s">
        <v>92</v>
      </c>
      <c r="D6895" t="s">
        <v>24</v>
      </c>
      <c r="E6895">
        <v>2015</v>
      </c>
      <c r="F6895" t="s">
        <v>33</v>
      </c>
      <c r="G6895" t="s">
        <v>34</v>
      </c>
      <c r="H6895" t="s">
        <v>15</v>
      </c>
      <c r="I6895" t="s">
        <v>16</v>
      </c>
      <c r="J6895">
        <v>1.3664703E-2</v>
      </c>
      <c r="K6895">
        <v>17.5</v>
      </c>
      <c r="L6895">
        <v>257.73039999999997</v>
      </c>
      <c r="M6895">
        <v>4</v>
      </c>
    </row>
    <row r="6896" spans="1:13" x14ac:dyDescent="0.35">
      <c r="A6896" t="s">
        <v>17</v>
      </c>
      <c r="B6896" s="1">
        <v>6895</v>
      </c>
      <c r="C6896" t="s">
        <v>749</v>
      </c>
      <c r="D6896" t="s">
        <v>24</v>
      </c>
      <c r="E6896">
        <v>2015</v>
      </c>
      <c r="F6896" t="s">
        <v>33</v>
      </c>
      <c r="G6896" t="s">
        <v>34</v>
      </c>
      <c r="H6896" t="s">
        <v>15</v>
      </c>
      <c r="I6896" t="s">
        <v>16</v>
      </c>
      <c r="J6896">
        <v>7.9379500000000006E-2</v>
      </c>
      <c r="K6896">
        <v>18.25</v>
      </c>
      <c r="L6896">
        <v>226.1062</v>
      </c>
      <c r="M6896">
        <v>4</v>
      </c>
    </row>
    <row r="6897" spans="1:13" x14ac:dyDescent="0.35">
      <c r="A6897" t="s">
        <v>17</v>
      </c>
      <c r="B6897" s="1">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5">
      <c r="A6898" t="s">
        <v>17</v>
      </c>
      <c r="B6898" s="1">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5">
      <c r="A6899" t="s">
        <v>17</v>
      </c>
      <c r="B6899" s="1">
        <v>6898</v>
      </c>
      <c r="C6899" t="s">
        <v>1303</v>
      </c>
      <c r="D6899" t="s">
        <v>12</v>
      </c>
      <c r="E6899">
        <v>2015</v>
      </c>
      <c r="F6899" t="s">
        <v>33</v>
      </c>
      <c r="G6899" t="s">
        <v>34</v>
      </c>
      <c r="H6899" t="s">
        <v>15</v>
      </c>
      <c r="I6899" t="s">
        <v>16</v>
      </c>
      <c r="J6899">
        <v>0.110234793</v>
      </c>
      <c r="K6899">
        <v>7.1</v>
      </c>
      <c r="L6899">
        <v>171.708</v>
      </c>
      <c r="M6899">
        <v>4</v>
      </c>
    </row>
    <row r="6900" spans="1:13" x14ac:dyDescent="0.35">
      <c r="A6900" t="s">
        <v>17</v>
      </c>
      <c r="B6900" s="1">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5">
      <c r="A6901" t="s">
        <v>17</v>
      </c>
      <c r="B6901" s="1">
        <v>6900</v>
      </c>
      <c r="C6901" t="s">
        <v>59</v>
      </c>
      <c r="D6901" t="s">
        <v>12</v>
      </c>
      <c r="E6901">
        <v>2015</v>
      </c>
      <c r="F6901" t="s">
        <v>33</v>
      </c>
      <c r="G6901" t="s">
        <v>34</v>
      </c>
      <c r="H6901" t="s">
        <v>15</v>
      </c>
      <c r="I6901" t="s">
        <v>16</v>
      </c>
      <c r="J6901">
        <v>0.18377496500000001</v>
      </c>
      <c r="K6901">
        <v>8.9849999999999994</v>
      </c>
      <c r="L6901">
        <v>101.77</v>
      </c>
      <c r="M6901">
        <v>4</v>
      </c>
    </row>
    <row r="6902" spans="1:13" x14ac:dyDescent="0.35">
      <c r="A6902" t="s">
        <v>17</v>
      </c>
      <c r="B6902" s="1">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5">
      <c r="A6903" t="s">
        <v>17</v>
      </c>
      <c r="B6903" s="1">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5">
      <c r="A6904" t="s">
        <v>17</v>
      </c>
      <c r="B6904" s="1">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5">
      <c r="A6905" t="s">
        <v>17</v>
      </c>
      <c r="B6905" s="1">
        <v>6904</v>
      </c>
      <c r="C6905" t="s">
        <v>819</v>
      </c>
      <c r="D6905" t="s">
        <v>12</v>
      </c>
      <c r="E6905">
        <v>2015</v>
      </c>
      <c r="F6905" t="s">
        <v>33</v>
      </c>
      <c r="G6905" t="s">
        <v>34</v>
      </c>
      <c r="H6905" t="s">
        <v>15</v>
      </c>
      <c r="I6905" t="s">
        <v>16</v>
      </c>
      <c r="J6905">
        <v>5.9968346999999998E-2</v>
      </c>
      <c r="K6905">
        <v>11.1</v>
      </c>
      <c r="L6905">
        <v>152.8366</v>
      </c>
      <c r="M6905">
        <v>4</v>
      </c>
    </row>
    <row r="6906" spans="1:13" x14ac:dyDescent="0.35">
      <c r="A6906" t="s">
        <v>17</v>
      </c>
      <c r="B6906" s="1">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5">
      <c r="A6907" t="s">
        <v>17</v>
      </c>
      <c r="B6907" s="1">
        <v>6906</v>
      </c>
      <c r="C6907" t="s">
        <v>679</v>
      </c>
      <c r="D6907" t="s">
        <v>12</v>
      </c>
      <c r="E6907">
        <v>2015</v>
      </c>
      <c r="F6907" t="s">
        <v>33</v>
      </c>
      <c r="G6907" t="s">
        <v>34</v>
      </c>
      <c r="H6907" t="s">
        <v>15</v>
      </c>
      <c r="I6907" t="s">
        <v>16</v>
      </c>
      <c r="J6907">
        <v>0</v>
      </c>
      <c r="K6907">
        <v>15.1</v>
      </c>
      <c r="L6907">
        <v>216.41659999999999</v>
      </c>
      <c r="M6907">
        <v>4</v>
      </c>
    </row>
    <row r="6908" spans="1:13" x14ac:dyDescent="0.35">
      <c r="A6908" t="s">
        <v>17</v>
      </c>
      <c r="B6908" s="1">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5">
      <c r="A6909" t="s">
        <v>17</v>
      </c>
      <c r="B6909" s="1">
        <v>6908</v>
      </c>
      <c r="C6909" t="s">
        <v>740</v>
      </c>
      <c r="D6909" t="s">
        <v>12</v>
      </c>
      <c r="E6909">
        <v>2015</v>
      </c>
      <c r="F6909" t="s">
        <v>33</v>
      </c>
      <c r="G6909" t="s">
        <v>34</v>
      </c>
      <c r="H6909" t="s">
        <v>15</v>
      </c>
      <c r="I6909" t="s">
        <v>16</v>
      </c>
      <c r="J6909">
        <v>4.1448824000000002E-2</v>
      </c>
      <c r="K6909">
        <v>19.75</v>
      </c>
      <c r="L6909">
        <v>116.5466</v>
      </c>
      <c r="M6909">
        <v>4</v>
      </c>
    </row>
    <row r="6910" spans="1:13" x14ac:dyDescent="0.35">
      <c r="A6910" t="s">
        <v>17</v>
      </c>
      <c r="B6910" s="1">
        <v>6909</v>
      </c>
      <c r="C6910" t="s">
        <v>349</v>
      </c>
      <c r="D6910" t="s">
        <v>12</v>
      </c>
      <c r="E6910">
        <v>2015</v>
      </c>
      <c r="F6910" t="s">
        <v>33</v>
      </c>
      <c r="G6910" t="s">
        <v>34</v>
      </c>
      <c r="H6910" t="s">
        <v>15</v>
      </c>
      <c r="I6910" t="s">
        <v>16</v>
      </c>
      <c r="J6910">
        <v>2.1373050000000001E-2</v>
      </c>
      <c r="K6910">
        <v>20.85</v>
      </c>
      <c r="L6910">
        <v>103.3306</v>
      </c>
      <c r="M6910">
        <v>4</v>
      </c>
    </row>
    <row r="6911" spans="1:13" x14ac:dyDescent="0.35">
      <c r="A6911" t="s">
        <v>17</v>
      </c>
      <c r="B6911" s="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5">
      <c r="A6912" t="s">
        <v>17</v>
      </c>
      <c r="B6912" s="1">
        <v>6911</v>
      </c>
      <c r="C6912" t="s">
        <v>877</v>
      </c>
      <c r="D6912" t="s">
        <v>61</v>
      </c>
      <c r="E6912">
        <v>2015</v>
      </c>
      <c r="F6912" t="s">
        <v>33</v>
      </c>
      <c r="G6912" t="s">
        <v>34</v>
      </c>
      <c r="H6912" t="s">
        <v>15</v>
      </c>
      <c r="I6912" t="s">
        <v>16</v>
      </c>
      <c r="J6912">
        <v>0</v>
      </c>
      <c r="K6912">
        <v>8.2100000000000009</v>
      </c>
      <c r="L6912">
        <v>148.23920000000001</v>
      </c>
      <c r="M6912">
        <v>4</v>
      </c>
    </row>
    <row r="6913" spans="1:13" x14ac:dyDescent="0.35">
      <c r="A6913" t="s">
        <v>17</v>
      </c>
      <c r="B6913" s="1">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5">
      <c r="A6914" t="s">
        <v>17</v>
      </c>
      <c r="B6914" s="1">
        <v>6913</v>
      </c>
      <c r="C6914" t="s">
        <v>1192</v>
      </c>
      <c r="D6914" t="s">
        <v>61</v>
      </c>
      <c r="E6914">
        <v>2015</v>
      </c>
      <c r="F6914" t="s">
        <v>33</v>
      </c>
      <c r="G6914" t="s">
        <v>34</v>
      </c>
      <c r="H6914" t="s">
        <v>15</v>
      </c>
      <c r="I6914" t="s">
        <v>16</v>
      </c>
      <c r="J6914">
        <v>0</v>
      </c>
      <c r="K6914">
        <v>8.8949999999999996</v>
      </c>
      <c r="L6914">
        <v>232.9616</v>
      </c>
      <c r="M6914">
        <v>4</v>
      </c>
    </row>
    <row r="6915" spans="1:13" x14ac:dyDescent="0.35">
      <c r="A6915" t="s">
        <v>17</v>
      </c>
      <c r="B6915" s="1">
        <v>6914</v>
      </c>
      <c r="C6915" t="s">
        <v>1326</v>
      </c>
      <c r="D6915" t="s">
        <v>61</v>
      </c>
      <c r="E6915">
        <v>2015</v>
      </c>
      <c r="F6915" t="s">
        <v>33</v>
      </c>
      <c r="G6915" t="s">
        <v>34</v>
      </c>
      <c r="H6915" t="s">
        <v>15</v>
      </c>
      <c r="I6915" t="s">
        <v>16</v>
      </c>
      <c r="J6915">
        <v>0</v>
      </c>
      <c r="K6915">
        <v>9.5</v>
      </c>
      <c r="L6915">
        <v>190.9872</v>
      </c>
      <c r="M6915">
        <v>4</v>
      </c>
    </row>
    <row r="6916" spans="1:13" x14ac:dyDescent="0.35">
      <c r="A6916" t="s">
        <v>17</v>
      </c>
      <c r="B6916" s="1">
        <v>6915</v>
      </c>
      <c r="C6916" t="s">
        <v>1598</v>
      </c>
      <c r="D6916" t="s">
        <v>61</v>
      </c>
      <c r="E6916">
        <v>2015</v>
      </c>
      <c r="F6916" t="s">
        <v>33</v>
      </c>
      <c r="G6916" t="s">
        <v>34</v>
      </c>
      <c r="H6916" t="s">
        <v>15</v>
      </c>
      <c r="I6916" t="s">
        <v>16</v>
      </c>
      <c r="J6916">
        <v>5.4264078E-2</v>
      </c>
      <c r="K6916">
        <v>11.8</v>
      </c>
      <c r="L6916">
        <v>75.001199999999997</v>
      </c>
      <c r="M6916">
        <v>4</v>
      </c>
    </row>
    <row r="6917" spans="1:13" x14ac:dyDescent="0.35">
      <c r="A6917" t="s">
        <v>17</v>
      </c>
      <c r="B6917" s="1">
        <v>6916</v>
      </c>
      <c r="C6917" t="s">
        <v>990</v>
      </c>
      <c r="D6917" t="s">
        <v>61</v>
      </c>
      <c r="E6917">
        <v>2015</v>
      </c>
      <c r="F6917" t="s">
        <v>33</v>
      </c>
      <c r="G6917" t="s">
        <v>34</v>
      </c>
      <c r="H6917" t="s">
        <v>26</v>
      </c>
      <c r="I6917" t="s">
        <v>16</v>
      </c>
      <c r="J6917">
        <v>0.17066366099999999</v>
      </c>
      <c r="K6917">
        <v>14.65</v>
      </c>
      <c r="L6917">
        <v>56.461399999999998</v>
      </c>
      <c r="M6917">
        <v>4</v>
      </c>
    </row>
    <row r="6918" spans="1:13" x14ac:dyDescent="0.35">
      <c r="A6918" t="s">
        <v>17</v>
      </c>
      <c r="B6918" s="1">
        <v>6917</v>
      </c>
      <c r="C6918" t="s">
        <v>1552</v>
      </c>
      <c r="D6918" t="s">
        <v>61</v>
      </c>
      <c r="E6918">
        <v>2015</v>
      </c>
      <c r="F6918" t="s">
        <v>33</v>
      </c>
      <c r="G6918" t="s">
        <v>34</v>
      </c>
      <c r="H6918" t="s">
        <v>26</v>
      </c>
      <c r="I6918" t="s">
        <v>16</v>
      </c>
      <c r="J6918">
        <v>6.4271702999999999E-2</v>
      </c>
      <c r="K6918">
        <v>15</v>
      </c>
      <c r="L6918">
        <v>45.506</v>
      </c>
      <c r="M6918">
        <v>4</v>
      </c>
    </row>
    <row r="6919" spans="1:13" x14ac:dyDescent="0.35">
      <c r="A6919" t="s">
        <v>17</v>
      </c>
      <c r="B6919" s="1">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5">
      <c r="A6920" t="s">
        <v>17</v>
      </c>
      <c r="B6920" s="1">
        <v>6919</v>
      </c>
      <c r="C6920" t="s">
        <v>376</v>
      </c>
      <c r="D6920" t="s">
        <v>19</v>
      </c>
      <c r="E6920">
        <v>2015</v>
      </c>
      <c r="F6920" t="s">
        <v>33</v>
      </c>
      <c r="G6920" t="s">
        <v>34</v>
      </c>
      <c r="H6920" t="s">
        <v>26</v>
      </c>
      <c r="I6920" t="s">
        <v>16</v>
      </c>
      <c r="J6920">
        <v>4.6653871999999999E-2</v>
      </c>
      <c r="K6920">
        <v>7.27</v>
      </c>
      <c r="L6920">
        <v>98.638400000000004</v>
      </c>
      <c r="M6920">
        <v>4</v>
      </c>
    </row>
    <row r="6921" spans="1:13" x14ac:dyDescent="0.35">
      <c r="A6921" t="s">
        <v>17</v>
      </c>
      <c r="B6921" s="1">
        <v>6920</v>
      </c>
      <c r="C6921" t="s">
        <v>1547</v>
      </c>
      <c r="D6921" t="s">
        <v>19</v>
      </c>
      <c r="E6921">
        <v>2015</v>
      </c>
      <c r="F6921" t="s">
        <v>33</v>
      </c>
      <c r="G6921" t="s">
        <v>34</v>
      </c>
      <c r="H6921" t="s">
        <v>26</v>
      </c>
      <c r="I6921" t="s">
        <v>16</v>
      </c>
      <c r="J6921">
        <v>0.15286587900000001</v>
      </c>
      <c r="K6921">
        <v>7.68</v>
      </c>
      <c r="L6921">
        <v>84.922399999999996</v>
      </c>
      <c r="M6921">
        <v>4</v>
      </c>
    </row>
    <row r="6922" spans="1:13" x14ac:dyDescent="0.35">
      <c r="A6922" t="s">
        <v>17</v>
      </c>
      <c r="B6922" s="1">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5">
      <c r="A6923" t="s">
        <v>17</v>
      </c>
      <c r="B6923" s="1">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5">
      <c r="A6924" t="s">
        <v>17</v>
      </c>
      <c r="B6924" s="1">
        <v>6923</v>
      </c>
      <c r="C6924" t="s">
        <v>1022</v>
      </c>
      <c r="D6924" t="s">
        <v>19</v>
      </c>
      <c r="E6924">
        <v>2015</v>
      </c>
      <c r="F6924" t="s">
        <v>33</v>
      </c>
      <c r="G6924" t="s">
        <v>34</v>
      </c>
      <c r="H6924" t="s">
        <v>26</v>
      </c>
      <c r="I6924" t="s">
        <v>16</v>
      </c>
      <c r="J6924">
        <v>8.9333332000000001E-2</v>
      </c>
      <c r="K6924">
        <v>10</v>
      </c>
      <c r="L6924">
        <v>145.61019999999999</v>
      </c>
      <c r="M6924">
        <v>4</v>
      </c>
    </row>
    <row r="6925" spans="1:13" x14ac:dyDescent="0.35">
      <c r="A6925" t="s">
        <v>17</v>
      </c>
      <c r="B6925" s="1">
        <v>6924</v>
      </c>
      <c r="C6925" t="s">
        <v>1421</v>
      </c>
      <c r="D6925" t="s">
        <v>19</v>
      </c>
      <c r="E6925">
        <v>2015</v>
      </c>
      <c r="F6925" t="s">
        <v>33</v>
      </c>
      <c r="G6925" t="s">
        <v>34</v>
      </c>
      <c r="H6925" t="s">
        <v>26</v>
      </c>
      <c r="I6925" t="s">
        <v>16</v>
      </c>
      <c r="J6925">
        <v>5.4741627000000001E-2</v>
      </c>
      <c r="K6925">
        <v>10.1</v>
      </c>
      <c r="L6925">
        <v>200.20840000000001</v>
      </c>
      <c r="M6925">
        <v>4</v>
      </c>
    </row>
    <row r="6926" spans="1:13" x14ac:dyDescent="0.35">
      <c r="A6926" t="s">
        <v>17</v>
      </c>
      <c r="B6926" s="1">
        <v>6925</v>
      </c>
      <c r="C6926" t="s">
        <v>1371</v>
      </c>
      <c r="D6926" t="s">
        <v>19</v>
      </c>
      <c r="E6926">
        <v>2015</v>
      </c>
      <c r="F6926" t="s">
        <v>33</v>
      </c>
      <c r="G6926" t="s">
        <v>34</v>
      </c>
      <c r="H6926" t="s">
        <v>26</v>
      </c>
      <c r="I6926" t="s">
        <v>16</v>
      </c>
      <c r="J6926">
        <v>3.0269773999999999E-2</v>
      </c>
      <c r="K6926">
        <v>10.1</v>
      </c>
      <c r="L6926">
        <v>152.46559999999999</v>
      </c>
      <c r="M6926">
        <v>4</v>
      </c>
    </row>
    <row r="6927" spans="1:13" x14ac:dyDescent="0.35">
      <c r="A6927" t="s">
        <v>17</v>
      </c>
      <c r="B6927" s="1">
        <v>6926</v>
      </c>
      <c r="C6927" t="s">
        <v>991</v>
      </c>
      <c r="D6927" t="s">
        <v>19</v>
      </c>
      <c r="E6927">
        <v>2015</v>
      </c>
      <c r="F6927" t="s">
        <v>33</v>
      </c>
      <c r="G6927" t="s">
        <v>34</v>
      </c>
      <c r="H6927" t="s">
        <v>26</v>
      </c>
      <c r="I6927" t="s">
        <v>16</v>
      </c>
      <c r="J6927">
        <v>3.7971696999999999E-2</v>
      </c>
      <c r="K6927">
        <v>11</v>
      </c>
      <c r="L6927">
        <v>38.948</v>
      </c>
      <c r="M6927">
        <v>4</v>
      </c>
    </row>
    <row r="6928" spans="1:13" x14ac:dyDescent="0.35">
      <c r="A6928" t="s">
        <v>17</v>
      </c>
      <c r="B6928" s="1">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5">
      <c r="A6929" t="s">
        <v>17</v>
      </c>
      <c r="B6929" s="1">
        <v>6928</v>
      </c>
      <c r="C6929" t="s">
        <v>196</v>
      </c>
      <c r="D6929" t="s">
        <v>19</v>
      </c>
      <c r="E6929">
        <v>2015</v>
      </c>
      <c r="F6929" t="s">
        <v>33</v>
      </c>
      <c r="G6929" t="s">
        <v>34</v>
      </c>
      <c r="H6929" t="s">
        <v>26</v>
      </c>
      <c r="I6929" t="s">
        <v>16</v>
      </c>
      <c r="J6929">
        <v>7.9592732999999999E-2</v>
      </c>
      <c r="K6929">
        <v>12.15</v>
      </c>
      <c r="L6929">
        <v>37.3506</v>
      </c>
      <c r="M6929">
        <v>4</v>
      </c>
    </row>
    <row r="6930" spans="1:13" x14ac:dyDescent="0.35">
      <c r="A6930" t="s">
        <v>17</v>
      </c>
      <c r="B6930" s="1">
        <v>6929</v>
      </c>
      <c r="C6930" t="s">
        <v>1516</v>
      </c>
      <c r="D6930" t="s">
        <v>19</v>
      </c>
      <c r="E6930">
        <v>2015</v>
      </c>
      <c r="F6930" t="s">
        <v>33</v>
      </c>
      <c r="G6930" t="s">
        <v>34</v>
      </c>
      <c r="H6930" t="s">
        <v>26</v>
      </c>
      <c r="I6930" t="s">
        <v>16</v>
      </c>
      <c r="J6930">
        <v>6.4240743000000003E-2</v>
      </c>
      <c r="K6930">
        <v>12.6</v>
      </c>
      <c r="L6930">
        <v>121.9414</v>
      </c>
      <c r="M6930">
        <v>4</v>
      </c>
    </row>
    <row r="6931" spans="1:13" x14ac:dyDescent="0.35">
      <c r="A6931" t="s">
        <v>17</v>
      </c>
      <c r="B6931" s="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5">
      <c r="A6932" t="s">
        <v>17</v>
      </c>
      <c r="B6932" s="1">
        <v>6931</v>
      </c>
      <c r="C6932" t="s">
        <v>170</v>
      </c>
      <c r="D6932" t="s">
        <v>19</v>
      </c>
      <c r="E6932">
        <v>2015</v>
      </c>
      <c r="F6932" t="s">
        <v>33</v>
      </c>
      <c r="G6932" t="s">
        <v>34</v>
      </c>
      <c r="H6932" t="s">
        <v>26</v>
      </c>
      <c r="I6932" t="s">
        <v>16</v>
      </c>
      <c r="J6932">
        <v>4.4999480000000001E-2</v>
      </c>
      <c r="K6932">
        <v>15</v>
      </c>
      <c r="L6932">
        <v>140.4838</v>
      </c>
      <c r="M6932">
        <v>4</v>
      </c>
    </row>
    <row r="6933" spans="1:13" x14ac:dyDescent="0.35">
      <c r="A6933" t="s">
        <v>17</v>
      </c>
      <c r="B6933" s="1">
        <v>6932</v>
      </c>
      <c r="C6933" t="s">
        <v>1113</v>
      </c>
      <c r="D6933" t="s">
        <v>19</v>
      </c>
      <c r="E6933">
        <v>2015</v>
      </c>
      <c r="F6933" t="s">
        <v>33</v>
      </c>
      <c r="G6933" t="s">
        <v>34</v>
      </c>
      <c r="H6933" t="s">
        <v>26</v>
      </c>
      <c r="I6933" t="s">
        <v>16</v>
      </c>
      <c r="J6933">
        <v>9.7258937000000004E-2</v>
      </c>
      <c r="K6933">
        <v>15.2</v>
      </c>
      <c r="L6933">
        <v>114.8492</v>
      </c>
      <c r="M6933">
        <v>4</v>
      </c>
    </row>
    <row r="6934" spans="1:13" x14ac:dyDescent="0.35">
      <c r="A6934" t="s">
        <v>17</v>
      </c>
      <c r="B6934" s="1">
        <v>6933</v>
      </c>
      <c r="C6934" t="s">
        <v>497</v>
      </c>
      <c r="D6934" t="s">
        <v>19</v>
      </c>
      <c r="E6934">
        <v>2015</v>
      </c>
      <c r="F6934" t="s">
        <v>33</v>
      </c>
      <c r="G6934" t="s">
        <v>34</v>
      </c>
      <c r="H6934" t="s">
        <v>26</v>
      </c>
      <c r="I6934" t="s">
        <v>16</v>
      </c>
      <c r="J6934">
        <v>1.2663476E-2</v>
      </c>
      <c r="K6934">
        <v>16.5</v>
      </c>
      <c r="L6934">
        <v>39.3506</v>
      </c>
      <c r="M6934">
        <v>4</v>
      </c>
    </row>
    <row r="6935" spans="1:13" x14ac:dyDescent="0.35">
      <c r="A6935" t="s">
        <v>17</v>
      </c>
      <c r="B6935" s="1">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5">
      <c r="A6936" t="s">
        <v>17</v>
      </c>
      <c r="B6936" s="1">
        <v>6935</v>
      </c>
      <c r="C6936" t="s">
        <v>147</v>
      </c>
      <c r="D6936" t="s">
        <v>19</v>
      </c>
      <c r="E6936">
        <v>2015</v>
      </c>
      <c r="F6936" t="s">
        <v>33</v>
      </c>
      <c r="G6936" t="s">
        <v>34</v>
      </c>
      <c r="H6936" t="s">
        <v>26</v>
      </c>
      <c r="I6936" t="s">
        <v>16</v>
      </c>
      <c r="J6936">
        <v>1.7755212999999999E-2</v>
      </c>
      <c r="K6936">
        <v>19</v>
      </c>
      <c r="L6936">
        <v>211.7244</v>
      </c>
      <c r="M6936">
        <v>4</v>
      </c>
    </row>
    <row r="6937" spans="1:13" x14ac:dyDescent="0.35">
      <c r="A6937" t="s">
        <v>17</v>
      </c>
      <c r="B6937" s="1">
        <v>6936</v>
      </c>
      <c r="C6937" t="s">
        <v>1599</v>
      </c>
      <c r="D6937" t="s">
        <v>19</v>
      </c>
      <c r="E6937">
        <v>2015</v>
      </c>
      <c r="F6937" t="s">
        <v>33</v>
      </c>
      <c r="G6937" t="s">
        <v>34</v>
      </c>
      <c r="H6937" t="s">
        <v>26</v>
      </c>
      <c r="I6937" t="s">
        <v>16</v>
      </c>
      <c r="J6937">
        <v>0.148372897</v>
      </c>
      <c r="K6937">
        <v>20.25</v>
      </c>
      <c r="L6937">
        <v>108.8938</v>
      </c>
      <c r="M6937">
        <v>4</v>
      </c>
    </row>
    <row r="6938" spans="1:13" x14ac:dyDescent="0.35">
      <c r="A6938" t="s">
        <v>17</v>
      </c>
      <c r="B6938" s="1">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5">
      <c r="A6939" t="s">
        <v>17</v>
      </c>
      <c r="B6939" s="1">
        <v>6938</v>
      </c>
      <c r="C6939" t="s">
        <v>110</v>
      </c>
      <c r="D6939" t="s">
        <v>42</v>
      </c>
      <c r="E6939">
        <v>2015</v>
      </c>
      <c r="F6939" t="s">
        <v>33</v>
      </c>
      <c r="G6939" t="s">
        <v>34</v>
      </c>
      <c r="H6939" t="s">
        <v>26</v>
      </c>
      <c r="I6939" t="s">
        <v>16</v>
      </c>
      <c r="J6939">
        <v>1.5193323E-2</v>
      </c>
      <c r="K6939">
        <v>6.38</v>
      </c>
      <c r="L6939">
        <v>143.34700000000001</v>
      </c>
      <c r="M6939">
        <v>4</v>
      </c>
    </row>
    <row r="6940" spans="1:13" x14ac:dyDescent="0.35">
      <c r="A6940" t="s">
        <v>17</v>
      </c>
      <c r="B6940" s="1">
        <v>6939</v>
      </c>
      <c r="C6940" t="s">
        <v>995</v>
      </c>
      <c r="D6940" t="s">
        <v>42</v>
      </c>
      <c r="E6940">
        <v>2015</v>
      </c>
      <c r="F6940" t="s">
        <v>33</v>
      </c>
      <c r="G6940" t="s">
        <v>34</v>
      </c>
      <c r="H6940" t="s">
        <v>26</v>
      </c>
      <c r="I6940" t="s">
        <v>16</v>
      </c>
      <c r="J6940">
        <v>2.6238087E-2</v>
      </c>
      <c r="K6940">
        <v>6.59</v>
      </c>
      <c r="L6940">
        <v>121.60980000000001</v>
      </c>
      <c r="M6940">
        <v>4</v>
      </c>
    </row>
    <row r="6941" spans="1:13" x14ac:dyDescent="0.35">
      <c r="A6941" t="s">
        <v>17</v>
      </c>
      <c r="B6941" s="1">
        <v>6940</v>
      </c>
      <c r="C6941" t="s">
        <v>557</v>
      </c>
      <c r="D6941" t="s">
        <v>42</v>
      </c>
      <c r="E6941">
        <v>2015</v>
      </c>
      <c r="F6941" t="s">
        <v>33</v>
      </c>
      <c r="G6941" t="s">
        <v>34</v>
      </c>
      <c r="H6941" t="s">
        <v>26</v>
      </c>
      <c r="I6941" t="s">
        <v>16</v>
      </c>
      <c r="J6941">
        <v>3.1214809E-2</v>
      </c>
      <c r="K6941">
        <v>7.2850000000000001</v>
      </c>
      <c r="L6941">
        <v>177.1054</v>
      </c>
      <c r="M6941">
        <v>4</v>
      </c>
    </row>
    <row r="6942" spans="1:13" x14ac:dyDescent="0.35">
      <c r="A6942" t="s">
        <v>17</v>
      </c>
      <c r="B6942" s="1">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5">
      <c r="A6943" t="s">
        <v>17</v>
      </c>
      <c r="B6943" s="1">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5">
      <c r="A6944" t="s">
        <v>17</v>
      </c>
      <c r="B6944" s="1">
        <v>6943</v>
      </c>
      <c r="C6944" t="s">
        <v>412</v>
      </c>
      <c r="D6944" t="s">
        <v>42</v>
      </c>
      <c r="E6944">
        <v>2015</v>
      </c>
      <c r="F6944" t="s">
        <v>33</v>
      </c>
      <c r="G6944" t="s">
        <v>34</v>
      </c>
      <c r="H6944" t="s">
        <v>26</v>
      </c>
      <c r="I6944" t="s">
        <v>16</v>
      </c>
      <c r="J6944">
        <v>0.13019199300000001</v>
      </c>
      <c r="K6944">
        <v>8.92</v>
      </c>
      <c r="L6944">
        <v>176.83699999999999</v>
      </c>
      <c r="M6944">
        <v>4</v>
      </c>
    </row>
    <row r="6945" spans="1:13" x14ac:dyDescent="0.35">
      <c r="A6945" t="s">
        <v>17</v>
      </c>
      <c r="B6945" s="1">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5">
      <c r="A6946" t="s">
        <v>17</v>
      </c>
      <c r="B6946" s="1">
        <v>6945</v>
      </c>
      <c r="C6946" t="s">
        <v>1498</v>
      </c>
      <c r="D6946" t="s">
        <v>42</v>
      </c>
      <c r="E6946">
        <v>2015</v>
      </c>
      <c r="F6946" t="s">
        <v>33</v>
      </c>
      <c r="G6946" t="s">
        <v>34</v>
      </c>
      <c r="H6946" t="s">
        <v>26</v>
      </c>
      <c r="I6946" t="s">
        <v>16</v>
      </c>
      <c r="J6946">
        <v>5.6191300999999999E-2</v>
      </c>
      <c r="K6946">
        <v>10.1</v>
      </c>
      <c r="L6946">
        <v>115.7492</v>
      </c>
      <c r="M6946">
        <v>4</v>
      </c>
    </row>
    <row r="6947" spans="1:13" x14ac:dyDescent="0.35">
      <c r="A6947" t="s">
        <v>17</v>
      </c>
      <c r="B6947" s="1">
        <v>6946</v>
      </c>
      <c r="C6947" t="s">
        <v>112</v>
      </c>
      <c r="D6947" t="s">
        <v>42</v>
      </c>
      <c r="E6947">
        <v>2015</v>
      </c>
      <c r="F6947" t="s">
        <v>33</v>
      </c>
      <c r="G6947" t="s">
        <v>34</v>
      </c>
      <c r="H6947" t="s">
        <v>26</v>
      </c>
      <c r="I6947" t="s">
        <v>16</v>
      </c>
      <c r="J6947">
        <v>4.7814463000000001E-2</v>
      </c>
      <c r="K6947">
        <v>11.3</v>
      </c>
      <c r="L6947">
        <v>179.26599999999999</v>
      </c>
      <c r="M6947">
        <v>4</v>
      </c>
    </row>
    <row r="6948" spans="1:13" x14ac:dyDescent="0.35">
      <c r="A6948" t="s">
        <v>17</v>
      </c>
      <c r="B6948" s="1">
        <v>6947</v>
      </c>
      <c r="C6948" t="s">
        <v>653</v>
      </c>
      <c r="D6948" t="s">
        <v>42</v>
      </c>
      <c r="E6948">
        <v>2015</v>
      </c>
      <c r="F6948" t="s">
        <v>33</v>
      </c>
      <c r="G6948" t="s">
        <v>34</v>
      </c>
      <c r="H6948" t="s">
        <v>26</v>
      </c>
      <c r="I6948" t="s">
        <v>16</v>
      </c>
      <c r="J6948">
        <v>6.6816564999999994E-2</v>
      </c>
      <c r="K6948">
        <v>11.3</v>
      </c>
      <c r="L6948">
        <v>192.24780000000001</v>
      </c>
      <c r="M6948">
        <v>4</v>
      </c>
    </row>
    <row r="6949" spans="1:13" x14ac:dyDescent="0.35">
      <c r="A6949" t="s">
        <v>17</v>
      </c>
      <c r="B6949" s="1">
        <v>6948</v>
      </c>
      <c r="C6949" t="s">
        <v>780</v>
      </c>
      <c r="D6949" t="s">
        <v>42</v>
      </c>
      <c r="E6949">
        <v>2015</v>
      </c>
      <c r="F6949" t="s">
        <v>33</v>
      </c>
      <c r="G6949" t="s">
        <v>34</v>
      </c>
      <c r="H6949" t="s">
        <v>26</v>
      </c>
      <c r="I6949" t="s">
        <v>16</v>
      </c>
      <c r="J6949">
        <v>2.9583248999999999E-2</v>
      </c>
      <c r="K6949">
        <v>12.15</v>
      </c>
      <c r="L6949">
        <v>114.715</v>
      </c>
      <c r="M6949">
        <v>4</v>
      </c>
    </row>
    <row r="6950" spans="1:13" x14ac:dyDescent="0.35">
      <c r="A6950" t="s">
        <v>17</v>
      </c>
      <c r="B6950" s="1">
        <v>6949</v>
      </c>
      <c r="C6950" t="s">
        <v>609</v>
      </c>
      <c r="D6950" t="s">
        <v>42</v>
      </c>
      <c r="E6950">
        <v>2015</v>
      </c>
      <c r="F6950" t="s">
        <v>33</v>
      </c>
      <c r="G6950" t="s">
        <v>34</v>
      </c>
      <c r="H6950" t="s">
        <v>26</v>
      </c>
      <c r="I6950" t="s">
        <v>16</v>
      </c>
      <c r="J6950">
        <v>2.8656247999999999E-2</v>
      </c>
      <c r="K6950">
        <v>12.15</v>
      </c>
      <c r="L6950">
        <v>149.3708</v>
      </c>
      <c r="M6950">
        <v>4</v>
      </c>
    </row>
    <row r="6951" spans="1:13" x14ac:dyDescent="0.35">
      <c r="A6951" t="s">
        <v>17</v>
      </c>
      <c r="B6951" s="1">
        <v>6950</v>
      </c>
      <c r="C6951" t="s">
        <v>1148</v>
      </c>
      <c r="D6951" t="s">
        <v>42</v>
      </c>
      <c r="E6951">
        <v>2015</v>
      </c>
      <c r="F6951" t="s">
        <v>33</v>
      </c>
      <c r="G6951" t="s">
        <v>34</v>
      </c>
      <c r="H6951" t="s">
        <v>26</v>
      </c>
      <c r="I6951" t="s">
        <v>16</v>
      </c>
      <c r="J6951">
        <v>4.2296724000000001E-2</v>
      </c>
      <c r="K6951">
        <v>12.65</v>
      </c>
      <c r="L6951">
        <v>106.3938</v>
      </c>
      <c r="M6951">
        <v>4</v>
      </c>
    </row>
    <row r="6952" spans="1:13" x14ac:dyDescent="0.35">
      <c r="A6952" t="s">
        <v>17</v>
      </c>
      <c r="B6952" s="1">
        <v>6951</v>
      </c>
      <c r="C6952" t="s">
        <v>618</v>
      </c>
      <c r="D6952" t="s">
        <v>42</v>
      </c>
      <c r="E6952">
        <v>2015</v>
      </c>
      <c r="F6952" t="s">
        <v>33</v>
      </c>
      <c r="G6952" t="s">
        <v>34</v>
      </c>
      <c r="H6952" t="s">
        <v>26</v>
      </c>
      <c r="I6952" t="s">
        <v>16</v>
      </c>
      <c r="J6952">
        <v>1.0013429000000001E-2</v>
      </c>
      <c r="K6952">
        <v>13.6</v>
      </c>
      <c r="L6952">
        <v>176.43700000000001</v>
      </c>
      <c r="M6952">
        <v>4</v>
      </c>
    </row>
    <row r="6953" spans="1:13" x14ac:dyDescent="0.35">
      <c r="A6953" t="s">
        <v>17</v>
      </c>
      <c r="B6953" s="1">
        <v>6952</v>
      </c>
      <c r="C6953" t="s">
        <v>1171</v>
      </c>
      <c r="D6953" t="s">
        <v>42</v>
      </c>
      <c r="E6953">
        <v>2015</v>
      </c>
      <c r="F6953" t="s">
        <v>33</v>
      </c>
      <c r="G6953" t="s">
        <v>34</v>
      </c>
      <c r="H6953" t="s">
        <v>26</v>
      </c>
      <c r="I6953" t="s">
        <v>16</v>
      </c>
      <c r="J6953">
        <v>5.0442528E-2</v>
      </c>
      <c r="K6953">
        <v>16.2</v>
      </c>
      <c r="L6953">
        <v>190.81620000000001</v>
      </c>
      <c r="M6953">
        <v>4</v>
      </c>
    </row>
    <row r="6954" spans="1:13" x14ac:dyDescent="0.35">
      <c r="A6954" t="s">
        <v>17</v>
      </c>
      <c r="B6954" s="1">
        <v>6953</v>
      </c>
      <c r="C6954" t="s">
        <v>952</v>
      </c>
      <c r="D6954" t="s">
        <v>42</v>
      </c>
      <c r="E6954">
        <v>2015</v>
      </c>
      <c r="F6954" t="s">
        <v>33</v>
      </c>
      <c r="G6954" t="s">
        <v>34</v>
      </c>
      <c r="H6954" t="s">
        <v>26</v>
      </c>
      <c r="I6954" t="s">
        <v>16</v>
      </c>
      <c r="J6954">
        <v>1.2567811E-2</v>
      </c>
      <c r="K6954">
        <v>17.7</v>
      </c>
      <c r="L6954">
        <v>168.44739999999999</v>
      </c>
      <c r="M6954">
        <v>4</v>
      </c>
    </row>
    <row r="6955" spans="1:13" x14ac:dyDescent="0.35">
      <c r="A6955" t="s">
        <v>17</v>
      </c>
      <c r="B6955" s="1">
        <v>6954</v>
      </c>
      <c r="C6955" t="s">
        <v>1600</v>
      </c>
      <c r="D6955" t="s">
        <v>42</v>
      </c>
      <c r="E6955">
        <v>2015</v>
      </c>
      <c r="F6955" t="s">
        <v>33</v>
      </c>
      <c r="G6955" t="s">
        <v>34</v>
      </c>
      <c r="H6955" t="s">
        <v>26</v>
      </c>
      <c r="I6955" t="s">
        <v>16</v>
      </c>
      <c r="J6955">
        <v>1.2679226E-2</v>
      </c>
      <c r="K6955">
        <v>18.600000000000001</v>
      </c>
      <c r="L6955">
        <v>120.9414</v>
      </c>
      <c r="M6955">
        <v>4</v>
      </c>
    </row>
    <row r="6956" spans="1:13" x14ac:dyDescent="0.35">
      <c r="A6956" t="s">
        <v>17</v>
      </c>
      <c r="B6956" s="1">
        <v>6955</v>
      </c>
      <c r="C6956" t="s">
        <v>1250</v>
      </c>
      <c r="D6956" t="s">
        <v>42</v>
      </c>
      <c r="E6956">
        <v>2015</v>
      </c>
      <c r="F6956" t="s">
        <v>33</v>
      </c>
      <c r="G6956" t="s">
        <v>34</v>
      </c>
      <c r="H6956" t="s">
        <v>26</v>
      </c>
      <c r="I6956" t="s">
        <v>16</v>
      </c>
      <c r="J6956">
        <v>0.11254900800000001</v>
      </c>
      <c r="K6956">
        <v>20.2</v>
      </c>
      <c r="L6956">
        <v>123.1046</v>
      </c>
      <c r="M6956">
        <v>4</v>
      </c>
    </row>
    <row r="6957" spans="1:13" x14ac:dyDescent="0.35">
      <c r="A6957" t="s">
        <v>17</v>
      </c>
      <c r="B6957" s="1">
        <v>6956</v>
      </c>
      <c r="C6957" t="s">
        <v>413</v>
      </c>
      <c r="D6957" t="s">
        <v>42</v>
      </c>
      <c r="E6957">
        <v>2015</v>
      </c>
      <c r="F6957" t="s">
        <v>33</v>
      </c>
      <c r="G6957" t="s">
        <v>34</v>
      </c>
      <c r="H6957" t="s">
        <v>26</v>
      </c>
      <c r="I6957" t="s">
        <v>16</v>
      </c>
      <c r="J6957">
        <v>7.4390006999999994E-2</v>
      </c>
      <c r="K6957">
        <v>20.2</v>
      </c>
      <c r="L6957">
        <v>91.446200000000005</v>
      </c>
      <c r="M6957">
        <v>4</v>
      </c>
    </row>
    <row r="6958" spans="1:13" x14ac:dyDescent="0.35">
      <c r="A6958" t="s">
        <v>17</v>
      </c>
      <c r="B6958" s="1">
        <v>6957</v>
      </c>
      <c r="C6958" t="s">
        <v>149</v>
      </c>
      <c r="D6958" t="s">
        <v>42</v>
      </c>
      <c r="E6958">
        <v>2015</v>
      </c>
      <c r="F6958" t="s">
        <v>33</v>
      </c>
      <c r="G6958" t="s">
        <v>34</v>
      </c>
      <c r="H6958" t="s">
        <v>26</v>
      </c>
      <c r="I6958" t="s">
        <v>16</v>
      </c>
      <c r="J6958">
        <v>5.9055045E-2</v>
      </c>
      <c r="K6958">
        <v>20.25</v>
      </c>
      <c r="L6958">
        <v>247.346</v>
      </c>
      <c r="M6958">
        <v>4</v>
      </c>
    </row>
    <row r="6959" spans="1:13" x14ac:dyDescent="0.35">
      <c r="A6959" t="s">
        <v>17</v>
      </c>
      <c r="B6959" s="1">
        <v>6958</v>
      </c>
      <c r="C6959" t="s">
        <v>751</v>
      </c>
      <c r="D6959" t="s">
        <v>42</v>
      </c>
      <c r="E6959">
        <v>2015</v>
      </c>
      <c r="F6959" t="s">
        <v>33</v>
      </c>
      <c r="G6959" t="s">
        <v>34</v>
      </c>
      <c r="H6959" t="s">
        <v>26</v>
      </c>
      <c r="I6959" t="s">
        <v>16</v>
      </c>
      <c r="J6959">
        <v>0.14357419099999999</v>
      </c>
      <c r="K6959">
        <v>20.5</v>
      </c>
      <c r="L6959">
        <v>37.219000000000001</v>
      </c>
      <c r="M6959">
        <v>4</v>
      </c>
    </row>
    <row r="6960" spans="1:13" x14ac:dyDescent="0.35">
      <c r="A6960" t="s">
        <v>17</v>
      </c>
      <c r="B6960" s="1">
        <v>6959</v>
      </c>
      <c r="C6960" t="s">
        <v>1227</v>
      </c>
      <c r="D6960" t="s">
        <v>42</v>
      </c>
      <c r="E6960">
        <v>2015</v>
      </c>
      <c r="F6960" t="s">
        <v>33</v>
      </c>
      <c r="G6960" t="s">
        <v>34</v>
      </c>
      <c r="H6960" t="s">
        <v>26</v>
      </c>
      <c r="I6960" t="s">
        <v>16</v>
      </c>
      <c r="J6960">
        <v>7.1136948000000005E-2</v>
      </c>
      <c r="K6960">
        <v>20.6</v>
      </c>
      <c r="L6960">
        <v>76.369600000000005</v>
      </c>
      <c r="M6960">
        <v>4</v>
      </c>
    </row>
    <row r="6961" spans="1:13" x14ac:dyDescent="0.35">
      <c r="A6961" t="s">
        <v>17</v>
      </c>
      <c r="B6961" s="1">
        <v>6960</v>
      </c>
      <c r="C6961" t="s">
        <v>384</v>
      </c>
      <c r="D6961" t="s">
        <v>54</v>
      </c>
      <c r="E6961">
        <v>2015</v>
      </c>
      <c r="F6961" t="s">
        <v>33</v>
      </c>
      <c r="G6961" t="s">
        <v>34</v>
      </c>
      <c r="H6961" t="s">
        <v>26</v>
      </c>
      <c r="I6961" t="s">
        <v>16</v>
      </c>
      <c r="J6961">
        <v>2.5813942999999999E-2</v>
      </c>
      <c r="K6961">
        <v>18.5</v>
      </c>
      <c r="L6961">
        <v>89.117199999999997</v>
      </c>
      <c r="M6961">
        <v>4</v>
      </c>
    </row>
    <row r="6962" spans="1:13" x14ac:dyDescent="0.35">
      <c r="A6962" t="s">
        <v>17</v>
      </c>
      <c r="B6962" s="1">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5">
      <c r="A6963" t="s">
        <v>17</v>
      </c>
      <c r="B6963" s="1">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5">
      <c r="A6964" t="s">
        <v>17</v>
      </c>
      <c r="B6964" s="1">
        <v>6963</v>
      </c>
      <c r="C6964" t="s">
        <v>754</v>
      </c>
      <c r="D6964" t="s">
        <v>64</v>
      </c>
      <c r="E6964">
        <v>2015</v>
      </c>
      <c r="F6964" t="s">
        <v>33</v>
      </c>
      <c r="G6964" t="s">
        <v>34</v>
      </c>
      <c r="H6964" t="s">
        <v>26</v>
      </c>
      <c r="I6964" t="s">
        <v>16</v>
      </c>
      <c r="J6964">
        <v>3.1402114000000002E-2</v>
      </c>
      <c r="K6964">
        <v>13.85</v>
      </c>
      <c r="L6964">
        <v>40.247999999999998</v>
      </c>
      <c r="M6964">
        <v>4</v>
      </c>
    </row>
    <row r="6965" spans="1:13" x14ac:dyDescent="0.35">
      <c r="A6965" t="s">
        <v>17</v>
      </c>
      <c r="B6965" s="1">
        <v>6964</v>
      </c>
      <c r="C6965" t="s">
        <v>998</v>
      </c>
      <c r="D6965" t="s">
        <v>64</v>
      </c>
      <c r="E6965">
        <v>2015</v>
      </c>
      <c r="F6965" t="s">
        <v>33</v>
      </c>
      <c r="G6965" t="s">
        <v>34</v>
      </c>
      <c r="H6965" t="s">
        <v>26</v>
      </c>
      <c r="I6965" t="s">
        <v>16</v>
      </c>
      <c r="J6965">
        <v>8.1492092000000002E-2</v>
      </c>
      <c r="K6965">
        <v>20</v>
      </c>
      <c r="L6965">
        <v>35.518999999999998</v>
      </c>
      <c r="M6965">
        <v>4</v>
      </c>
    </row>
    <row r="6966" spans="1:13" x14ac:dyDescent="0.35">
      <c r="A6966" t="s">
        <v>17</v>
      </c>
      <c r="B6966" s="1">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5">
      <c r="A6967" t="s">
        <v>17</v>
      </c>
      <c r="B6967" s="1">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5">
      <c r="A6968" t="s">
        <v>17</v>
      </c>
      <c r="B6968" s="1">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5">
      <c r="A6969" t="s">
        <v>17</v>
      </c>
      <c r="B6969" s="1">
        <v>6968</v>
      </c>
      <c r="C6969" t="s">
        <v>417</v>
      </c>
      <c r="D6969" t="s">
        <v>48</v>
      </c>
      <c r="E6969">
        <v>2015</v>
      </c>
      <c r="F6969" t="s">
        <v>33</v>
      </c>
      <c r="G6969" t="s">
        <v>34</v>
      </c>
      <c r="H6969" t="s">
        <v>26</v>
      </c>
      <c r="I6969" t="s">
        <v>16</v>
      </c>
      <c r="J6969">
        <v>0.10016525</v>
      </c>
      <c r="K6969">
        <v>7.2350000000000003</v>
      </c>
      <c r="L6969">
        <v>193.9452</v>
      </c>
      <c r="M6969">
        <v>4</v>
      </c>
    </row>
    <row r="6970" spans="1:13" x14ac:dyDescent="0.35">
      <c r="A6970" t="s">
        <v>17</v>
      </c>
      <c r="B6970" s="1">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5">
      <c r="A6971" t="s">
        <v>17</v>
      </c>
      <c r="B6971" s="1">
        <v>6970</v>
      </c>
      <c r="C6971" t="s">
        <v>916</v>
      </c>
      <c r="D6971" t="s">
        <v>48</v>
      </c>
      <c r="E6971">
        <v>2015</v>
      </c>
      <c r="F6971" t="s">
        <v>33</v>
      </c>
      <c r="G6971" t="s">
        <v>34</v>
      </c>
      <c r="H6971" t="s">
        <v>26</v>
      </c>
      <c r="I6971" t="s">
        <v>16</v>
      </c>
      <c r="J6971">
        <v>2.0433199999999999E-2</v>
      </c>
      <c r="K6971">
        <v>7.42</v>
      </c>
      <c r="L6971">
        <v>248.9092</v>
      </c>
      <c r="M6971">
        <v>4</v>
      </c>
    </row>
    <row r="6972" spans="1:13" x14ac:dyDescent="0.35">
      <c r="A6972" t="s">
        <v>17</v>
      </c>
      <c r="B6972" s="1">
        <v>6971</v>
      </c>
      <c r="C6972" t="s">
        <v>117</v>
      </c>
      <c r="D6972" t="s">
        <v>48</v>
      </c>
      <c r="E6972">
        <v>2015</v>
      </c>
      <c r="F6972" t="s">
        <v>33</v>
      </c>
      <c r="G6972" t="s">
        <v>34</v>
      </c>
      <c r="H6972" t="s">
        <v>26</v>
      </c>
      <c r="I6972" t="s">
        <v>16</v>
      </c>
      <c r="J6972">
        <v>1.0032624E-2</v>
      </c>
      <c r="K6972">
        <v>7.9050000000000002</v>
      </c>
      <c r="L6972">
        <v>248.3408</v>
      </c>
      <c r="M6972">
        <v>4</v>
      </c>
    </row>
    <row r="6973" spans="1:13" x14ac:dyDescent="0.35">
      <c r="A6973" t="s">
        <v>17</v>
      </c>
      <c r="B6973" s="1">
        <v>6972</v>
      </c>
      <c r="C6973" t="s">
        <v>1306</v>
      </c>
      <c r="D6973" t="s">
        <v>48</v>
      </c>
      <c r="E6973">
        <v>2015</v>
      </c>
      <c r="F6973" t="s">
        <v>33</v>
      </c>
      <c r="G6973" t="s">
        <v>34</v>
      </c>
      <c r="H6973" t="s">
        <v>26</v>
      </c>
      <c r="I6973" t="s">
        <v>16</v>
      </c>
      <c r="J6973">
        <v>0.111666665</v>
      </c>
      <c r="K6973">
        <v>8.02</v>
      </c>
      <c r="L6973">
        <v>155.2998</v>
      </c>
      <c r="M6973">
        <v>4</v>
      </c>
    </row>
    <row r="6974" spans="1:13" x14ac:dyDescent="0.35">
      <c r="A6974" t="s">
        <v>17</v>
      </c>
      <c r="B6974" s="1">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5">
      <c r="A6975" t="s">
        <v>17</v>
      </c>
      <c r="B6975" s="1">
        <v>6974</v>
      </c>
      <c r="C6975" t="s">
        <v>578</v>
      </c>
      <c r="D6975" t="s">
        <v>48</v>
      </c>
      <c r="E6975">
        <v>2015</v>
      </c>
      <c r="F6975" t="s">
        <v>33</v>
      </c>
      <c r="G6975" t="s">
        <v>34</v>
      </c>
      <c r="H6975" t="s">
        <v>26</v>
      </c>
      <c r="I6975" t="s">
        <v>16</v>
      </c>
      <c r="J6975">
        <v>0.11232455199999999</v>
      </c>
      <c r="K6975">
        <v>10.395</v>
      </c>
      <c r="L6975">
        <v>60.622</v>
      </c>
      <c r="M6975">
        <v>4</v>
      </c>
    </row>
    <row r="6976" spans="1:13" x14ac:dyDescent="0.35">
      <c r="A6976" t="s">
        <v>17</v>
      </c>
      <c r="B6976" s="1">
        <v>6975</v>
      </c>
      <c r="C6976" t="s">
        <v>118</v>
      </c>
      <c r="D6976" t="s">
        <v>48</v>
      </c>
      <c r="E6976">
        <v>2015</v>
      </c>
      <c r="F6976" t="s">
        <v>33</v>
      </c>
      <c r="G6976" t="s">
        <v>34</v>
      </c>
      <c r="H6976" t="s">
        <v>26</v>
      </c>
      <c r="I6976" t="s">
        <v>16</v>
      </c>
      <c r="J6976">
        <v>2.9001987E-2</v>
      </c>
      <c r="K6976">
        <v>10.8</v>
      </c>
      <c r="L6976">
        <v>238.62219999999999</v>
      </c>
      <c r="M6976">
        <v>4</v>
      </c>
    </row>
    <row r="6977" spans="1:13" x14ac:dyDescent="0.35">
      <c r="A6977" t="s">
        <v>17</v>
      </c>
      <c r="B6977" s="1">
        <v>6976</v>
      </c>
      <c r="C6977" t="s">
        <v>933</v>
      </c>
      <c r="D6977" t="s">
        <v>48</v>
      </c>
      <c r="E6977">
        <v>2015</v>
      </c>
      <c r="F6977" t="s">
        <v>33</v>
      </c>
      <c r="G6977" t="s">
        <v>34</v>
      </c>
      <c r="H6977" t="s">
        <v>26</v>
      </c>
      <c r="I6977" t="s">
        <v>16</v>
      </c>
      <c r="J6977">
        <v>0.135416391</v>
      </c>
      <c r="K6977">
        <v>11.1</v>
      </c>
      <c r="L6977">
        <v>218.34819999999999</v>
      </c>
      <c r="M6977">
        <v>4</v>
      </c>
    </row>
    <row r="6978" spans="1:13" x14ac:dyDescent="0.35">
      <c r="A6978" t="s">
        <v>17</v>
      </c>
      <c r="B6978" s="1">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5">
      <c r="A6979" t="s">
        <v>17</v>
      </c>
      <c r="B6979" s="1">
        <v>6978</v>
      </c>
      <c r="C6979" t="s">
        <v>389</v>
      </c>
      <c r="D6979" t="s">
        <v>48</v>
      </c>
      <c r="E6979">
        <v>2015</v>
      </c>
      <c r="F6979" t="s">
        <v>33</v>
      </c>
      <c r="G6979" t="s">
        <v>34</v>
      </c>
      <c r="H6979" t="s">
        <v>26</v>
      </c>
      <c r="I6979" t="s">
        <v>16</v>
      </c>
      <c r="J6979">
        <v>6.7011609E-2</v>
      </c>
      <c r="K6979">
        <v>14.1</v>
      </c>
      <c r="L6979">
        <v>197.10839999999999</v>
      </c>
      <c r="M6979">
        <v>4</v>
      </c>
    </row>
    <row r="6980" spans="1:13" x14ac:dyDescent="0.35">
      <c r="A6980" t="s">
        <v>17</v>
      </c>
      <c r="B6980" s="1">
        <v>6979</v>
      </c>
      <c r="C6980" t="s">
        <v>1319</v>
      </c>
      <c r="D6980" t="s">
        <v>48</v>
      </c>
      <c r="E6980">
        <v>2015</v>
      </c>
      <c r="F6980" t="s">
        <v>33</v>
      </c>
      <c r="G6980" t="s">
        <v>34</v>
      </c>
      <c r="H6980" t="s">
        <v>26</v>
      </c>
      <c r="I6980" t="s">
        <v>16</v>
      </c>
      <c r="J6980">
        <v>0.119131749</v>
      </c>
      <c r="K6980">
        <v>15</v>
      </c>
      <c r="L6980">
        <v>226.96940000000001</v>
      </c>
      <c r="M6980">
        <v>4</v>
      </c>
    </row>
    <row r="6981" spans="1:13" x14ac:dyDescent="0.35">
      <c r="A6981" t="s">
        <v>17</v>
      </c>
      <c r="B6981" s="1">
        <v>6980</v>
      </c>
      <c r="C6981" t="s">
        <v>1291</v>
      </c>
      <c r="D6981" t="s">
        <v>48</v>
      </c>
      <c r="E6981">
        <v>2015</v>
      </c>
      <c r="F6981" t="s">
        <v>33</v>
      </c>
      <c r="G6981" t="s">
        <v>34</v>
      </c>
      <c r="H6981" t="s">
        <v>26</v>
      </c>
      <c r="I6981" t="s">
        <v>16</v>
      </c>
      <c r="J6981">
        <v>5.8513255E-2</v>
      </c>
      <c r="K6981">
        <v>15</v>
      </c>
      <c r="L6981">
        <v>46.974400000000003</v>
      </c>
      <c r="M6981">
        <v>4</v>
      </c>
    </row>
    <row r="6982" spans="1:13" x14ac:dyDescent="0.35">
      <c r="A6982" t="s">
        <v>17</v>
      </c>
      <c r="B6982" s="1">
        <v>6981</v>
      </c>
      <c r="C6982" t="s">
        <v>1566</v>
      </c>
      <c r="D6982" t="s">
        <v>48</v>
      </c>
      <c r="E6982">
        <v>2015</v>
      </c>
      <c r="F6982" t="s">
        <v>33</v>
      </c>
      <c r="G6982" t="s">
        <v>34</v>
      </c>
      <c r="H6982" t="s">
        <v>26</v>
      </c>
      <c r="I6982" t="s">
        <v>16</v>
      </c>
      <c r="J6982">
        <v>0.105068444</v>
      </c>
      <c r="K6982">
        <v>16.75</v>
      </c>
      <c r="L6982">
        <v>156.66300000000001</v>
      </c>
      <c r="M6982">
        <v>4</v>
      </c>
    </row>
    <row r="6983" spans="1:13" x14ac:dyDescent="0.35">
      <c r="A6983" t="s">
        <v>17</v>
      </c>
      <c r="B6983" s="1">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5">
      <c r="A6984" t="s">
        <v>17</v>
      </c>
      <c r="B6984" s="1">
        <v>6983</v>
      </c>
      <c r="C6984" t="s">
        <v>833</v>
      </c>
      <c r="D6984" t="s">
        <v>48</v>
      </c>
      <c r="E6984">
        <v>2015</v>
      </c>
      <c r="F6984" t="s">
        <v>33</v>
      </c>
      <c r="G6984" t="s">
        <v>34</v>
      </c>
      <c r="H6984" t="s">
        <v>26</v>
      </c>
      <c r="I6984" t="s">
        <v>16</v>
      </c>
      <c r="J6984">
        <v>5.2550475999999999E-2</v>
      </c>
      <c r="K6984">
        <v>17.5</v>
      </c>
      <c r="L6984">
        <v>101.29900000000001</v>
      </c>
      <c r="M6984">
        <v>4</v>
      </c>
    </row>
    <row r="6985" spans="1:13" x14ac:dyDescent="0.35">
      <c r="A6985" t="s">
        <v>17</v>
      </c>
      <c r="B6985" s="1">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5">
      <c r="A6986" t="s">
        <v>17</v>
      </c>
      <c r="B6986" s="1">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5">
      <c r="A6987" t="s">
        <v>17</v>
      </c>
      <c r="B6987" s="1">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5">
      <c r="A6988" t="s">
        <v>17</v>
      </c>
      <c r="B6988" s="1">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5">
      <c r="A6989" t="s">
        <v>17</v>
      </c>
      <c r="B6989" s="1">
        <v>6988</v>
      </c>
      <c r="C6989" t="s">
        <v>642</v>
      </c>
      <c r="D6989" t="s">
        <v>48</v>
      </c>
      <c r="E6989">
        <v>2015</v>
      </c>
      <c r="F6989" t="s">
        <v>33</v>
      </c>
      <c r="G6989" t="s">
        <v>34</v>
      </c>
      <c r="H6989" t="s">
        <v>26</v>
      </c>
      <c r="I6989" t="s">
        <v>16</v>
      </c>
      <c r="J6989">
        <v>0.108930629</v>
      </c>
      <c r="K6989">
        <v>20.75</v>
      </c>
      <c r="L6989">
        <v>160.95779999999999</v>
      </c>
      <c r="M6989">
        <v>4</v>
      </c>
    </row>
    <row r="6990" spans="1:13" x14ac:dyDescent="0.35">
      <c r="A6990" t="s">
        <v>17</v>
      </c>
      <c r="B6990" s="1">
        <v>6989</v>
      </c>
      <c r="C6990" t="s">
        <v>643</v>
      </c>
      <c r="D6990" t="s">
        <v>48</v>
      </c>
      <c r="E6990">
        <v>2015</v>
      </c>
      <c r="F6990" t="s">
        <v>33</v>
      </c>
      <c r="G6990" t="s">
        <v>34</v>
      </c>
      <c r="H6990" t="s">
        <v>26</v>
      </c>
      <c r="I6990" t="s">
        <v>16</v>
      </c>
      <c r="J6990">
        <v>1.9462622999999998E-2</v>
      </c>
      <c r="K6990">
        <v>21.25</v>
      </c>
      <c r="L6990">
        <v>120.87560000000001</v>
      </c>
      <c r="M6990">
        <v>4</v>
      </c>
    </row>
    <row r="6991" spans="1:13" x14ac:dyDescent="0.35">
      <c r="A6991" t="s">
        <v>17</v>
      </c>
      <c r="B6991" s="1">
        <v>6990</v>
      </c>
      <c r="C6991" t="s">
        <v>1434</v>
      </c>
      <c r="D6991" t="s">
        <v>32</v>
      </c>
      <c r="E6991">
        <v>2015</v>
      </c>
      <c r="F6991" t="s">
        <v>33</v>
      </c>
      <c r="G6991" t="s">
        <v>34</v>
      </c>
      <c r="H6991" t="s">
        <v>26</v>
      </c>
      <c r="I6991" t="s">
        <v>16</v>
      </c>
      <c r="J6991">
        <v>1.4584583999999999E-2</v>
      </c>
      <c r="K6991">
        <v>5.78</v>
      </c>
      <c r="L6991">
        <v>146.31020000000001</v>
      </c>
      <c r="M6991">
        <v>4</v>
      </c>
    </row>
    <row r="6992" spans="1:13" x14ac:dyDescent="0.35">
      <c r="A6992" t="s">
        <v>17</v>
      </c>
      <c r="B6992" s="1">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5">
      <c r="A6993" t="s">
        <v>17</v>
      </c>
      <c r="B6993" s="1">
        <v>6992</v>
      </c>
      <c r="C6993" t="s">
        <v>1510</v>
      </c>
      <c r="D6993" t="s">
        <v>32</v>
      </c>
      <c r="E6993">
        <v>2015</v>
      </c>
      <c r="F6993" t="s">
        <v>33</v>
      </c>
      <c r="G6993" t="s">
        <v>34</v>
      </c>
      <c r="H6993" t="s">
        <v>26</v>
      </c>
      <c r="I6993" t="s">
        <v>16</v>
      </c>
      <c r="J6993">
        <v>2.7761289000000001E-2</v>
      </c>
      <c r="K6993">
        <v>6.28</v>
      </c>
      <c r="L6993">
        <v>85.819800000000001</v>
      </c>
      <c r="M6993">
        <v>4</v>
      </c>
    </row>
    <row r="6994" spans="1:13" x14ac:dyDescent="0.35">
      <c r="A6994" t="s">
        <v>17</v>
      </c>
      <c r="B6994" s="1">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5">
      <c r="A6995" t="s">
        <v>17</v>
      </c>
      <c r="B6995" s="1">
        <v>6994</v>
      </c>
      <c r="C6995" t="s">
        <v>566</v>
      </c>
      <c r="D6995" t="s">
        <v>32</v>
      </c>
      <c r="E6995">
        <v>2015</v>
      </c>
      <c r="F6995" t="s">
        <v>33</v>
      </c>
      <c r="G6995" t="s">
        <v>34</v>
      </c>
      <c r="H6995" t="s">
        <v>26</v>
      </c>
      <c r="I6995" t="s">
        <v>16</v>
      </c>
      <c r="J6995">
        <v>7.7350111999999999E-2</v>
      </c>
      <c r="K6995">
        <v>6.96</v>
      </c>
      <c r="L6995">
        <v>91.414599999999993</v>
      </c>
      <c r="M6995">
        <v>4</v>
      </c>
    </row>
    <row r="6996" spans="1:13" x14ac:dyDescent="0.35">
      <c r="A6996" t="s">
        <v>17</v>
      </c>
      <c r="B6996" s="1">
        <v>6995</v>
      </c>
      <c r="C6996" t="s">
        <v>450</v>
      </c>
      <c r="D6996" t="s">
        <v>32</v>
      </c>
      <c r="E6996">
        <v>2015</v>
      </c>
      <c r="F6996" t="s">
        <v>33</v>
      </c>
      <c r="G6996" t="s">
        <v>34</v>
      </c>
      <c r="H6996" t="s">
        <v>26</v>
      </c>
      <c r="I6996" t="s">
        <v>16</v>
      </c>
      <c r="J6996">
        <v>6.1188146999999998E-2</v>
      </c>
      <c r="K6996">
        <v>7.63</v>
      </c>
      <c r="L6996">
        <v>94.043599999999998</v>
      </c>
      <c r="M6996">
        <v>4</v>
      </c>
    </row>
    <row r="6997" spans="1:13" x14ac:dyDescent="0.35">
      <c r="A6997" t="s">
        <v>17</v>
      </c>
      <c r="B6997" s="1">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5">
      <c r="A6998" t="s">
        <v>17</v>
      </c>
      <c r="B6998" s="1">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5">
      <c r="A6999" t="s">
        <v>17</v>
      </c>
      <c r="B6999" s="1">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5">
      <c r="A7000" t="s">
        <v>17</v>
      </c>
      <c r="B7000" s="1">
        <v>6999</v>
      </c>
      <c r="C7000" t="s">
        <v>919</v>
      </c>
      <c r="D7000" t="s">
        <v>32</v>
      </c>
      <c r="E7000">
        <v>2015</v>
      </c>
      <c r="F7000" t="s">
        <v>33</v>
      </c>
      <c r="G7000" t="s">
        <v>34</v>
      </c>
      <c r="H7000" t="s">
        <v>26</v>
      </c>
      <c r="I7000" t="s">
        <v>16</v>
      </c>
      <c r="J7000">
        <v>2.9841759999999998E-2</v>
      </c>
      <c r="K7000">
        <v>12.1</v>
      </c>
      <c r="L7000">
        <v>144.4444</v>
      </c>
      <c r="M7000">
        <v>4</v>
      </c>
    </row>
    <row r="7001" spans="1:13" x14ac:dyDescent="0.35">
      <c r="A7001" t="s">
        <v>17</v>
      </c>
      <c r="B7001" s="1">
        <v>7000</v>
      </c>
      <c r="C7001" t="s">
        <v>579</v>
      </c>
      <c r="D7001" t="s">
        <v>32</v>
      </c>
      <c r="E7001">
        <v>2015</v>
      </c>
      <c r="F7001" t="s">
        <v>33</v>
      </c>
      <c r="G7001" t="s">
        <v>34</v>
      </c>
      <c r="H7001" t="s">
        <v>26</v>
      </c>
      <c r="I7001" t="s">
        <v>16</v>
      </c>
      <c r="J7001">
        <v>5.6543464000000002E-2</v>
      </c>
      <c r="K7001">
        <v>13.15</v>
      </c>
      <c r="L7001">
        <v>140.5812</v>
      </c>
      <c r="M7001">
        <v>4</v>
      </c>
    </row>
    <row r="7002" spans="1:13" x14ac:dyDescent="0.35">
      <c r="A7002" t="s">
        <v>17</v>
      </c>
      <c r="B7002" s="1">
        <v>7001</v>
      </c>
      <c r="C7002" t="s">
        <v>540</v>
      </c>
      <c r="D7002" t="s">
        <v>32</v>
      </c>
      <c r="E7002">
        <v>2015</v>
      </c>
      <c r="F7002" t="s">
        <v>33</v>
      </c>
      <c r="G7002" t="s">
        <v>34</v>
      </c>
      <c r="H7002" t="s">
        <v>26</v>
      </c>
      <c r="I7002" t="s">
        <v>16</v>
      </c>
      <c r="J7002">
        <v>4.9178998000000002E-2</v>
      </c>
      <c r="K7002">
        <v>15</v>
      </c>
      <c r="L7002">
        <v>65.616799999999998</v>
      </c>
      <c r="M7002">
        <v>4</v>
      </c>
    </row>
    <row r="7003" spans="1:13" x14ac:dyDescent="0.35">
      <c r="A7003" t="s">
        <v>17</v>
      </c>
      <c r="B7003" s="1">
        <v>7002</v>
      </c>
      <c r="C7003" t="s">
        <v>1435</v>
      </c>
      <c r="D7003" t="s">
        <v>159</v>
      </c>
      <c r="E7003">
        <v>2015</v>
      </c>
      <c r="F7003" t="s">
        <v>33</v>
      </c>
      <c r="G7003" t="s">
        <v>34</v>
      </c>
      <c r="H7003" t="s">
        <v>26</v>
      </c>
      <c r="I7003" t="s">
        <v>16</v>
      </c>
      <c r="J7003">
        <v>2.5916883000000002E-2</v>
      </c>
      <c r="K7003">
        <v>12.15</v>
      </c>
      <c r="L7003">
        <v>120.244</v>
      </c>
      <c r="M7003">
        <v>4</v>
      </c>
    </row>
    <row r="7004" spans="1:13" x14ac:dyDescent="0.35">
      <c r="A7004" t="s">
        <v>17</v>
      </c>
      <c r="B7004" s="1">
        <v>7003</v>
      </c>
      <c r="C7004" t="s">
        <v>736</v>
      </c>
      <c r="D7004" t="s">
        <v>159</v>
      </c>
      <c r="E7004">
        <v>2015</v>
      </c>
      <c r="F7004" t="s">
        <v>33</v>
      </c>
      <c r="G7004" t="s">
        <v>34</v>
      </c>
      <c r="H7004" t="s">
        <v>26</v>
      </c>
      <c r="I7004" t="s">
        <v>16</v>
      </c>
      <c r="J7004">
        <v>3.0678825E-2</v>
      </c>
      <c r="K7004">
        <v>12.85</v>
      </c>
      <c r="L7004">
        <v>251.70400000000001</v>
      </c>
      <c r="M7004">
        <v>4</v>
      </c>
    </row>
    <row r="7005" spans="1:13" x14ac:dyDescent="0.35">
      <c r="A7005" t="s">
        <v>17</v>
      </c>
      <c r="B7005" s="1">
        <v>7004</v>
      </c>
      <c r="C7005" t="s">
        <v>1155</v>
      </c>
      <c r="D7005" t="s">
        <v>159</v>
      </c>
      <c r="E7005">
        <v>2015</v>
      </c>
      <c r="F7005" t="s">
        <v>33</v>
      </c>
      <c r="G7005" t="s">
        <v>34</v>
      </c>
      <c r="H7005" t="s">
        <v>26</v>
      </c>
      <c r="I7005" t="s">
        <v>16</v>
      </c>
      <c r="J7005">
        <v>0.154301621</v>
      </c>
      <c r="K7005">
        <v>15</v>
      </c>
      <c r="L7005">
        <v>105.99379999999999</v>
      </c>
      <c r="M7005">
        <v>4</v>
      </c>
    </row>
    <row r="7006" spans="1:13" x14ac:dyDescent="0.35">
      <c r="A7006" t="s">
        <v>17</v>
      </c>
      <c r="B7006" s="1">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5">
      <c r="A7007" t="s">
        <v>17</v>
      </c>
      <c r="B7007" s="1">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5">
      <c r="A7008" t="s">
        <v>17</v>
      </c>
      <c r="B7008" s="1">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5">
      <c r="A7009" t="s">
        <v>17</v>
      </c>
      <c r="B7009" s="1">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5">
      <c r="A7010" t="s">
        <v>17</v>
      </c>
      <c r="B7010" s="1">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5">
      <c r="A7011" t="s">
        <v>17</v>
      </c>
      <c r="B7011" s="1">
        <v>7010</v>
      </c>
      <c r="C7011" t="s">
        <v>1060</v>
      </c>
      <c r="D7011" t="s">
        <v>95</v>
      </c>
      <c r="E7011">
        <v>2020</v>
      </c>
      <c r="F7011" t="s">
        <v>37</v>
      </c>
      <c r="G7011" t="s">
        <v>34</v>
      </c>
      <c r="H7011" t="s">
        <v>26</v>
      </c>
      <c r="I7011" t="s">
        <v>16</v>
      </c>
      <c r="J7011">
        <v>9.3991285999999993E-2</v>
      </c>
      <c r="K7011">
        <v>14.85</v>
      </c>
      <c r="L7011">
        <v>140.9812</v>
      </c>
      <c r="M7011">
        <v>4</v>
      </c>
    </row>
    <row r="7012" spans="1:13" x14ac:dyDescent="0.35">
      <c r="A7012" t="s">
        <v>17</v>
      </c>
      <c r="B7012" s="1">
        <v>7011</v>
      </c>
      <c r="C7012" t="s">
        <v>681</v>
      </c>
      <c r="D7012" t="s">
        <v>95</v>
      </c>
      <c r="E7012">
        <v>2020</v>
      </c>
      <c r="F7012" t="s">
        <v>37</v>
      </c>
      <c r="G7012" t="s">
        <v>34</v>
      </c>
      <c r="H7012" t="s">
        <v>26</v>
      </c>
      <c r="I7012" t="s">
        <v>16</v>
      </c>
      <c r="J7012">
        <v>7.6505798999999999E-2</v>
      </c>
      <c r="K7012">
        <v>15.1</v>
      </c>
      <c r="L7012">
        <v>91.582999999999998</v>
      </c>
      <c r="M7012">
        <v>4</v>
      </c>
    </row>
    <row r="7013" spans="1:13" x14ac:dyDescent="0.35">
      <c r="A7013" t="s">
        <v>17</v>
      </c>
      <c r="B7013" s="1">
        <v>7012</v>
      </c>
      <c r="C7013" t="s">
        <v>737</v>
      </c>
      <c r="D7013" t="s">
        <v>95</v>
      </c>
      <c r="E7013">
        <v>2020</v>
      </c>
      <c r="F7013" t="s">
        <v>37</v>
      </c>
      <c r="G7013" t="s">
        <v>34</v>
      </c>
      <c r="H7013" t="s">
        <v>26</v>
      </c>
      <c r="I7013" t="s">
        <v>16</v>
      </c>
      <c r="J7013">
        <v>8.1562685999999995E-2</v>
      </c>
      <c r="K7013">
        <v>15.6</v>
      </c>
      <c r="L7013">
        <v>112.7544</v>
      </c>
      <c r="M7013">
        <v>4</v>
      </c>
    </row>
    <row r="7014" spans="1:13" x14ac:dyDescent="0.35">
      <c r="A7014" t="s">
        <v>17</v>
      </c>
      <c r="B7014" s="1">
        <v>7013</v>
      </c>
      <c r="C7014" t="s">
        <v>464</v>
      </c>
      <c r="D7014" t="s">
        <v>95</v>
      </c>
      <c r="E7014">
        <v>2020</v>
      </c>
      <c r="F7014" t="s">
        <v>37</v>
      </c>
      <c r="G7014" t="s">
        <v>34</v>
      </c>
      <c r="H7014" t="s">
        <v>26</v>
      </c>
      <c r="I7014" t="s">
        <v>16</v>
      </c>
      <c r="J7014">
        <v>7.4083388E-2</v>
      </c>
      <c r="K7014">
        <v>15.7</v>
      </c>
      <c r="L7014">
        <v>253.3724</v>
      </c>
      <c r="M7014">
        <v>4</v>
      </c>
    </row>
    <row r="7015" spans="1:13" x14ac:dyDescent="0.35">
      <c r="A7015" t="s">
        <v>17</v>
      </c>
      <c r="B7015" s="1">
        <v>7014</v>
      </c>
      <c r="C7015" t="s">
        <v>1061</v>
      </c>
      <c r="D7015" t="s">
        <v>95</v>
      </c>
      <c r="E7015">
        <v>2020</v>
      </c>
      <c r="F7015" t="s">
        <v>37</v>
      </c>
      <c r="G7015" t="s">
        <v>34</v>
      </c>
      <c r="H7015" t="s">
        <v>26</v>
      </c>
      <c r="I7015" t="s">
        <v>16</v>
      </c>
      <c r="J7015">
        <v>8.5891330000000005E-3</v>
      </c>
      <c r="K7015">
        <v>18</v>
      </c>
      <c r="L7015">
        <v>81.061800000000005</v>
      </c>
      <c r="M7015">
        <v>4</v>
      </c>
    </row>
    <row r="7016" spans="1:13" x14ac:dyDescent="0.35">
      <c r="A7016" t="s">
        <v>17</v>
      </c>
      <c r="B7016" s="1">
        <v>7015</v>
      </c>
      <c r="C7016" t="s">
        <v>745</v>
      </c>
      <c r="D7016" t="s">
        <v>57</v>
      </c>
      <c r="E7016">
        <v>2020</v>
      </c>
      <c r="F7016" t="s">
        <v>37</v>
      </c>
      <c r="G7016" t="s">
        <v>34</v>
      </c>
      <c r="H7016" t="s">
        <v>26</v>
      </c>
      <c r="I7016" t="s">
        <v>16</v>
      </c>
      <c r="J7016">
        <v>6.9491408000000005E-2</v>
      </c>
      <c r="K7016">
        <v>15.85</v>
      </c>
      <c r="L7016">
        <v>218.2166</v>
      </c>
      <c r="M7016">
        <v>4</v>
      </c>
    </row>
    <row r="7017" spans="1:13" x14ac:dyDescent="0.35">
      <c r="A7017" t="s">
        <v>17</v>
      </c>
      <c r="B7017" s="1">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5">
      <c r="A7018" t="s">
        <v>17</v>
      </c>
      <c r="B7018" s="1">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5">
      <c r="A7019" t="s">
        <v>17</v>
      </c>
      <c r="B7019" s="1">
        <v>7018</v>
      </c>
      <c r="C7019" t="s">
        <v>603</v>
      </c>
      <c r="D7019" t="s">
        <v>28</v>
      </c>
      <c r="E7019">
        <v>2020</v>
      </c>
      <c r="F7019" t="s">
        <v>37</v>
      </c>
      <c r="G7019" t="s">
        <v>34</v>
      </c>
      <c r="H7019" t="s">
        <v>26</v>
      </c>
      <c r="I7019" t="s">
        <v>16</v>
      </c>
      <c r="J7019">
        <v>4.1338300000000001E-2</v>
      </c>
      <c r="K7019">
        <v>6.98</v>
      </c>
      <c r="L7019">
        <v>83.3934</v>
      </c>
      <c r="M7019">
        <v>4</v>
      </c>
    </row>
    <row r="7020" spans="1:13" x14ac:dyDescent="0.35">
      <c r="A7020" t="s">
        <v>17</v>
      </c>
      <c r="B7020" s="1">
        <v>7019</v>
      </c>
      <c r="C7020" t="s">
        <v>1248</v>
      </c>
      <c r="D7020" t="s">
        <v>28</v>
      </c>
      <c r="E7020">
        <v>2020</v>
      </c>
      <c r="F7020" t="s">
        <v>37</v>
      </c>
      <c r="G7020" t="s">
        <v>34</v>
      </c>
      <c r="H7020" t="s">
        <v>26</v>
      </c>
      <c r="I7020" t="s">
        <v>16</v>
      </c>
      <c r="J7020">
        <v>3.0297819E-2</v>
      </c>
      <c r="K7020">
        <v>12.1</v>
      </c>
      <c r="L7020">
        <v>74.766999999999996</v>
      </c>
      <c r="M7020">
        <v>4</v>
      </c>
    </row>
    <row r="7021" spans="1:13" x14ac:dyDescent="0.35">
      <c r="A7021" t="s">
        <v>17</v>
      </c>
      <c r="B7021" s="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5">
      <c r="A7022" t="s">
        <v>17</v>
      </c>
      <c r="B7022" s="1">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5">
      <c r="A7023" t="s">
        <v>17</v>
      </c>
      <c r="B7023" s="1">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5">
      <c r="A7024" t="s">
        <v>17</v>
      </c>
      <c r="B7024" s="1">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5">
      <c r="A7025" t="s">
        <v>17</v>
      </c>
      <c r="B7025" s="1">
        <v>7024</v>
      </c>
      <c r="C7025" t="s">
        <v>495</v>
      </c>
      <c r="D7025" t="s">
        <v>67</v>
      </c>
      <c r="E7025">
        <v>2020</v>
      </c>
      <c r="F7025" t="s">
        <v>37</v>
      </c>
      <c r="G7025" t="s">
        <v>34</v>
      </c>
      <c r="H7025" t="s">
        <v>26</v>
      </c>
      <c r="I7025" t="s">
        <v>16</v>
      </c>
      <c r="J7025">
        <v>2.2832115E-2</v>
      </c>
      <c r="K7025">
        <v>6.03</v>
      </c>
      <c r="L7025">
        <v>176.7028</v>
      </c>
      <c r="M7025">
        <v>4</v>
      </c>
    </row>
    <row r="7026" spans="1:13" x14ac:dyDescent="0.35">
      <c r="A7026" t="s">
        <v>17</v>
      </c>
      <c r="B7026" s="1">
        <v>7025</v>
      </c>
      <c r="C7026" t="s">
        <v>1472</v>
      </c>
      <c r="D7026" t="s">
        <v>67</v>
      </c>
      <c r="E7026">
        <v>2020</v>
      </c>
      <c r="F7026" t="s">
        <v>37</v>
      </c>
      <c r="G7026" t="s">
        <v>34</v>
      </c>
      <c r="H7026" t="s">
        <v>26</v>
      </c>
      <c r="I7026" t="s">
        <v>16</v>
      </c>
      <c r="J7026">
        <v>0</v>
      </c>
      <c r="K7026">
        <v>7.2850000000000001</v>
      </c>
      <c r="L7026">
        <v>155.12880000000001</v>
      </c>
      <c r="M7026">
        <v>4</v>
      </c>
    </row>
    <row r="7027" spans="1:13" x14ac:dyDescent="0.35">
      <c r="A7027" t="s">
        <v>17</v>
      </c>
      <c r="B7027" s="1">
        <v>7026</v>
      </c>
      <c r="C7027" t="s">
        <v>1504</v>
      </c>
      <c r="D7027" t="s">
        <v>67</v>
      </c>
      <c r="E7027">
        <v>2020</v>
      </c>
      <c r="F7027" t="s">
        <v>37</v>
      </c>
      <c r="G7027" t="s">
        <v>34</v>
      </c>
      <c r="H7027" t="s">
        <v>26</v>
      </c>
      <c r="I7027" t="s">
        <v>16</v>
      </c>
      <c r="J7027">
        <v>0</v>
      </c>
      <c r="K7027">
        <v>7.4050000000000002</v>
      </c>
      <c r="L7027">
        <v>205.7296</v>
      </c>
      <c r="M7027">
        <v>4</v>
      </c>
    </row>
    <row r="7028" spans="1:13" x14ac:dyDescent="0.35">
      <c r="A7028" t="s">
        <v>17</v>
      </c>
      <c r="B7028" s="1">
        <v>7027</v>
      </c>
      <c r="C7028" t="s">
        <v>1419</v>
      </c>
      <c r="D7028" t="s">
        <v>67</v>
      </c>
      <c r="E7028">
        <v>2020</v>
      </c>
      <c r="F7028" t="s">
        <v>37</v>
      </c>
      <c r="G7028" t="s">
        <v>34</v>
      </c>
      <c r="H7028" t="s">
        <v>26</v>
      </c>
      <c r="I7028" t="s">
        <v>16</v>
      </c>
      <c r="J7028">
        <v>3.8736838000000003E-2</v>
      </c>
      <c r="K7028">
        <v>11.6</v>
      </c>
      <c r="L7028">
        <v>55.827199999999998</v>
      </c>
      <c r="M7028">
        <v>4</v>
      </c>
    </row>
    <row r="7029" spans="1:13" x14ac:dyDescent="0.35">
      <c r="A7029" t="s">
        <v>17</v>
      </c>
      <c r="B7029" s="1">
        <v>7028</v>
      </c>
      <c r="C7029" t="s">
        <v>664</v>
      </c>
      <c r="D7029" t="s">
        <v>67</v>
      </c>
      <c r="E7029">
        <v>2020</v>
      </c>
      <c r="F7029" t="s">
        <v>37</v>
      </c>
      <c r="G7029" t="s">
        <v>34</v>
      </c>
      <c r="H7029" t="s">
        <v>26</v>
      </c>
      <c r="I7029" t="s">
        <v>16</v>
      </c>
      <c r="J7029">
        <v>1.1604893999999999E-2</v>
      </c>
      <c r="K7029">
        <v>12.1</v>
      </c>
      <c r="L7029">
        <v>166.05260000000001</v>
      </c>
      <c r="M7029">
        <v>4</v>
      </c>
    </row>
    <row r="7030" spans="1:13" x14ac:dyDescent="0.35">
      <c r="A7030" t="s">
        <v>17</v>
      </c>
      <c r="B7030" s="1">
        <v>7029</v>
      </c>
      <c r="C7030" t="s">
        <v>483</v>
      </c>
      <c r="D7030" t="s">
        <v>67</v>
      </c>
      <c r="E7030">
        <v>2020</v>
      </c>
      <c r="F7030" t="s">
        <v>37</v>
      </c>
      <c r="G7030" t="s">
        <v>34</v>
      </c>
      <c r="H7030" t="s">
        <v>26</v>
      </c>
      <c r="I7030" t="s">
        <v>16</v>
      </c>
      <c r="J7030">
        <v>7.6005548000000006E-2</v>
      </c>
      <c r="K7030">
        <v>13.1</v>
      </c>
      <c r="L7030">
        <v>166.11580000000001</v>
      </c>
      <c r="M7030">
        <v>4</v>
      </c>
    </row>
    <row r="7031" spans="1:13" x14ac:dyDescent="0.35">
      <c r="A7031" t="s">
        <v>17</v>
      </c>
      <c r="B7031" s="1">
        <v>7030</v>
      </c>
      <c r="C7031" t="s">
        <v>1390</v>
      </c>
      <c r="D7031" t="s">
        <v>67</v>
      </c>
      <c r="E7031">
        <v>2020</v>
      </c>
      <c r="F7031" t="s">
        <v>37</v>
      </c>
      <c r="G7031" t="s">
        <v>34</v>
      </c>
      <c r="H7031" t="s">
        <v>26</v>
      </c>
      <c r="I7031" t="s">
        <v>16</v>
      </c>
      <c r="J7031">
        <v>7.5363922E-2</v>
      </c>
      <c r="K7031">
        <v>13.1</v>
      </c>
      <c r="L7031">
        <v>73.835400000000007</v>
      </c>
      <c r="M7031">
        <v>4</v>
      </c>
    </row>
    <row r="7032" spans="1:13" x14ac:dyDescent="0.35">
      <c r="A7032" t="s">
        <v>17</v>
      </c>
      <c r="B7032" s="1">
        <v>7031</v>
      </c>
      <c r="C7032" t="s">
        <v>945</v>
      </c>
      <c r="D7032" t="s">
        <v>67</v>
      </c>
      <c r="E7032">
        <v>2020</v>
      </c>
      <c r="F7032" t="s">
        <v>37</v>
      </c>
      <c r="G7032" t="s">
        <v>34</v>
      </c>
      <c r="H7032" t="s">
        <v>26</v>
      </c>
      <c r="I7032" t="s">
        <v>16</v>
      </c>
      <c r="J7032">
        <v>9.7611114999999998E-2</v>
      </c>
      <c r="K7032">
        <v>13.8</v>
      </c>
      <c r="L7032">
        <v>54.893000000000001</v>
      </c>
      <c r="M7032">
        <v>4</v>
      </c>
    </row>
    <row r="7033" spans="1:13" x14ac:dyDescent="0.35">
      <c r="A7033" t="s">
        <v>17</v>
      </c>
      <c r="B7033" s="1">
        <v>7032</v>
      </c>
      <c r="C7033" t="s">
        <v>1208</v>
      </c>
      <c r="D7033" t="s">
        <v>67</v>
      </c>
      <c r="E7033">
        <v>2020</v>
      </c>
      <c r="F7033" t="s">
        <v>37</v>
      </c>
      <c r="G7033" t="s">
        <v>34</v>
      </c>
      <c r="H7033" t="s">
        <v>26</v>
      </c>
      <c r="I7033" t="s">
        <v>16</v>
      </c>
      <c r="J7033">
        <v>8.8491630000000002E-2</v>
      </c>
      <c r="K7033">
        <v>14.1</v>
      </c>
      <c r="L7033">
        <v>231.16679999999999</v>
      </c>
      <c r="M7033">
        <v>4</v>
      </c>
    </row>
    <row r="7034" spans="1:13" x14ac:dyDescent="0.35">
      <c r="A7034" t="s">
        <v>17</v>
      </c>
      <c r="B7034" s="1">
        <v>7033</v>
      </c>
      <c r="C7034" t="s">
        <v>1505</v>
      </c>
      <c r="D7034" t="s">
        <v>67</v>
      </c>
      <c r="E7034">
        <v>2020</v>
      </c>
      <c r="F7034" t="s">
        <v>37</v>
      </c>
      <c r="G7034" t="s">
        <v>34</v>
      </c>
      <c r="H7034" t="s">
        <v>26</v>
      </c>
      <c r="I7034" t="s">
        <v>16</v>
      </c>
      <c r="J7034">
        <v>0.123264522</v>
      </c>
      <c r="K7034">
        <v>14.3</v>
      </c>
      <c r="L7034">
        <v>123.273</v>
      </c>
      <c r="M7034">
        <v>4</v>
      </c>
    </row>
    <row r="7035" spans="1:13" x14ac:dyDescent="0.35">
      <c r="A7035" t="s">
        <v>17</v>
      </c>
      <c r="B7035" s="1">
        <v>7034</v>
      </c>
      <c r="C7035" t="s">
        <v>1277</v>
      </c>
      <c r="D7035" t="s">
        <v>67</v>
      </c>
      <c r="E7035">
        <v>2020</v>
      </c>
      <c r="F7035" t="s">
        <v>37</v>
      </c>
      <c r="G7035" t="s">
        <v>34</v>
      </c>
      <c r="H7035" t="s">
        <v>26</v>
      </c>
      <c r="I7035" t="s">
        <v>16</v>
      </c>
      <c r="J7035">
        <v>7.0551722999999997E-2</v>
      </c>
      <c r="K7035">
        <v>16.7</v>
      </c>
      <c r="L7035">
        <v>217.685</v>
      </c>
      <c r="M7035">
        <v>4</v>
      </c>
    </row>
    <row r="7036" spans="1:13" x14ac:dyDescent="0.35">
      <c r="A7036" t="s">
        <v>17</v>
      </c>
      <c r="B7036" s="1">
        <v>7035</v>
      </c>
      <c r="C7036" t="s">
        <v>845</v>
      </c>
      <c r="D7036" t="s">
        <v>67</v>
      </c>
      <c r="E7036">
        <v>2020</v>
      </c>
      <c r="F7036" t="s">
        <v>37</v>
      </c>
      <c r="G7036" t="s">
        <v>34</v>
      </c>
      <c r="H7036" t="s">
        <v>26</v>
      </c>
      <c r="I7036" t="s">
        <v>16</v>
      </c>
      <c r="J7036">
        <v>8.8305201E-2</v>
      </c>
      <c r="K7036">
        <v>17.7</v>
      </c>
      <c r="L7036">
        <v>182.32919999999999</v>
      </c>
      <c r="M7036">
        <v>4</v>
      </c>
    </row>
    <row r="7037" spans="1:13" x14ac:dyDescent="0.35">
      <c r="A7037" t="s">
        <v>17</v>
      </c>
      <c r="B7037" s="1">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5">
      <c r="A7038" t="s">
        <v>17</v>
      </c>
      <c r="B7038" s="1">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5">
      <c r="A7039" t="s">
        <v>17</v>
      </c>
      <c r="B7039" s="1">
        <v>7038</v>
      </c>
      <c r="C7039" t="s">
        <v>506</v>
      </c>
      <c r="D7039" t="s">
        <v>24</v>
      </c>
      <c r="E7039">
        <v>2020</v>
      </c>
      <c r="F7039" t="s">
        <v>37</v>
      </c>
      <c r="G7039" t="s">
        <v>34</v>
      </c>
      <c r="H7039" t="s">
        <v>26</v>
      </c>
      <c r="I7039" t="s">
        <v>16</v>
      </c>
      <c r="J7039">
        <v>0</v>
      </c>
      <c r="K7039">
        <v>6.3650000000000002</v>
      </c>
      <c r="L7039">
        <v>59.753599999999999</v>
      </c>
      <c r="M7039">
        <v>4</v>
      </c>
    </row>
    <row r="7040" spans="1:13" x14ac:dyDescent="0.35">
      <c r="A7040" t="s">
        <v>17</v>
      </c>
      <c r="B7040" s="1">
        <v>7039</v>
      </c>
      <c r="C7040" t="s">
        <v>65</v>
      </c>
      <c r="D7040" t="s">
        <v>24</v>
      </c>
      <c r="E7040">
        <v>2020</v>
      </c>
      <c r="F7040" t="s">
        <v>37</v>
      </c>
      <c r="G7040" t="s">
        <v>34</v>
      </c>
      <c r="H7040" t="s">
        <v>26</v>
      </c>
      <c r="I7040" t="s">
        <v>16</v>
      </c>
      <c r="J7040">
        <v>2.3012718000000001E-2</v>
      </c>
      <c r="K7040">
        <v>6.85</v>
      </c>
      <c r="L7040">
        <v>262.05939999999998</v>
      </c>
      <c r="M7040">
        <v>4</v>
      </c>
    </row>
    <row r="7041" spans="1:13" x14ac:dyDescent="0.35">
      <c r="A7041" t="s">
        <v>17</v>
      </c>
      <c r="B7041" s="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5">
      <c r="A7042" t="s">
        <v>17</v>
      </c>
      <c r="B7042" s="1">
        <v>7041</v>
      </c>
      <c r="C7042" t="s">
        <v>99</v>
      </c>
      <c r="D7042" t="s">
        <v>24</v>
      </c>
      <c r="E7042">
        <v>2020</v>
      </c>
      <c r="F7042" t="s">
        <v>37</v>
      </c>
      <c r="G7042" t="s">
        <v>34</v>
      </c>
      <c r="H7042" t="s">
        <v>26</v>
      </c>
      <c r="I7042" t="s">
        <v>16</v>
      </c>
      <c r="J7042">
        <v>8.6619573000000005E-2</v>
      </c>
      <c r="K7042">
        <v>7.3</v>
      </c>
      <c r="L7042">
        <v>147.60759999999999</v>
      </c>
      <c r="M7042">
        <v>4</v>
      </c>
    </row>
    <row r="7043" spans="1:13" x14ac:dyDescent="0.35">
      <c r="A7043" t="s">
        <v>17</v>
      </c>
      <c r="B7043" s="1">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5">
      <c r="A7044" t="s">
        <v>17</v>
      </c>
      <c r="B7044" s="1">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5">
      <c r="A7045" t="s">
        <v>17</v>
      </c>
      <c r="B7045" s="1">
        <v>7044</v>
      </c>
      <c r="C7045" t="s">
        <v>80</v>
      </c>
      <c r="D7045" t="s">
        <v>24</v>
      </c>
      <c r="E7045">
        <v>2020</v>
      </c>
      <c r="F7045" t="s">
        <v>37</v>
      </c>
      <c r="G7045" t="s">
        <v>34</v>
      </c>
      <c r="H7045" t="s">
        <v>26</v>
      </c>
      <c r="I7045" t="s">
        <v>16</v>
      </c>
      <c r="J7045">
        <v>3.8169782999999999E-2</v>
      </c>
      <c r="K7045">
        <v>9.31</v>
      </c>
      <c r="L7045">
        <v>64.551000000000002</v>
      </c>
      <c r="M7045">
        <v>4</v>
      </c>
    </row>
    <row r="7046" spans="1:13" x14ac:dyDescent="0.35">
      <c r="A7046" t="s">
        <v>17</v>
      </c>
      <c r="B7046" s="1">
        <v>7045</v>
      </c>
      <c r="C7046" t="s">
        <v>372</v>
      </c>
      <c r="D7046" t="s">
        <v>24</v>
      </c>
      <c r="E7046">
        <v>2020</v>
      </c>
      <c r="F7046" t="s">
        <v>37</v>
      </c>
      <c r="G7046" t="s">
        <v>34</v>
      </c>
      <c r="H7046" t="s">
        <v>26</v>
      </c>
      <c r="I7046" t="s">
        <v>16</v>
      </c>
      <c r="J7046">
        <v>4.6116319000000003E-2</v>
      </c>
      <c r="K7046">
        <v>10</v>
      </c>
      <c r="L7046">
        <v>141.81800000000001</v>
      </c>
      <c r="M7046">
        <v>4</v>
      </c>
    </row>
    <row r="7047" spans="1:13" x14ac:dyDescent="0.35">
      <c r="A7047" t="s">
        <v>17</v>
      </c>
      <c r="B7047" s="1">
        <v>7046</v>
      </c>
      <c r="C7047" t="s">
        <v>536</v>
      </c>
      <c r="D7047" t="s">
        <v>24</v>
      </c>
      <c r="E7047">
        <v>2020</v>
      </c>
      <c r="F7047" t="s">
        <v>37</v>
      </c>
      <c r="G7047" t="s">
        <v>34</v>
      </c>
      <c r="H7047" t="s">
        <v>26</v>
      </c>
      <c r="I7047" t="s">
        <v>16</v>
      </c>
      <c r="J7047">
        <v>7.1660976000000001E-2</v>
      </c>
      <c r="K7047">
        <v>10.5</v>
      </c>
      <c r="L7047">
        <v>119.7098</v>
      </c>
      <c r="M7047">
        <v>4</v>
      </c>
    </row>
    <row r="7048" spans="1:13" x14ac:dyDescent="0.35">
      <c r="A7048" t="s">
        <v>17</v>
      </c>
      <c r="B7048" s="1">
        <v>7047</v>
      </c>
      <c r="C7048" t="s">
        <v>406</v>
      </c>
      <c r="D7048" t="s">
        <v>24</v>
      </c>
      <c r="E7048">
        <v>2020</v>
      </c>
      <c r="F7048" t="s">
        <v>37</v>
      </c>
      <c r="G7048" t="s">
        <v>34</v>
      </c>
      <c r="H7048" t="s">
        <v>26</v>
      </c>
      <c r="I7048" t="s">
        <v>16</v>
      </c>
      <c r="J7048">
        <v>0</v>
      </c>
      <c r="K7048">
        <v>10.695</v>
      </c>
      <c r="L7048">
        <v>60.590400000000002</v>
      </c>
      <c r="M7048">
        <v>4</v>
      </c>
    </row>
    <row r="7049" spans="1:13" x14ac:dyDescent="0.35">
      <c r="A7049" t="s">
        <v>17</v>
      </c>
      <c r="B7049" s="1">
        <v>7048</v>
      </c>
      <c r="C7049" t="s">
        <v>792</v>
      </c>
      <c r="D7049" t="s">
        <v>24</v>
      </c>
      <c r="E7049">
        <v>2020</v>
      </c>
      <c r="F7049" t="s">
        <v>37</v>
      </c>
      <c r="G7049" t="s">
        <v>34</v>
      </c>
      <c r="H7049" t="s">
        <v>26</v>
      </c>
      <c r="I7049" t="s">
        <v>16</v>
      </c>
      <c r="J7049">
        <v>1.5548177999999999E-2</v>
      </c>
      <c r="K7049">
        <v>12.15</v>
      </c>
      <c r="L7049">
        <v>211.2928</v>
      </c>
      <c r="M7049">
        <v>4</v>
      </c>
    </row>
    <row r="7050" spans="1:13" x14ac:dyDescent="0.35">
      <c r="A7050" t="s">
        <v>17</v>
      </c>
      <c r="B7050" s="1">
        <v>7049</v>
      </c>
      <c r="C7050" t="s">
        <v>666</v>
      </c>
      <c r="D7050" t="s">
        <v>24</v>
      </c>
      <c r="E7050">
        <v>2020</v>
      </c>
      <c r="F7050" t="s">
        <v>37</v>
      </c>
      <c r="G7050" t="s">
        <v>34</v>
      </c>
      <c r="H7050" t="s">
        <v>26</v>
      </c>
      <c r="I7050" t="s">
        <v>16</v>
      </c>
      <c r="J7050">
        <v>1.8514651999999999E-2</v>
      </c>
      <c r="K7050">
        <v>12.15</v>
      </c>
      <c r="L7050">
        <v>252.7698</v>
      </c>
      <c r="M7050">
        <v>4</v>
      </c>
    </row>
    <row r="7051" spans="1:13" x14ac:dyDescent="0.35">
      <c r="A7051" t="s">
        <v>17</v>
      </c>
      <c r="B7051" s="1">
        <v>7050</v>
      </c>
      <c r="C7051" t="s">
        <v>716</v>
      </c>
      <c r="D7051" t="s">
        <v>24</v>
      </c>
      <c r="E7051">
        <v>2020</v>
      </c>
      <c r="F7051" t="s">
        <v>37</v>
      </c>
      <c r="G7051" t="s">
        <v>34</v>
      </c>
      <c r="H7051" t="s">
        <v>26</v>
      </c>
      <c r="I7051" t="s">
        <v>16</v>
      </c>
      <c r="J7051">
        <v>3.6879539000000003E-2</v>
      </c>
      <c r="K7051">
        <v>13.15</v>
      </c>
      <c r="L7051">
        <v>181.39760000000001</v>
      </c>
      <c r="M7051">
        <v>4</v>
      </c>
    </row>
    <row r="7052" spans="1:13" x14ac:dyDescent="0.35">
      <c r="A7052" t="s">
        <v>17</v>
      </c>
      <c r="B7052" s="1">
        <v>7051</v>
      </c>
      <c r="C7052" t="s">
        <v>1262</v>
      </c>
      <c r="D7052" t="s">
        <v>24</v>
      </c>
      <c r="E7052">
        <v>2020</v>
      </c>
      <c r="F7052" t="s">
        <v>37</v>
      </c>
      <c r="G7052" t="s">
        <v>34</v>
      </c>
      <c r="H7052" t="s">
        <v>26</v>
      </c>
      <c r="I7052" t="s">
        <v>16</v>
      </c>
      <c r="J7052">
        <v>4.0049609E-2</v>
      </c>
      <c r="K7052">
        <v>13.65</v>
      </c>
      <c r="L7052">
        <v>34.455800000000004</v>
      </c>
      <c r="M7052">
        <v>4</v>
      </c>
    </row>
    <row r="7053" spans="1:13" x14ac:dyDescent="0.35">
      <c r="A7053" t="s">
        <v>17</v>
      </c>
      <c r="B7053" s="1">
        <v>7052</v>
      </c>
      <c r="C7053" t="s">
        <v>205</v>
      </c>
      <c r="D7053" t="s">
        <v>24</v>
      </c>
      <c r="E7053">
        <v>2020</v>
      </c>
      <c r="F7053" t="s">
        <v>37</v>
      </c>
      <c r="G7053" t="s">
        <v>34</v>
      </c>
      <c r="H7053" t="s">
        <v>26</v>
      </c>
      <c r="I7053" t="s">
        <v>16</v>
      </c>
      <c r="J7053">
        <v>0.12826314999999999</v>
      </c>
      <c r="K7053">
        <v>14.3</v>
      </c>
      <c r="L7053">
        <v>83.422399999999996</v>
      </c>
      <c r="M7053">
        <v>4</v>
      </c>
    </row>
    <row r="7054" spans="1:13" x14ac:dyDescent="0.35">
      <c r="A7054" t="s">
        <v>17</v>
      </c>
      <c r="B7054" s="1">
        <v>7053</v>
      </c>
      <c r="C7054" t="s">
        <v>738</v>
      </c>
      <c r="D7054" t="s">
        <v>24</v>
      </c>
      <c r="E7054">
        <v>2020</v>
      </c>
      <c r="F7054" t="s">
        <v>37</v>
      </c>
      <c r="G7054" t="s">
        <v>34</v>
      </c>
      <c r="H7054" t="s">
        <v>26</v>
      </c>
      <c r="I7054" t="s">
        <v>16</v>
      </c>
      <c r="J7054">
        <v>0.12006027399999999</v>
      </c>
      <c r="K7054">
        <v>17</v>
      </c>
      <c r="L7054">
        <v>246.54339999999999</v>
      </c>
      <c r="M7054">
        <v>4</v>
      </c>
    </row>
    <row r="7055" spans="1:13" x14ac:dyDescent="0.35">
      <c r="A7055" t="s">
        <v>17</v>
      </c>
      <c r="B7055" s="1">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5">
      <c r="A7056" t="s">
        <v>17</v>
      </c>
      <c r="B7056" s="1">
        <v>7055</v>
      </c>
      <c r="C7056" t="s">
        <v>706</v>
      </c>
      <c r="D7056" t="s">
        <v>24</v>
      </c>
      <c r="E7056">
        <v>2020</v>
      </c>
      <c r="F7056" t="s">
        <v>37</v>
      </c>
      <c r="G7056" t="s">
        <v>34</v>
      </c>
      <c r="H7056" t="s">
        <v>26</v>
      </c>
      <c r="I7056" t="s">
        <v>16</v>
      </c>
      <c r="J7056">
        <v>0.10764720999999999</v>
      </c>
      <c r="K7056">
        <v>17.25</v>
      </c>
      <c r="L7056">
        <v>39.382199999999997</v>
      </c>
      <c r="M7056">
        <v>4</v>
      </c>
    </row>
    <row r="7057" spans="1:13" x14ac:dyDescent="0.35">
      <c r="A7057" t="s">
        <v>17</v>
      </c>
      <c r="B7057" s="1">
        <v>7056</v>
      </c>
      <c r="C7057" t="s">
        <v>92</v>
      </c>
      <c r="D7057" t="s">
        <v>24</v>
      </c>
      <c r="E7057">
        <v>2020</v>
      </c>
      <c r="F7057" t="s">
        <v>37</v>
      </c>
      <c r="G7057" t="s">
        <v>34</v>
      </c>
      <c r="H7057" t="s">
        <v>26</v>
      </c>
      <c r="I7057" t="s">
        <v>16</v>
      </c>
      <c r="J7057">
        <v>1.3714183E-2</v>
      </c>
      <c r="K7057">
        <v>17.5</v>
      </c>
      <c r="L7057">
        <v>259.23039999999997</v>
      </c>
      <c r="M7057">
        <v>4</v>
      </c>
    </row>
    <row r="7058" spans="1:13" x14ac:dyDescent="0.35">
      <c r="A7058" t="s">
        <v>17</v>
      </c>
      <c r="B7058" s="1">
        <v>7057</v>
      </c>
      <c r="C7058" t="s">
        <v>683</v>
      </c>
      <c r="D7058" t="s">
        <v>24</v>
      </c>
      <c r="E7058">
        <v>2020</v>
      </c>
      <c r="F7058" t="s">
        <v>37</v>
      </c>
      <c r="G7058" t="s">
        <v>34</v>
      </c>
      <c r="H7058" t="s">
        <v>26</v>
      </c>
      <c r="I7058" t="s">
        <v>16</v>
      </c>
      <c r="J7058">
        <v>0.10527024</v>
      </c>
      <c r="K7058">
        <v>18.7</v>
      </c>
      <c r="L7058">
        <v>122.9072</v>
      </c>
      <c r="M7058">
        <v>4</v>
      </c>
    </row>
    <row r="7059" spans="1:13" x14ac:dyDescent="0.35">
      <c r="A7059" t="s">
        <v>17</v>
      </c>
      <c r="B7059" s="1">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5">
      <c r="A7060" t="s">
        <v>17</v>
      </c>
      <c r="B7060" s="1">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5">
      <c r="A7061" t="s">
        <v>17</v>
      </c>
      <c r="B7061" s="1">
        <v>7060</v>
      </c>
      <c r="C7061" t="s">
        <v>1462</v>
      </c>
      <c r="D7061" t="s">
        <v>12</v>
      </c>
      <c r="E7061">
        <v>2020</v>
      </c>
      <c r="F7061" t="s">
        <v>37</v>
      </c>
      <c r="G7061" t="s">
        <v>34</v>
      </c>
      <c r="H7061" t="s">
        <v>26</v>
      </c>
      <c r="I7061" t="s">
        <v>16</v>
      </c>
      <c r="J7061">
        <v>8.8165380000000002E-2</v>
      </c>
      <c r="K7061">
        <v>6.65</v>
      </c>
      <c r="L7061">
        <v>126.8678</v>
      </c>
      <c r="M7061">
        <v>4</v>
      </c>
    </row>
    <row r="7062" spans="1:13" x14ac:dyDescent="0.35">
      <c r="A7062" t="s">
        <v>17</v>
      </c>
      <c r="B7062" s="1">
        <v>7061</v>
      </c>
      <c r="C7062" t="s">
        <v>1324</v>
      </c>
      <c r="D7062" t="s">
        <v>12</v>
      </c>
      <c r="E7062">
        <v>2020</v>
      </c>
      <c r="F7062" t="s">
        <v>37</v>
      </c>
      <c r="G7062" t="s">
        <v>34</v>
      </c>
      <c r="H7062" t="s">
        <v>26</v>
      </c>
      <c r="I7062" t="s">
        <v>16</v>
      </c>
      <c r="J7062">
        <v>6.6997921000000002E-2</v>
      </c>
      <c r="K7062">
        <v>6.78</v>
      </c>
      <c r="L7062">
        <v>186.524</v>
      </c>
      <c r="M7062">
        <v>4</v>
      </c>
    </row>
    <row r="7063" spans="1:13" x14ac:dyDescent="0.35">
      <c r="A7063" t="s">
        <v>17</v>
      </c>
      <c r="B7063" s="1">
        <v>7062</v>
      </c>
      <c r="C7063" t="s">
        <v>1373</v>
      </c>
      <c r="D7063" t="s">
        <v>12</v>
      </c>
      <c r="E7063">
        <v>2020</v>
      </c>
      <c r="F7063" t="s">
        <v>37</v>
      </c>
      <c r="G7063" t="s">
        <v>34</v>
      </c>
      <c r="H7063" t="s">
        <v>26</v>
      </c>
      <c r="I7063" t="s">
        <v>16</v>
      </c>
      <c r="J7063">
        <v>7.1301323E-2</v>
      </c>
      <c r="K7063">
        <v>7.68</v>
      </c>
      <c r="L7063">
        <v>190.81620000000001</v>
      </c>
      <c r="M7063">
        <v>4</v>
      </c>
    </row>
    <row r="7064" spans="1:13" x14ac:dyDescent="0.35">
      <c r="A7064" t="s">
        <v>17</v>
      </c>
      <c r="B7064" s="1">
        <v>7063</v>
      </c>
      <c r="C7064" t="s">
        <v>293</v>
      </c>
      <c r="D7064" t="s">
        <v>12</v>
      </c>
      <c r="E7064">
        <v>2020</v>
      </c>
      <c r="F7064" t="s">
        <v>37</v>
      </c>
      <c r="G7064" t="s">
        <v>34</v>
      </c>
      <c r="H7064" t="s">
        <v>26</v>
      </c>
      <c r="I7064" t="s">
        <v>16</v>
      </c>
      <c r="J7064">
        <v>3.8948125E-2</v>
      </c>
      <c r="K7064">
        <v>8.1850000000000005</v>
      </c>
      <c r="L7064">
        <v>115.4808</v>
      </c>
      <c r="M7064">
        <v>4</v>
      </c>
    </row>
    <row r="7065" spans="1:13" x14ac:dyDescent="0.35">
      <c r="A7065" t="s">
        <v>17</v>
      </c>
      <c r="B7065" s="1">
        <v>7064</v>
      </c>
      <c r="C7065" t="s">
        <v>1184</v>
      </c>
      <c r="D7065" t="s">
        <v>12</v>
      </c>
      <c r="E7065">
        <v>2020</v>
      </c>
      <c r="F7065" t="s">
        <v>37</v>
      </c>
      <c r="G7065" t="s">
        <v>34</v>
      </c>
      <c r="H7065" t="s">
        <v>26</v>
      </c>
      <c r="I7065" t="s">
        <v>16</v>
      </c>
      <c r="J7065">
        <v>3.8904623999999999E-2</v>
      </c>
      <c r="K7065">
        <v>10</v>
      </c>
      <c r="L7065">
        <v>245.4144</v>
      </c>
      <c r="M7065">
        <v>4</v>
      </c>
    </row>
    <row r="7066" spans="1:13" x14ac:dyDescent="0.35">
      <c r="A7066" t="s">
        <v>17</v>
      </c>
      <c r="B7066" s="1">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5">
      <c r="A7067" t="s">
        <v>17</v>
      </c>
      <c r="B7067" s="1">
        <v>7066</v>
      </c>
      <c r="C7067" t="s">
        <v>1038</v>
      </c>
      <c r="D7067" t="s">
        <v>12</v>
      </c>
      <c r="E7067">
        <v>2020</v>
      </c>
      <c r="F7067" t="s">
        <v>37</v>
      </c>
      <c r="G7067" t="s">
        <v>34</v>
      </c>
      <c r="H7067" t="s">
        <v>26</v>
      </c>
      <c r="I7067" t="s">
        <v>16</v>
      </c>
      <c r="J7067">
        <v>5.0000256999999999E-2</v>
      </c>
      <c r="K7067">
        <v>10.8</v>
      </c>
      <c r="L7067">
        <v>243.9144</v>
      </c>
      <c r="M7067">
        <v>4</v>
      </c>
    </row>
    <row r="7068" spans="1:13" x14ac:dyDescent="0.35">
      <c r="A7068" t="s">
        <v>17</v>
      </c>
      <c r="B7068" s="1">
        <v>7067</v>
      </c>
      <c r="C7068" t="s">
        <v>168</v>
      </c>
      <c r="D7068" t="s">
        <v>12</v>
      </c>
      <c r="E7068">
        <v>2020</v>
      </c>
      <c r="F7068" t="s">
        <v>37</v>
      </c>
      <c r="G7068" t="s">
        <v>34</v>
      </c>
      <c r="H7068" t="s">
        <v>26</v>
      </c>
      <c r="I7068" t="s">
        <v>16</v>
      </c>
      <c r="J7068">
        <v>3.7793818E-2</v>
      </c>
      <c r="K7068">
        <v>13.1</v>
      </c>
      <c r="L7068">
        <v>173.80539999999999</v>
      </c>
      <c r="M7068">
        <v>4</v>
      </c>
    </row>
    <row r="7069" spans="1:13" x14ac:dyDescent="0.35">
      <c r="A7069" t="s">
        <v>17</v>
      </c>
      <c r="B7069" s="1">
        <v>7068</v>
      </c>
      <c r="C7069" t="s">
        <v>1491</v>
      </c>
      <c r="D7069" t="s">
        <v>12</v>
      </c>
      <c r="E7069">
        <v>2020</v>
      </c>
      <c r="F7069" t="s">
        <v>37</v>
      </c>
      <c r="G7069" t="s">
        <v>34</v>
      </c>
      <c r="H7069" t="s">
        <v>26</v>
      </c>
      <c r="I7069" t="s">
        <v>16</v>
      </c>
      <c r="J7069">
        <v>0.172357491</v>
      </c>
      <c r="K7069">
        <v>14.65</v>
      </c>
      <c r="L7069">
        <v>50.869199999999999</v>
      </c>
      <c r="M7069">
        <v>4</v>
      </c>
    </row>
    <row r="7070" spans="1:13" x14ac:dyDescent="0.35">
      <c r="A7070" t="s">
        <v>17</v>
      </c>
      <c r="B7070" s="1">
        <v>7069</v>
      </c>
      <c r="C7070" t="s">
        <v>679</v>
      </c>
      <c r="D7070" t="s">
        <v>12</v>
      </c>
      <c r="E7070">
        <v>2020</v>
      </c>
      <c r="F7070" t="s">
        <v>37</v>
      </c>
      <c r="G7070" t="s">
        <v>34</v>
      </c>
      <c r="H7070" t="s">
        <v>26</v>
      </c>
      <c r="I7070" t="s">
        <v>16</v>
      </c>
      <c r="J7070">
        <v>5.5518167E-2</v>
      </c>
      <c r="K7070">
        <v>15.1</v>
      </c>
      <c r="L7070">
        <v>217.31659999999999</v>
      </c>
      <c r="M7070">
        <v>4</v>
      </c>
    </row>
    <row r="7071" spans="1:13" x14ac:dyDescent="0.35">
      <c r="A7071" t="s">
        <v>17</v>
      </c>
      <c r="B7071" s="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5">
      <c r="A7072" t="s">
        <v>17</v>
      </c>
      <c r="B7072" s="1">
        <v>7071</v>
      </c>
      <c r="C7072" t="s">
        <v>374</v>
      </c>
      <c r="D7072" t="s">
        <v>12</v>
      </c>
      <c r="E7072">
        <v>2020</v>
      </c>
      <c r="F7072" t="s">
        <v>37</v>
      </c>
      <c r="G7072" t="s">
        <v>34</v>
      </c>
      <c r="H7072" t="s">
        <v>26</v>
      </c>
      <c r="I7072" t="s">
        <v>16</v>
      </c>
      <c r="J7072">
        <v>3.6344721000000003E-2</v>
      </c>
      <c r="K7072">
        <v>20.5</v>
      </c>
      <c r="L7072">
        <v>122.37560000000001</v>
      </c>
      <c r="M7072">
        <v>4</v>
      </c>
    </row>
    <row r="7073" spans="1:13" x14ac:dyDescent="0.35">
      <c r="A7073" t="s">
        <v>17</v>
      </c>
      <c r="B7073" s="1">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5">
      <c r="A7074" t="s">
        <v>17</v>
      </c>
      <c r="B7074" s="1">
        <v>7073</v>
      </c>
      <c r="C7074" t="s">
        <v>1598</v>
      </c>
      <c r="D7074" t="s">
        <v>61</v>
      </c>
      <c r="E7074">
        <v>2020</v>
      </c>
      <c r="F7074" t="s">
        <v>37</v>
      </c>
      <c r="G7074" t="s">
        <v>34</v>
      </c>
      <c r="H7074" t="s">
        <v>26</v>
      </c>
      <c r="I7074" t="s">
        <v>16</v>
      </c>
      <c r="J7074">
        <v>5.4460570999999999E-2</v>
      </c>
      <c r="K7074">
        <v>11.8</v>
      </c>
      <c r="L7074">
        <v>77.001199999999997</v>
      </c>
      <c r="M7074">
        <v>4</v>
      </c>
    </row>
    <row r="7075" spans="1:13" x14ac:dyDescent="0.35">
      <c r="A7075" t="s">
        <v>17</v>
      </c>
      <c r="B7075" s="1">
        <v>7074</v>
      </c>
      <c r="C7075" t="s">
        <v>532</v>
      </c>
      <c r="D7075" t="s">
        <v>19</v>
      </c>
      <c r="E7075">
        <v>2020</v>
      </c>
      <c r="F7075" t="s">
        <v>37</v>
      </c>
      <c r="G7075" t="s">
        <v>34</v>
      </c>
      <c r="H7075" t="s">
        <v>26</v>
      </c>
      <c r="I7075" t="s">
        <v>16</v>
      </c>
      <c r="J7075">
        <v>3.4668801999999999E-2</v>
      </c>
      <c r="K7075">
        <v>5.51</v>
      </c>
      <c r="L7075">
        <v>98.572599999999994</v>
      </c>
      <c r="M7075">
        <v>4</v>
      </c>
    </row>
    <row r="7076" spans="1:13" x14ac:dyDescent="0.35">
      <c r="A7076" t="s">
        <v>17</v>
      </c>
      <c r="B7076" s="1">
        <v>7075</v>
      </c>
      <c r="C7076" t="s">
        <v>1547</v>
      </c>
      <c r="D7076" t="s">
        <v>19</v>
      </c>
      <c r="E7076">
        <v>2020</v>
      </c>
      <c r="F7076" t="s">
        <v>37</v>
      </c>
      <c r="G7076" t="s">
        <v>34</v>
      </c>
      <c r="H7076" t="s">
        <v>26</v>
      </c>
      <c r="I7076" t="s">
        <v>16</v>
      </c>
      <c r="J7076">
        <v>0.15341941200000001</v>
      </c>
      <c r="K7076">
        <v>7.68</v>
      </c>
      <c r="L7076">
        <v>86.422399999999996</v>
      </c>
      <c r="M7076">
        <v>4</v>
      </c>
    </row>
    <row r="7077" spans="1:13" x14ac:dyDescent="0.35">
      <c r="A7077" t="s">
        <v>17</v>
      </c>
      <c r="B7077" s="1">
        <v>7076</v>
      </c>
      <c r="C7077" t="s">
        <v>879</v>
      </c>
      <c r="D7077" t="s">
        <v>19</v>
      </c>
      <c r="E7077">
        <v>2020</v>
      </c>
      <c r="F7077" t="s">
        <v>37</v>
      </c>
      <c r="G7077" t="s">
        <v>34</v>
      </c>
      <c r="H7077" t="s">
        <v>26</v>
      </c>
      <c r="I7077" t="s">
        <v>16</v>
      </c>
      <c r="J7077">
        <v>1.4541462E-2</v>
      </c>
      <c r="K7077">
        <v>8.2349999999999994</v>
      </c>
      <c r="L7077">
        <v>184.495</v>
      </c>
      <c r="M7077">
        <v>4</v>
      </c>
    </row>
    <row r="7078" spans="1:13" x14ac:dyDescent="0.35">
      <c r="A7078" t="s">
        <v>17</v>
      </c>
      <c r="B7078" s="1">
        <v>7077</v>
      </c>
      <c r="C7078" t="s">
        <v>1507</v>
      </c>
      <c r="D7078" t="s">
        <v>19</v>
      </c>
      <c r="E7078">
        <v>2020</v>
      </c>
      <c r="F7078" t="s">
        <v>37</v>
      </c>
      <c r="G7078" t="s">
        <v>34</v>
      </c>
      <c r="H7078" t="s">
        <v>26</v>
      </c>
      <c r="I7078" t="s">
        <v>16</v>
      </c>
      <c r="J7078">
        <v>1.8920019E-2</v>
      </c>
      <c r="K7078">
        <v>8.27</v>
      </c>
      <c r="L7078">
        <v>238.08799999999999</v>
      </c>
      <c r="M7078">
        <v>4</v>
      </c>
    </row>
    <row r="7079" spans="1:13" x14ac:dyDescent="0.35">
      <c r="A7079" t="s">
        <v>17</v>
      </c>
      <c r="B7079" s="1">
        <v>7078</v>
      </c>
      <c r="C7079" t="s">
        <v>831</v>
      </c>
      <c r="D7079" t="s">
        <v>19</v>
      </c>
      <c r="E7079">
        <v>2020</v>
      </c>
      <c r="F7079" t="s">
        <v>37</v>
      </c>
      <c r="G7079" t="s">
        <v>34</v>
      </c>
      <c r="H7079" t="s">
        <v>26</v>
      </c>
      <c r="I7079" t="s">
        <v>16</v>
      </c>
      <c r="J7079">
        <v>3.2806066000000002E-2</v>
      </c>
      <c r="K7079">
        <v>8.6</v>
      </c>
      <c r="L7079">
        <v>143.61539999999999</v>
      </c>
      <c r="M7079">
        <v>4</v>
      </c>
    </row>
    <row r="7080" spans="1:13" x14ac:dyDescent="0.35">
      <c r="A7080" t="s">
        <v>17</v>
      </c>
      <c r="B7080" s="1">
        <v>7079</v>
      </c>
      <c r="C7080" t="s">
        <v>1146</v>
      </c>
      <c r="D7080" t="s">
        <v>19</v>
      </c>
      <c r="E7080">
        <v>2020</v>
      </c>
      <c r="F7080" t="s">
        <v>37</v>
      </c>
      <c r="G7080" t="s">
        <v>34</v>
      </c>
      <c r="H7080" t="s">
        <v>26</v>
      </c>
      <c r="I7080" t="s">
        <v>16</v>
      </c>
      <c r="J7080">
        <v>6.9938838000000003E-2</v>
      </c>
      <c r="K7080">
        <v>9</v>
      </c>
      <c r="L7080">
        <v>264.88839999999999</v>
      </c>
      <c r="M7080">
        <v>4</v>
      </c>
    </row>
    <row r="7081" spans="1:13" x14ac:dyDescent="0.35">
      <c r="A7081" t="s">
        <v>17</v>
      </c>
      <c r="B7081" s="1">
        <v>7080</v>
      </c>
      <c r="C7081" t="s">
        <v>1421</v>
      </c>
      <c r="D7081" t="s">
        <v>19</v>
      </c>
      <c r="E7081">
        <v>2020</v>
      </c>
      <c r="F7081" t="s">
        <v>37</v>
      </c>
      <c r="G7081" t="s">
        <v>34</v>
      </c>
      <c r="H7081" t="s">
        <v>26</v>
      </c>
      <c r="I7081" t="s">
        <v>16</v>
      </c>
      <c r="J7081">
        <v>5.4939847999999999E-2</v>
      </c>
      <c r="K7081">
        <v>10.1</v>
      </c>
      <c r="L7081">
        <v>199.50839999999999</v>
      </c>
      <c r="M7081">
        <v>4</v>
      </c>
    </row>
    <row r="7082" spans="1:13" x14ac:dyDescent="0.35">
      <c r="A7082" t="s">
        <v>17</v>
      </c>
      <c r="B7082" s="1">
        <v>7081</v>
      </c>
      <c r="C7082" t="s">
        <v>212</v>
      </c>
      <c r="D7082" t="s">
        <v>19</v>
      </c>
      <c r="E7082">
        <v>2020</v>
      </c>
      <c r="F7082" t="s">
        <v>37</v>
      </c>
      <c r="G7082" t="s">
        <v>34</v>
      </c>
      <c r="H7082" t="s">
        <v>26</v>
      </c>
      <c r="I7082" t="s">
        <v>16</v>
      </c>
      <c r="J7082">
        <v>4.2102658000000001E-2</v>
      </c>
      <c r="K7082">
        <v>10.8</v>
      </c>
      <c r="L7082">
        <v>189.72139999999999</v>
      </c>
      <c r="M7082">
        <v>4</v>
      </c>
    </row>
    <row r="7083" spans="1:13" x14ac:dyDescent="0.35">
      <c r="A7083" t="s">
        <v>17</v>
      </c>
      <c r="B7083" s="1">
        <v>7082</v>
      </c>
      <c r="C7083" t="s">
        <v>991</v>
      </c>
      <c r="D7083" t="s">
        <v>19</v>
      </c>
      <c r="E7083">
        <v>2020</v>
      </c>
      <c r="F7083" t="s">
        <v>37</v>
      </c>
      <c r="G7083" t="s">
        <v>34</v>
      </c>
      <c r="H7083" t="s">
        <v>26</v>
      </c>
      <c r="I7083" t="s">
        <v>16</v>
      </c>
      <c r="J7083">
        <v>3.8109193999999999E-2</v>
      </c>
      <c r="K7083">
        <v>11</v>
      </c>
      <c r="L7083">
        <v>40.948</v>
      </c>
      <c r="M7083">
        <v>4</v>
      </c>
    </row>
    <row r="7084" spans="1:13" x14ac:dyDescent="0.35">
      <c r="A7084" t="s">
        <v>17</v>
      </c>
      <c r="B7084" s="1">
        <v>7083</v>
      </c>
      <c r="C7084" t="s">
        <v>949</v>
      </c>
      <c r="D7084" t="s">
        <v>19</v>
      </c>
      <c r="E7084">
        <v>2020</v>
      </c>
      <c r="F7084" t="s">
        <v>37</v>
      </c>
      <c r="G7084" t="s">
        <v>34</v>
      </c>
      <c r="H7084" t="s">
        <v>26</v>
      </c>
      <c r="I7084" t="s">
        <v>16</v>
      </c>
      <c r="J7084">
        <v>3.2438645000000002E-2</v>
      </c>
      <c r="K7084">
        <v>11.15</v>
      </c>
      <c r="L7084">
        <v>163.05260000000001</v>
      </c>
      <c r="M7084">
        <v>4</v>
      </c>
    </row>
    <row r="7085" spans="1:13" x14ac:dyDescent="0.35">
      <c r="A7085" t="s">
        <v>17</v>
      </c>
      <c r="B7085" s="1">
        <v>7084</v>
      </c>
      <c r="C7085" t="s">
        <v>1068</v>
      </c>
      <c r="D7085" t="s">
        <v>19</v>
      </c>
      <c r="E7085">
        <v>2020</v>
      </c>
      <c r="F7085" t="s">
        <v>37</v>
      </c>
      <c r="G7085" t="s">
        <v>34</v>
      </c>
      <c r="H7085" t="s">
        <v>26</v>
      </c>
      <c r="I7085" t="s">
        <v>16</v>
      </c>
      <c r="J7085">
        <v>1.7742020000000001E-2</v>
      </c>
      <c r="K7085">
        <v>11.5</v>
      </c>
      <c r="L7085">
        <v>129.6626</v>
      </c>
      <c r="M7085">
        <v>4</v>
      </c>
    </row>
    <row r="7086" spans="1:13" x14ac:dyDescent="0.35">
      <c r="A7086" t="s">
        <v>17</v>
      </c>
      <c r="B7086" s="1">
        <v>7085</v>
      </c>
      <c r="C7086" t="s">
        <v>1021</v>
      </c>
      <c r="D7086" t="s">
        <v>19</v>
      </c>
      <c r="E7086">
        <v>2020</v>
      </c>
      <c r="F7086" t="s">
        <v>37</v>
      </c>
      <c r="G7086" t="s">
        <v>34</v>
      </c>
      <c r="H7086" t="s">
        <v>26</v>
      </c>
      <c r="I7086" t="s">
        <v>16</v>
      </c>
      <c r="J7086">
        <v>0</v>
      </c>
      <c r="K7086">
        <v>12</v>
      </c>
      <c r="L7086">
        <v>262.32780000000002</v>
      </c>
      <c r="M7086">
        <v>4</v>
      </c>
    </row>
    <row r="7087" spans="1:13" x14ac:dyDescent="0.35">
      <c r="A7087" t="s">
        <v>17</v>
      </c>
      <c r="B7087" s="1">
        <v>7086</v>
      </c>
      <c r="C7087" t="s">
        <v>296</v>
      </c>
      <c r="D7087" t="s">
        <v>19</v>
      </c>
      <c r="E7087">
        <v>2020</v>
      </c>
      <c r="F7087" t="s">
        <v>37</v>
      </c>
      <c r="G7087" t="s">
        <v>34</v>
      </c>
      <c r="H7087" t="s">
        <v>26</v>
      </c>
      <c r="I7087" t="s">
        <v>16</v>
      </c>
      <c r="J7087">
        <v>4.1973712000000003E-2</v>
      </c>
      <c r="K7087">
        <v>12.35</v>
      </c>
      <c r="L7087">
        <v>35.721600000000002</v>
      </c>
      <c r="M7087">
        <v>4</v>
      </c>
    </row>
    <row r="7088" spans="1:13" x14ac:dyDescent="0.35">
      <c r="A7088" t="s">
        <v>17</v>
      </c>
      <c r="B7088" s="1">
        <v>7087</v>
      </c>
      <c r="C7088" t="s">
        <v>1249</v>
      </c>
      <c r="D7088" t="s">
        <v>19</v>
      </c>
      <c r="E7088">
        <v>2020</v>
      </c>
      <c r="F7088" t="s">
        <v>37</v>
      </c>
      <c r="G7088" t="s">
        <v>34</v>
      </c>
      <c r="H7088" t="s">
        <v>26</v>
      </c>
      <c r="I7088" t="s">
        <v>16</v>
      </c>
      <c r="J7088">
        <v>7.7670981E-2</v>
      </c>
      <c r="K7088">
        <v>13.65</v>
      </c>
      <c r="L7088">
        <v>55.093000000000004</v>
      </c>
      <c r="M7088">
        <v>4</v>
      </c>
    </row>
    <row r="7089" spans="1:13" x14ac:dyDescent="0.35">
      <c r="A7089" t="s">
        <v>17</v>
      </c>
      <c r="B7089" s="1">
        <v>7088</v>
      </c>
      <c r="C7089" t="s">
        <v>1350</v>
      </c>
      <c r="D7089" t="s">
        <v>19</v>
      </c>
      <c r="E7089">
        <v>2020</v>
      </c>
      <c r="F7089" t="s">
        <v>37</v>
      </c>
      <c r="G7089" t="s">
        <v>34</v>
      </c>
      <c r="H7089" t="s">
        <v>26</v>
      </c>
      <c r="I7089" t="s">
        <v>16</v>
      </c>
      <c r="J7089">
        <v>2.9026217999999999E-2</v>
      </c>
      <c r="K7089">
        <v>14</v>
      </c>
      <c r="L7089">
        <v>131.33099999999999</v>
      </c>
      <c r="M7089">
        <v>4</v>
      </c>
    </row>
    <row r="7090" spans="1:13" x14ac:dyDescent="0.35">
      <c r="A7090" t="s">
        <v>17</v>
      </c>
      <c r="B7090" s="1">
        <v>7089</v>
      </c>
      <c r="C7090" t="s">
        <v>297</v>
      </c>
      <c r="D7090" t="s">
        <v>19</v>
      </c>
      <c r="E7090">
        <v>2020</v>
      </c>
      <c r="F7090" t="s">
        <v>37</v>
      </c>
      <c r="G7090" t="s">
        <v>34</v>
      </c>
      <c r="H7090" t="s">
        <v>26</v>
      </c>
      <c r="I7090" t="s">
        <v>16</v>
      </c>
      <c r="J7090">
        <v>9.0286009E-2</v>
      </c>
      <c r="K7090">
        <v>14.5</v>
      </c>
      <c r="L7090">
        <v>159.96039999999999</v>
      </c>
      <c r="M7090">
        <v>4</v>
      </c>
    </row>
    <row r="7091" spans="1:13" x14ac:dyDescent="0.35">
      <c r="A7091" t="s">
        <v>17</v>
      </c>
      <c r="B7091" s="1">
        <v>7090</v>
      </c>
      <c r="C7091" t="s">
        <v>1113</v>
      </c>
      <c r="D7091" t="s">
        <v>19</v>
      </c>
      <c r="E7091">
        <v>2020</v>
      </c>
      <c r="F7091" t="s">
        <v>37</v>
      </c>
      <c r="G7091" t="s">
        <v>34</v>
      </c>
      <c r="H7091" t="s">
        <v>26</v>
      </c>
      <c r="I7091" t="s">
        <v>16</v>
      </c>
      <c r="J7091">
        <v>9.7611114999999998E-2</v>
      </c>
      <c r="K7091">
        <v>15.2</v>
      </c>
      <c r="L7091">
        <v>116.5492</v>
      </c>
      <c r="M7091">
        <v>4</v>
      </c>
    </row>
    <row r="7092" spans="1:13" x14ac:dyDescent="0.35">
      <c r="A7092" t="s">
        <v>17</v>
      </c>
      <c r="B7092" s="1">
        <v>7091</v>
      </c>
      <c r="C7092" t="s">
        <v>685</v>
      </c>
      <c r="D7092" t="s">
        <v>19</v>
      </c>
      <c r="E7092">
        <v>2020</v>
      </c>
      <c r="F7092" t="s">
        <v>37</v>
      </c>
      <c r="G7092" t="s">
        <v>34</v>
      </c>
      <c r="H7092" t="s">
        <v>26</v>
      </c>
      <c r="I7092" t="s">
        <v>16</v>
      </c>
      <c r="J7092">
        <v>3.2771032999999998E-2</v>
      </c>
      <c r="K7092">
        <v>16.75</v>
      </c>
      <c r="L7092">
        <v>192.31620000000001</v>
      </c>
      <c r="M7092">
        <v>4</v>
      </c>
    </row>
    <row r="7093" spans="1:13" x14ac:dyDescent="0.35">
      <c r="A7093" t="s">
        <v>17</v>
      </c>
      <c r="B7093" s="1">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5">
      <c r="A7094" t="s">
        <v>17</v>
      </c>
      <c r="B7094" s="1">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5">
      <c r="A7095" t="s">
        <v>17</v>
      </c>
      <c r="B7095" s="1">
        <v>7094</v>
      </c>
      <c r="C7095" t="s">
        <v>943</v>
      </c>
      <c r="D7095" t="s">
        <v>19</v>
      </c>
      <c r="E7095">
        <v>2020</v>
      </c>
      <c r="F7095" t="s">
        <v>37</v>
      </c>
      <c r="G7095" t="s">
        <v>34</v>
      </c>
      <c r="H7095" t="s">
        <v>26</v>
      </c>
      <c r="I7095" t="s">
        <v>16</v>
      </c>
      <c r="J7095">
        <v>4.6348966999999998E-2</v>
      </c>
      <c r="K7095">
        <v>18.7</v>
      </c>
      <c r="L7095">
        <v>153.66820000000001</v>
      </c>
      <c r="M7095">
        <v>4</v>
      </c>
    </row>
    <row r="7096" spans="1:13" x14ac:dyDescent="0.35">
      <c r="A7096" t="s">
        <v>17</v>
      </c>
      <c r="B7096" s="1">
        <v>7095</v>
      </c>
      <c r="C7096" t="s">
        <v>410</v>
      </c>
      <c r="D7096" t="s">
        <v>19</v>
      </c>
      <c r="E7096">
        <v>2020</v>
      </c>
      <c r="F7096" t="s">
        <v>37</v>
      </c>
      <c r="G7096" t="s">
        <v>34</v>
      </c>
      <c r="H7096" t="s">
        <v>26</v>
      </c>
      <c r="I7096" t="s">
        <v>16</v>
      </c>
      <c r="J7096">
        <v>5.8812134000000002E-2</v>
      </c>
      <c r="K7096">
        <v>20</v>
      </c>
      <c r="L7096">
        <v>111.6544</v>
      </c>
      <c r="M7096">
        <v>4</v>
      </c>
    </row>
    <row r="7097" spans="1:13" x14ac:dyDescent="0.35">
      <c r="A7097" t="s">
        <v>17</v>
      </c>
      <c r="B7097" s="1">
        <v>7096</v>
      </c>
      <c r="C7097" t="s">
        <v>1282</v>
      </c>
      <c r="D7097" t="s">
        <v>19</v>
      </c>
      <c r="E7097">
        <v>2020</v>
      </c>
      <c r="F7097" t="s">
        <v>37</v>
      </c>
      <c r="G7097" t="s">
        <v>34</v>
      </c>
      <c r="H7097" t="s">
        <v>26</v>
      </c>
      <c r="I7097" t="s">
        <v>16</v>
      </c>
      <c r="J7097">
        <v>4.5675104000000001E-2</v>
      </c>
      <c r="K7097">
        <v>20.6</v>
      </c>
      <c r="L7097">
        <v>150.9392</v>
      </c>
      <c r="M7097">
        <v>4</v>
      </c>
    </row>
    <row r="7098" spans="1:13" x14ac:dyDescent="0.35">
      <c r="A7098" t="s">
        <v>17</v>
      </c>
      <c r="B7098" s="1">
        <v>7097</v>
      </c>
      <c r="C7098" t="s">
        <v>720</v>
      </c>
      <c r="D7098" t="s">
        <v>42</v>
      </c>
      <c r="E7098">
        <v>2020</v>
      </c>
      <c r="F7098" t="s">
        <v>37</v>
      </c>
      <c r="G7098" t="s">
        <v>34</v>
      </c>
      <c r="H7098" t="s">
        <v>26</v>
      </c>
      <c r="I7098" t="s">
        <v>16</v>
      </c>
      <c r="J7098">
        <v>0</v>
      </c>
      <c r="K7098">
        <v>5.9450000000000003</v>
      </c>
      <c r="L7098">
        <v>128.96520000000001</v>
      </c>
      <c r="M7098">
        <v>4</v>
      </c>
    </row>
    <row r="7099" spans="1:13" x14ac:dyDescent="0.35">
      <c r="A7099" t="s">
        <v>17</v>
      </c>
      <c r="B7099" s="1">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5">
      <c r="A7100" t="s">
        <v>17</v>
      </c>
      <c r="B7100" s="1">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5">
      <c r="A7101" t="s">
        <v>17</v>
      </c>
      <c r="B7101" s="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5">
      <c r="A7102" t="s">
        <v>17</v>
      </c>
      <c r="B7102" s="1">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5">
      <c r="A7103" t="s">
        <v>17</v>
      </c>
      <c r="B7103" s="1">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5">
      <c r="A7104" t="s">
        <v>17</v>
      </c>
      <c r="B7104" s="1">
        <v>7103</v>
      </c>
      <c r="C7104" t="s">
        <v>327</v>
      </c>
      <c r="D7104" t="s">
        <v>42</v>
      </c>
      <c r="E7104">
        <v>2020</v>
      </c>
      <c r="F7104" t="s">
        <v>37</v>
      </c>
      <c r="G7104" t="s">
        <v>34</v>
      </c>
      <c r="H7104" t="s">
        <v>26</v>
      </c>
      <c r="I7104" t="s">
        <v>16</v>
      </c>
      <c r="J7104">
        <v>0.12117884800000001</v>
      </c>
      <c r="K7104">
        <v>8.39</v>
      </c>
      <c r="L7104">
        <v>165.18680000000001</v>
      </c>
      <c r="M7104">
        <v>4</v>
      </c>
    </row>
    <row r="7105" spans="1:13" x14ac:dyDescent="0.35">
      <c r="A7105" t="s">
        <v>17</v>
      </c>
      <c r="B7105" s="1">
        <v>7104</v>
      </c>
      <c r="C7105" t="s">
        <v>215</v>
      </c>
      <c r="D7105" t="s">
        <v>42</v>
      </c>
      <c r="E7105">
        <v>2020</v>
      </c>
      <c r="F7105" t="s">
        <v>37</v>
      </c>
      <c r="G7105" t="s">
        <v>34</v>
      </c>
      <c r="H7105" t="s">
        <v>26</v>
      </c>
      <c r="I7105" t="s">
        <v>16</v>
      </c>
      <c r="J7105">
        <v>7.0968081000000002E-2</v>
      </c>
      <c r="K7105">
        <v>8.42</v>
      </c>
      <c r="L7105">
        <v>215.91919999999999</v>
      </c>
      <c r="M7105">
        <v>4</v>
      </c>
    </row>
    <row r="7106" spans="1:13" x14ac:dyDescent="0.35">
      <c r="A7106" t="s">
        <v>17</v>
      </c>
      <c r="B7106" s="1">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5">
      <c r="A7107" t="s">
        <v>17</v>
      </c>
      <c r="B7107" s="1">
        <v>7106</v>
      </c>
      <c r="C7107" t="s">
        <v>412</v>
      </c>
      <c r="D7107" t="s">
        <v>42</v>
      </c>
      <c r="E7107">
        <v>2020</v>
      </c>
      <c r="F7107" t="s">
        <v>37</v>
      </c>
      <c r="G7107" t="s">
        <v>34</v>
      </c>
      <c r="H7107" t="s">
        <v>26</v>
      </c>
      <c r="I7107" t="s">
        <v>16</v>
      </c>
      <c r="J7107">
        <v>0.130663423</v>
      </c>
      <c r="K7107">
        <v>8.92</v>
      </c>
      <c r="L7107">
        <v>175.23699999999999</v>
      </c>
      <c r="M7107">
        <v>4</v>
      </c>
    </row>
    <row r="7108" spans="1:13" x14ac:dyDescent="0.35">
      <c r="A7108" t="s">
        <v>17</v>
      </c>
      <c r="B7108" s="1">
        <v>7107</v>
      </c>
      <c r="C7108" t="s">
        <v>380</v>
      </c>
      <c r="D7108" t="s">
        <v>42</v>
      </c>
      <c r="E7108">
        <v>2020</v>
      </c>
      <c r="F7108" t="s">
        <v>37</v>
      </c>
      <c r="G7108" t="s">
        <v>34</v>
      </c>
      <c r="H7108" t="s">
        <v>26</v>
      </c>
      <c r="I7108" t="s">
        <v>16</v>
      </c>
      <c r="J7108">
        <v>7.6987407999999993E-2</v>
      </c>
      <c r="K7108">
        <v>12.3</v>
      </c>
      <c r="L7108">
        <v>247.946</v>
      </c>
      <c r="M7108">
        <v>4</v>
      </c>
    </row>
    <row r="7109" spans="1:13" x14ac:dyDescent="0.35">
      <c r="A7109" t="s">
        <v>17</v>
      </c>
      <c r="B7109" s="1">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5">
      <c r="A7110" t="s">
        <v>17</v>
      </c>
      <c r="B7110" s="1">
        <v>7109</v>
      </c>
      <c r="C7110" t="s">
        <v>381</v>
      </c>
      <c r="D7110" t="s">
        <v>42</v>
      </c>
      <c r="E7110">
        <v>2020</v>
      </c>
      <c r="F7110" t="s">
        <v>37</v>
      </c>
      <c r="G7110" t="s">
        <v>34</v>
      </c>
      <c r="H7110" t="s">
        <v>30</v>
      </c>
      <c r="I7110" t="s">
        <v>16</v>
      </c>
      <c r="J7110">
        <v>0</v>
      </c>
      <c r="K7110">
        <v>16.350000000000001</v>
      </c>
      <c r="L7110">
        <v>127.902</v>
      </c>
      <c r="M7110">
        <v>4</v>
      </c>
    </row>
    <row r="7111" spans="1:13" x14ac:dyDescent="0.35">
      <c r="A7111" t="s">
        <v>17</v>
      </c>
      <c r="B7111" s="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5">
      <c r="A7112" t="s">
        <v>17</v>
      </c>
      <c r="B7112" s="1">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5">
      <c r="A7113" t="s">
        <v>17</v>
      </c>
      <c r="B7113" s="1">
        <v>7112</v>
      </c>
      <c r="C7113" t="s">
        <v>651</v>
      </c>
      <c r="D7113" t="s">
        <v>42</v>
      </c>
      <c r="E7113">
        <v>2020</v>
      </c>
      <c r="F7113" t="s">
        <v>37</v>
      </c>
      <c r="G7113" t="s">
        <v>34</v>
      </c>
      <c r="H7113" t="s">
        <v>30</v>
      </c>
      <c r="I7113" t="s">
        <v>16</v>
      </c>
      <c r="J7113">
        <v>1.5813839999999999E-2</v>
      </c>
      <c r="K7113">
        <v>19.5</v>
      </c>
      <c r="L7113">
        <v>183.26079999999999</v>
      </c>
      <c r="M7113">
        <v>4</v>
      </c>
    </row>
    <row r="7114" spans="1:13" x14ac:dyDescent="0.35">
      <c r="A7114" t="s">
        <v>17</v>
      </c>
      <c r="B7114" s="1">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5">
      <c r="A7115" t="s">
        <v>17</v>
      </c>
      <c r="B7115" s="1">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5">
      <c r="A7116" t="s">
        <v>17</v>
      </c>
      <c r="B7116" s="1">
        <v>7115</v>
      </c>
      <c r="C7116" t="s">
        <v>850</v>
      </c>
      <c r="D7116" t="s">
        <v>42</v>
      </c>
      <c r="E7116">
        <v>2020</v>
      </c>
      <c r="F7116" t="s">
        <v>37</v>
      </c>
      <c r="G7116" t="s">
        <v>34</v>
      </c>
      <c r="H7116" t="s">
        <v>30</v>
      </c>
      <c r="I7116" t="s">
        <v>16</v>
      </c>
      <c r="J7116">
        <v>0.100477461</v>
      </c>
      <c r="K7116">
        <v>20.2</v>
      </c>
      <c r="L7116">
        <v>187.78980000000001</v>
      </c>
      <c r="M7116">
        <v>4</v>
      </c>
    </row>
    <row r="7117" spans="1:13" x14ac:dyDescent="0.35">
      <c r="A7117" t="s">
        <v>17</v>
      </c>
      <c r="B7117" s="1">
        <v>7116</v>
      </c>
      <c r="C7117" t="s">
        <v>1384</v>
      </c>
      <c r="D7117" t="s">
        <v>42</v>
      </c>
      <c r="E7117">
        <v>2020</v>
      </c>
      <c r="F7117" t="s">
        <v>37</v>
      </c>
      <c r="G7117" t="s">
        <v>34</v>
      </c>
      <c r="H7117" t="s">
        <v>30</v>
      </c>
      <c r="I7117" t="s">
        <v>16</v>
      </c>
      <c r="J7117">
        <v>0</v>
      </c>
      <c r="K7117">
        <v>20.350000000000001</v>
      </c>
      <c r="L7117">
        <v>125.1678</v>
      </c>
      <c r="M7117">
        <v>4</v>
      </c>
    </row>
    <row r="7118" spans="1:13" x14ac:dyDescent="0.35">
      <c r="A7118" t="s">
        <v>17</v>
      </c>
      <c r="B7118" s="1">
        <v>7117</v>
      </c>
      <c r="C7118" t="s">
        <v>751</v>
      </c>
      <c r="D7118" t="s">
        <v>42</v>
      </c>
      <c r="E7118">
        <v>2020</v>
      </c>
      <c r="F7118" t="s">
        <v>37</v>
      </c>
      <c r="G7118" t="s">
        <v>34</v>
      </c>
      <c r="H7118" t="s">
        <v>30</v>
      </c>
      <c r="I7118" t="s">
        <v>16</v>
      </c>
      <c r="J7118">
        <v>0.14409407900000001</v>
      </c>
      <c r="K7118">
        <v>20.5</v>
      </c>
      <c r="L7118">
        <v>34.819000000000003</v>
      </c>
      <c r="M7118">
        <v>4</v>
      </c>
    </row>
    <row r="7119" spans="1:13" x14ac:dyDescent="0.35">
      <c r="A7119" t="s">
        <v>17</v>
      </c>
      <c r="B7119" s="1">
        <v>7118</v>
      </c>
      <c r="C7119" t="s">
        <v>510</v>
      </c>
      <c r="D7119" t="s">
        <v>54</v>
      </c>
      <c r="E7119">
        <v>2020</v>
      </c>
      <c r="F7119" t="s">
        <v>37</v>
      </c>
      <c r="G7119" t="s">
        <v>34</v>
      </c>
      <c r="H7119" t="s">
        <v>30</v>
      </c>
      <c r="I7119" t="s">
        <v>16</v>
      </c>
      <c r="J7119">
        <v>1.2789884E-2</v>
      </c>
      <c r="K7119">
        <v>6.32</v>
      </c>
      <c r="L7119">
        <v>39.182200000000002</v>
      </c>
      <c r="M7119">
        <v>4</v>
      </c>
    </row>
    <row r="7120" spans="1:13" x14ac:dyDescent="0.35">
      <c r="A7120" t="s">
        <v>17</v>
      </c>
      <c r="B7120" s="1">
        <v>7119</v>
      </c>
      <c r="C7120" t="s">
        <v>1252</v>
      </c>
      <c r="D7120" t="s">
        <v>54</v>
      </c>
      <c r="E7120">
        <v>2020</v>
      </c>
      <c r="F7120" t="s">
        <v>37</v>
      </c>
      <c r="G7120" t="s">
        <v>34</v>
      </c>
      <c r="H7120" t="s">
        <v>30</v>
      </c>
      <c r="I7120" t="s">
        <v>16</v>
      </c>
      <c r="J7120">
        <v>0.14699926399999999</v>
      </c>
      <c r="K7120">
        <v>10.3</v>
      </c>
      <c r="L7120">
        <v>103.76479999999999</v>
      </c>
      <c r="M7120">
        <v>4</v>
      </c>
    </row>
    <row r="7121" spans="1:13" x14ac:dyDescent="0.35">
      <c r="A7121" t="s">
        <v>17</v>
      </c>
      <c r="B7121" s="1">
        <v>7120</v>
      </c>
      <c r="C7121" t="s">
        <v>383</v>
      </c>
      <c r="D7121" t="s">
        <v>54</v>
      </c>
      <c r="E7121">
        <v>2020</v>
      </c>
      <c r="F7121" t="s">
        <v>37</v>
      </c>
      <c r="G7121" t="s">
        <v>34</v>
      </c>
      <c r="H7121" t="s">
        <v>30</v>
      </c>
      <c r="I7121" t="s">
        <v>16</v>
      </c>
      <c r="J7121">
        <v>0.123726711</v>
      </c>
      <c r="K7121">
        <v>12.65</v>
      </c>
      <c r="L7121">
        <v>107.7938</v>
      </c>
      <c r="M7121">
        <v>4</v>
      </c>
    </row>
    <row r="7122" spans="1:13" x14ac:dyDescent="0.35">
      <c r="A7122" t="s">
        <v>17</v>
      </c>
      <c r="B7122" s="1">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5">
      <c r="A7123" t="s">
        <v>17</v>
      </c>
      <c r="B7123" s="1">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5">
      <c r="A7124" t="s">
        <v>17</v>
      </c>
      <c r="B7124" s="1">
        <v>7123</v>
      </c>
      <c r="C7124" t="s">
        <v>788</v>
      </c>
      <c r="D7124" t="s">
        <v>64</v>
      </c>
      <c r="E7124">
        <v>2020</v>
      </c>
      <c r="F7124" t="s">
        <v>37</v>
      </c>
      <c r="G7124" t="s">
        <v>34</v>
      </c>
      <c r="H7124" t="s">
        <v>30</v>
      </c>
      <c r="I7124" t="s">
        <v>16</v>
      </c>
      <c r="J7124">
        <v>0.120961347</v>
      </c>
      <c r="K7124">
        <v>7.39</v>
      </c>
      <c r="L7124">
        <v>143.84700000000001</v>
      </c>
      <c r="M7124">
        <v>4</v>
      </c>
    </row>
    <row r="7125" spans="1:13" x14ac:dyDescent="0.35">
      <c r="A7125" t="s">
        <v>17</v>
      </c>
      <c r="B7125" s="1">
        <v>7124</v>
      </c>
      <c r="C7125" t="s">
        <v>1378</v>
      </c>
      <c r="D7125" t="s">
        <v>64</v>
      </c>
      <c r="E7125">
        <v>2020</v>
      </c>
      <c r="F7125" t="s">
        <v>37</v>
      </c>
      <c r="G7125" t="s">
        <v>34</v>
      </c>
      <c r="H7125" t="s">
        <v>30</v>
      </c>
      <c r="I7125" t="s">
        <v>16</v>
      </c>
      <c r="J7125">
        <v>4.8962079999999998E-2</v>
      </c>
      <c r="K7125">
        <v>10.65</v>
      </c>
      <c r="L7125">
        <v>165.8526</v>
      </c>
      <c r="M7125">
        <v>4</v>
      </c>
    </row>
    <row r="7126" spans="1:13" x14ac:dyDescent="0.35">
      <c r="A7126" t="s">
        <v>17</v>
      </c>
      <c r="B7126" s="1">
        <v>7125</v>
      </c>
      <c r="C7126" t="s">
        <v>799</v>
      </c>
      <c r="D7126" t="s">
        <v>64</v>
      </c>
      <c r="E7126">
        <v>2020</v>
      </c>
      <c r="F7126" t="s">
        <v>37</v>
      </c>
      <c r="G7126" t="s">
        <v>34</v>
      </c>
      <c r="H7126" t="s">
        <v>30</v>
      </c>
      <c r="I7126" t="s">
        <v>16</v>
      </c>
      <c r="J7126">
        <v>7.3783159000000001E-2</v>
      </c>
      <c r="K7126">
        <v>11.15</v>
      </c>
      <c r="L7126">
        <v>66.014200000000002</v>
      </c>
      <c r="M7126">
        <v>4</v>
      </c>
    </row>
    <row r="7127" spans="1:13" x14ac:dyDescent="0.35">
      <c r="A7127" t="s">
        <v>17</v>
      </c>
      <c r="B7127" s="1">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5">
      <c r="A7128" t="s">
        <v>17</v>
      </c>
      <c r="B7128" s="1">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5">
      <c r="A7129" t="s">
        <v>17</v>
      </c>
      <c r="B7129" s="1">
        <v>7128</v>
      </c>
      <c r="C7129" t="s">
        <v>789</v>
      </c>
      <c r="D7129" t="s">
        <v>48</v>
      </c>
      <c r="E7129">
        <v>2020</v>
      </c>
      <c r="F7129" t="s">
        <v>37</v>
      </c>
      <c r="G7129" t="s">
        <v>34</v>
      </c>
      <c r="H7129" t="s">
        <v>30</v>
      </c>
      <c r="I7129" t="s">
        <v>16</v>
      </c>
      <c r="J7129">
        <v>3.4091649000000002E-2</v>
      </c>
      <c r="K7129">
        <v>6.48</v>
      </c>
      <c r="L7129">
        <v>146.20760000000001</v>
      </c>
      <c r="M7129">
        <v>4</v>
      </c>
    </row>
    <row r="7130" spans="1:13" x14ac:dyDescent="0.35">
      <c r="A7130" t="s">
        <v>17</v>
      </c>
      <c r="B7130" s="1">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5">
      <c r="A7131" t="s">
        <v>17</v>
      </c>
      <c r="B7131" s="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5">
      <c r="A7132" t="s">
        <v>17</v>
      </c>
      <c r="B7132" s="1">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5">
      <c r="A7133" t="s">
        <v>17</v>
      </c>
      <c r="B7133" s="1">
        <v>7132</v>
      </c>
      <c r="C7133" t="s">
        <v>722</v>
      </c>
      <c r="D7133" t="s">
        <v>48</v>
      </c>
      <c r="E7133">
        <v>2020</v>
      </c>
      <c r="F7133" t="s">
        <v>37</v>
      </c>
      <c r="G7133" t="s">
        <v>34</v>
      </c>
      <c r="H7133" t="s">
        <v>30</v>
      </c>
      <c r="I7133" t="s">
        <v>16</v>
      </c>
      <c r="J7133">
        <v>8.6440910999999995E-2</v>
      </c>
      <c r="K7133">
        <v>9</v>
      </c>
      <c r="L7133">
        <v>167.08160000000001</v>
      </c>
      <c r="M7133">
        <v>4</v>
      </c>
    </row>
    <row r="7134" spans="1:13" x14ac:dyDescent="0.35">
      <c r="A7134" t="s">
        <v>17</v>
      </c>
      <c r="B7134" s="1">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5">
      <c r="A7135" t="s">
        <v>17</v>
      </c>
      <c r="B7135" s="1">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5">
      <c r="A7136" t="s">
        <v>17</v>
      </c>
      <c r="B7136" s="1">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5">
      <c r="A7137" t="s">
        <v>17</v>
      </c>
      <c r="B7137" s="1">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5">
      <c r="A7138" t="s">
        <v>17</v>
      </c>
      <c r="B7138" s="1">
        <v>7137</v>
      </c>
      <c r="C7138" t="s">
        <v>942</v>
      </c>
      <c r="D7138" t="s">
        <v>48</v>
      </c>
      <c r="E7138">
        <v>2020</v>
      </c>
      <c r="F7138" t="s">
        <v>37</v>
      </c>
      <c r="G7138" t="s">
        <v>34</v>
      </c>
      <c r="H7138" t="s">
        <v>30</v>
      </c>
      <c r="I7138" t="s">
        <v>16</v>
      </c>
      <c r="J7138">
        <v>0.108004532</v>
      </c>
      <c r="K7138">
        <v>10.195</v>
      </c>
      <c r="L7138">
        <v>148.70760000000001</v>
      </c>
      <c r="M7138">
        <v>4</v>
      </c>
    </row>
    <row r="7139" spans="1:13" x14ac:dyDescent="0.35">
      <c r="A7139" t="s">
        <v>17</v>
      </c>
      <c r="B7139" s="1">
        <v>7138</v>
      </c>
      <c r="C7139" t="s">
        <v>119</v>
      </c>
      <c r="D7139" t="s">
        <v>48</v>
      </c>
      <c r="E7139">
        <v>2020</v>
      </c>
      <c r="F7139" t="s">
        <v>37</v>
      </c>
      <c r="G7139" t="s">
        <v>34</v>
      </c>
      <c r="H7139" t="s">
        <v>30</v>
      </c>
      <c r="I7139" t="s">
        <v>16</v>
      </c>
      <c r="J7139">
        <v>2.0684919E-2</v>
      </c>
      <c r="K7139">
        <v>12.1</v>
      </c>
      <c r="L7139">
        <v>148.57339999999999</v>
      </c>
      <c r="M7139">
        <v>4</v>
      </c>
    </row>
    <row r="7140" spans="1:13" x14ac:dyDescent="0.35">
      <c r="A7140" t="s">
        <v>17</v>
      </c>
      <c r="B7140" s="1">
        <v>7139</v>
      </c>
      <c r="C7140" t="s">
        <v>641</v>
      </c>
      <c r="D7140" t="s">
        <v>48</v>
      </c>
      <c r="E7140">
        <v>2020</v>
      </c>
      <c r="F7140" t="s">
        <v>37</v>
      </c>
      <c r="G7140" t="s">
        <v>34</v>
      </c>
      <c r="H7140" t="s">
        <v>30</v>
      </c>
      <c r="I7140" t="s">
        <v>16</v>
      </c>
      <c r="J7140">
        <v>9.3824275999999998E-2</v>
      </c>
      <c r="K7140">
        <v>12.35</v>
      </c>
      <c r="L7140">
        <v>119.91240000000001</v>
      </c>
      <c r="M7140">
        <v>4</v>
      </c>
    </row>
    <row r="7141" spans="1:13" x14ac:dyDescent="0.35">
      <c r="A7141" t="s">
        <v>17</v>
      </c>
      <c r="B7141" s="1">
        <v>7140</v>
      </c>
      <c r="C7141" t="s">
        <v>455</v>
      </c>
      <c r="D7141" t="s">
        <v>48</v>
      </c>
      <c r="E7141">
        <v>2020</v>
      </c>
      <c r="F7141" t="s">
        <v>37</v>
      </c>
      <c r="G7141" t="s">
        <v>34</v>
      </c>
      <c r="H7141" t="s">
        <v>30</v>
      </c>
      <c r="I7141" t="s">
        <v>16</v>
      </c>
      <c r="J7141">
        <v>9.6756649E-2</v>
      </c>
      <c r="K7141">
        <v>12.6</v>
      </c>
      <c r="L7141">
        <v>208.7612</v>
      </c>
      <c r="M7141">
        <v>4</v>
      </c>
    </row>
    <row r="7142" spans="1:13" x14ac:dyDescent="0.35">
      <c r="A7142" t="s">
        <v>17</v>
      </c>
      <c r="B7142" s="1">
        <v>7141</v>
      </c>
      <c r="C7142" t="s">
        <v>1601</v>
      </c>
      <c r="D7142" t="s">
        <v>48</v>
      </c>
      <c r="E7142">
        <v>2020</v>
      </c>
      <c r="F7142" t="s">
        <v>37</v>
      </c>
      <c r="G7142" t="s">
        <v>34</v>
      </c>
      <c r="H7142" t="s">
        <v>30</v>
      </c>
      <c r="I7142" t="s">
        <v>16</v>
      </c>
      <c r="J7142">
        <v>9.1723066000000006E-2</v>
      </c>
      <c r="K7142">
        <v>13.35</v>
      </c>
      <c r="L7142">
        <v>148.8708</v>
      </c>
      <c r="M7142">
        <v>4</v>
      </c>
    </row>
    <row r="7143" spans="1:13" x14ac:dyDescent="0.35">
      <c r="A7143" t="s">
        <v>17</v>
      </c>
      <c r="B7143" s="1">
        <v>7142</v>
      </c>
      <c r="C7143" t="s">
        <v>764</v>
      </c>
      <c r="D7143" t="s">
        <v>48</v>
      </c>
      <c r="E7143">
        <v>2020</v>
      </c>
      <c r="F7143" t="s">
        <v>37</v>
      </c>
      <c r="G7143" t="s">
        <v>34</v>
      </c>
      <c r="H7143" t="s">
        <v>30</v>
      </c>
      <c r="I7143" t="s">
        <v>16</v>
      </c>
      <c r="J7143">
        <v>2.6760328999999999E-2</v>
      </c>
      <c r="K7143">
        <v>15.25</v>
      </c>
      <c r="L7143">
        <v>86.019800000000004</v>
      </c>
      <c r="M7143">
        <v>4</v>
      </c>
    </row>
    <row r="7144" spans="1:13" x14ac:dyDescent="0.35">
      <c r="A7144" t="s">
        <v>17</v>
      </c>
      <c r="B7144" s="1">
        <v>7143</v>
      </c>
      <c r="C7144" t="s">
        <v>1566</v>
      </c>
      <c r="D7144" t="s">
        <v>48</v>
      </c>
      <c r="E7144">
        <v>2020</v>
      </c>
      <c r="F7144" t="s">
        <v>37</v>
      </c>
      <c r="G7144" t="s">
        <v>34</v>
      </c>
      <c r="H7144" t="s">
        <v>30</v>
      </c>
      <c r="I7144" t="s">
        <v>16</v>
      </c>
      <c r="J7144">
        <v>0.105448901</v>
      </c>
      <c r="K7144">
        <v>16.75</v>
      </c>
      <c r="L7144">
        <v>156.16300000000001</v>
      </c>
      <c r="M7144">
        <v>4</v>
      </c>
    </row>
    <row r="7145" spans="1:13" x14ac:dyDescent="0.35">
      <c r="A7145" t="s">
        <v>17</v>
      </c>
      <c r="B7145" s="1">
        <v>7144</v>
      </c>
      <c r="C7145" t="s">
        <v>833</v>
      </c>
      <c r="D7145" t="s">
        <v>48</v>
      </c>
      <c r="E7145">
        <v>2020</v>
      </c>
      <c r="F7145" t="s">
        <v>37</v>
      </c>
      <c r="G7145" t="s">
        <v>34</v>
      </c>
      <c r="H7145" t="s">
        <v>30</v>
      </c>
      <c r="I7145" t="s">
        <v>16</v>
      </c>
      <c r="J7145">
        <v>5.2740763000000003E-2</v>
      </c>
      <c r="K7145">
        <v>17.5</v>
      </c>
      <c r="L7145">
        <v>103.79900000000001</v>
      </c>
      <c r="M7145">
        <v>4</v>
      </c>
    </row>
    <row r="7146" spans="1:13" x14ac:dyDescent="0.35">
      <c r="A7146" t="s">
        <v>17</v>
      </c>
      <c r="B7146" s="1">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5">
      <c r="A7147" t="s">
        <v>17</v>
      </c>
      <c r="B7147" s="1">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5">
      <c r="A7148" t="s">
        <v>17</v>
      </c>
      <c r="B7148" s="1">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5">
      <c r="A7149" t="s">
        <v>17</v>
      </c>
      <c r="B7149" s="1">
        <v>7148</v>
      </c>
      <c r="C7149" t="s">
        <v>223</v>
      </c>
      <c r="D7149" t="s">
        <v>32</v>
      </c>
      <c r="E7149">
        <v>2020</v>
      </c>
      <c r="F7149" t="s">
        <v>37</v>
      </c>
      <c r="G7149" t="s">
        <v>34</v>
      </c>
      <c r="H7149" t="s">
        <v>30</v>
      </c>
      <c r="I7149" t="s">
        <v>16</v>
      </c>
      <c r="J7149">
        <v>6.7836851000000004E-2</v>
      </c>
      <c r="K7149">
        <v>7.81</v>
      </c>
      <c r="L7149">
        <v>246.14859999999999</v>
      </c>
      <c r="M7149">
        <v>4</v>
      </c>
    </row>
    <row r="7150" spans="1:13" x14ac:dyDescent="0.35">
      <c r="A7150" t="s">
        <v>17</v>
      </c>
      <c r="B7150" s="1">
        <v>7149</v>
      </c>
      <c r="C7150" t="s">
        <v>392</v>
      </c>
      <c r="D7150" t="s">
        <v>32</v>
      </c>
      <c r="E7150">
        <v>2020</v>
      </c>
      <c r="F7150" t="s">
        <v>37</v>
      </c>
      <c r="G7150" t="s">
        <v>34</v>
      </c>
      <c r="H7150" t="s">
        <v>30</v>
      </c>
      <c r="I7150" t="s">
        <v>16</v>
      </c>
      <c r="J7150">
        <v>3.4647828999999998E-2</v>
      </c>
      <c r="K7150">
        <v>7.97</v>
      </c>
      <c r="L7150">
        <v>171.2422</v>
      </c>
      <c r="M7150">
        <v>4</v>
      </c>
    </row>
    <row r="7151" spans="1:13" x14ac:dyDescent="0.35">
      <c r="A7151" t="s">
        <v>17</v>
      </c>
      <c r="B7151" s="1">
        <v>7150</v>
      </c>
      <c r="C7151" t="s">
        <v>1073</v>
      </c>
      <c r="D7151" t="s">
        <v>32</v>
      </c>
      <c r="E7151">
        <v>2020</v>
      </c>
      <c r="F7151" t="s">
        <v>37</v>
      </c>
      <c r="G7151" t="s">
        <v>34</v>
      </c>
      <c r="H7151" t="s">
        <v>30</v>
      </c>
      <c r="I7151" t="s">
        <v>16</v>
      </c>
      <c r="J7151">
        <v>0</v>
      </c>
      <c r="K7151">
        <v>8.43</v>
      </c>
      <c r="L7151">
        <v>195.3768</v>
      </c>
      <c r="M7151">
        <v>4</v>
      </c>
    </row>
    <row r="7152" spans="1:13" x14ac:dyDescent="0.35">
      <c r="A7152" t="s">
        <v>17</v>
      </c>
      <c r="B7152" s="1">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5">
      <c r="A7153" t="s">
        <v>17</v>
      </c>
      <c r="B7153" s="1">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5">
      <c r="A7154" t="s">
        <v>17</v>
      </c>
      <c r="B7154" s="1">
        <v>7153</v>
      </c>
      <c r="C7154" t="s">
        <v>1342</v>
      </c>
      <c r="D7154" t="s">
        <v>32</v>
      </c>
      <c r="E7154">
        <v>2020</v>
      </c>
      <c r="F7154" t="s">
        <v>37</v>
      </c>
      <c r="G7154" t="s">
        <v>34</v>
      </c>
      <c r="H7154" t="s">
        <v>30</v>
      </c>
      <c r="I7154" t="s">
        <v>16</v>
      </c>
      <c r="J7154">
        <v>5.2363244000000003E-2</v>
      </c>
      <c r="K7154">
        <v>10.8</v>
      </c>
      <c r="L7154">
        <v>236.5564</v>
      </c>
      <c r="M7154">
        <v>4</v>
      </c>
    </row>
    <row r="7155" spans="1:13" x14ac:dyDescent="0.35">
      <c r="A7155" t="s">
        <v>17</v>
      </c>
      <c r="B7155" s="1">
        <v>7154</v>
      </c>
      <c r="C7155" t="s">
        <v>1474</v>
      </c>
      <c r="D7155" t="s">
        <v>32</v>
      </c>
      <c r="E7155">
        <v>2020</v>
      </c>
      <c r="F7155" t="s">
        <v>37</v>
      </c>
      <c r="G7155" t="s">
        <v>34</v>
      </c>
      <c r="H7155" t="s">
        <v>30</v>
      </c>
      <c r="I7155" t="s">
        <v>16</v>
      </c>
      <c r="J7155">
        <v>0.11397026</v>
      </c>
      <c r="K7155">
        <v>11.8</v>
      </c>
      <c r="L7155">
        <v>185.19239999999999</v>
      </c>
      <c r="M7155">
        <v>4</v>
      </c>
    </row>
    <row r="7156" spans="1:13" x14ac:dyDescent="0.35">
      <c r="A7156" t="s">
        <v>17</v>
      </c>
      <c r="B7156" s="1">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5">
      <c r="A7157" t="s">
        <v>17</v>
      </c>
      <c r="B7157" s="1">
        <v>7156</v>
      </c>
      <c r="C7157" t="s">
        <v>1397</v>
      </c>
      <c r="D7157" t="s">
        <v>32</v>
      </c>
      <c r="E7157">
        <v>2020</v>
      </c>
      <c r="F7157" t="s">
        <v>37</v>
      </c>
      <c r="G7157" t="s">
        <v>34</v>
      </c>
      <c r="H7157" t="s">
        <v>30</v>
      </c>
      <c r="I7157" t="s">
        <v>16</v>
      </c>
      <c r="J7157">
        <v>3.3568871E-2</v>
      </c>
      <c r="K7157">
        <v>16.2</v>
      </c>
      <c r="L7157">
        <v>74.9696</v>
      </c>
      <c r="M7157">
        <v>4</v>
      </c>
    </row>
    <row r="7158" spans="1:13" x14ac:dyDescent="0.35">
      <c r="A7158" t="s">
        <v>17</v>
      </c>
      <c r="B7158" s="1">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5">
      <c r="A7159" t="s">
        <v>17</v>
      </c>
      <c r="B7159" s="1">
        <v>7158</v>
      </c>
      <c r="C7159" t="s">
        <v>334</v>
      </c>
      <c r="D7159" t="s">
        <v>32</v>
      </c>
      <c r="E7159">
        <v>2020</v>
      </c>
      <c r="F7159" t="s">
        <v>37</v>
      </c>
      <c r="G7159" t="s">
        <v>34</v>
      </c>
      <c r="H7159" t="s">
        <v>30</v>
      </c>
      <c r="I7159" t="s">
        <v>16</v>
      </c>
      <c r="J7159">
        <v>1.4675574E-2</v>
      </c>
      <c r="K7159">
        <v>18.7</v>
      </c>
      <c r="L7159">
        <v>50.8324</v>
      </c>
      <c r="M7159">
        <v>4</v>
      </c>
    </row>
    <row r="7160" spans="1:13" x14ac:dyDescent="0.35">
      <c r="A7160" t="s">
        <v>17</v>
      </c>
      <c r="B7160" s="1">
        <v>7159</v>
      </c>
      <c r="C7160" t="s">
        <v>1435</v>
      </c>
      <c r="D7160" t="s">
        <v>159</v>
      </c>
      <c r="E7160">
        <v>2020</v>
      </c>
      <c r="F7160" t="s">
        <v>37</v>
      </c>
      <c r="G7160" t="s">
        <v>34</v>
      </c>
      <c r="H7160" t="s">
        <v>30</v>
      </c>
      <c r="I7160" t="s">
        <v>16</v>
      </c>
      <c r="J7160">
        <v>2.6010729E-2</v>
      </c>
      <c r="K7160">
        <v>12.15</v>
      </c>
      <c r="L7160">
        <v>119.14400000000001</v>
      </c>
      <c r="M7160">
        <v>4</v>
      </c>
    </row>
    <row r="7161" spans="1:13" x14ac:dyDescent="0.35">
      <c r="A7161" t="s">
        <v>17</v>
      </c>
      <c r="B7161" s="1">
        <v>7160</v>
      </c>
      <c r="C7161" t="s">
        <v>1590</v>
      </c>
      <c r="D7161" t="s">
        <v>159</v>
      </c>
      <c r="E7161">
        <v>2020</v>
      </c>
      <c r="F7161" t="s">
        <v>37</v>
      </c>
      <c r="G7161" t="s">
        <v>34</v>
      </c>
      <c r="H7161" t="s">
        <v>30</v>
      </c>
      <c r="I7161" t="s">
        <v>16</v>
      </c>
      <c r="J7161">
        <v>9.8170402000000004E-2</v>
      </c>
      <c r="K7161">
        <v>20.85</v>
      </c>
      <c r="L7161">
        <v>224.0746</v>
      </c>
      <c r="M7161">
        <v>4</v>
      </c>
    </row>
    <row r="7162" spans="1:13" x14ac:dyDescent="0.35">
      <c r="A7162" t="s">
        <v>10</v>
      </c>
      <c r="B7162" s="1">
        <v>7161</v>
      </c>
      <c r="C7162" t="s">
        <v>419</v>
      </c>
      <c r="D7162" t="s">
        <v>95</v>
      </c>
      <c r="E7162">
        <v>2015</v>
      </c>
      <c r="F7162" t="s">
        <v>33</v>
      </c>
      <c r="G7162" t="s">
        <v>34</v>
      </c>
      <c r="H7162" t="s">
        <v>30</v>
      </c>
      <c r="I7162" t="s">
        <v>16</v>
      </c>
      <c r="J7162">
        <v>4.1857101000000001E-2</v>
      </c>
      <c r="K7162">
        <v>5.26</v>
      </c>
      <c r="L7162">
        <v>162.7868</v>
      </c>
      <c r="M7162">
        <v>4</v>
      </c>
    </row>
    <row r="7163" spans="1:13" x14ac:dyDescent="0.35">
      <c r="A7163" t="s">
        <v>10</v>
      </c>
      <c r="B7163" s="1">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5">
      <c r="A7164" t="s">
        <v>10</v>
      </c>
      <c r="B7164" s="1">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5">
      <c r="A7165" t="s">
        <v>10</v>
      </c>
      <c r="B7165" s="1">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5">
      <c r="A7166" t="s">
        <v>10</v>
      </c>
      <c r="B7166" s="1">
        <v>7165</v>
      </c>
      <c r="C7166" t="s">
        <v>1424</v>
      </c>
      <c r="D7166" t="s">
        <v>95</v>
      </c>
      <c r="E7166">
        <v>2015</v>
      </c>
      <c r="F7166" t="s">
        <v>33</v>
      </c>
      <c r="G7166" t="s">
        <v>34</v>
      </c>
      <c r="H7166" t="s">
        <v>30</v>
      </c>
      <c r="I7166" t="s">
        <v>16</v>
      </c>
      <c r="J7166">
        <v>2.6424423999999998E-2</v>
      </c>
      <c r="K7166">
        <v>10.5</v>
      </c>
      <c r="L7166">
        <v>145.21279999999999</v>
      </c>
      <c r="M7166">
        <v>4</v>
      </c>
    </row>
    <row r="7167" spans="1:13" x14ac:dyDescent="0.35">
      <c r="A7167" t="s">
        <v>10</v>
      </c>
      <c r="B7167" s="1">
        <v>7166</v>
      </c>
      <c r="C7167" t="s">
        <v>1331</v>
      </c>
      <c r="D7167" t="s">
        <v>95</v>
      </c>
      <c r="E7167">
        <v>2015</v>
      </c>
      <c r="F7167" t="s">
        <v>33</v>
      </c>
      <c r="G7167" t="s">
        <v>34</v>
      </c>
      <c r="H7167" t="s">
        <v>30</v>
      </c>
      <c r="I7167" t="s">
        <v>16</v>
      </c>
      <c r="J7167">
        <v>3.1598705999999997E-2</v>
      </c>
      <c r="K7167">
        <v>12.6</v>
      </c>
      <c r="L7167">
        <v>172.97640000000001</v>
      </c>
      <c r="M7167">
        <v>4</v>
      </c>
    </row>
    <row r="7168" spans="1:13" x14ac:dyDescent="0.35">
      <c r="A7168" t="s">
        <v>10</v>
      </c>
      <c r="B7168" s="1">
        <v>7167</v>
      </c>
      <c r="C7168" t="s">
        <v>1343</v>
      </c>
      <c r="D7168" t="s">
        <v>95</v>
      </c>
      <c r="E7168">
        <v>2015</v>
      </c>
      <c r="F7168" t="s">
        <v>33</v>
      </c>
      <c r="G7168" t="s">
        <v>34</v>
      </c>
      <c r="H7168" t="s">
        <v>30</v>
      </c>
      <c r="I7168" t="s">
        <v>16</v>
      </c>
      <c r="J7168">
        <v>2.6895200000000001E-2</v>
      </c>
      <c r="K7168">
        <v>15</v>
      </c>
      <c r="L7168">
        <v>220.34559999999999</v>
      </c>
      <c r="M7168">
        <v>4</v>
      </c>
    </row>
    <row r="7169" spans="1:13" x14ac:dyDescent="0.35">
      <c r="A7169" t="s">
        <v>10</v>
      </c>
      <c r="B7169" s="1">
        <v>7168</v>
      </c>
      <c r="C7169" t="s">
        <v>120</v>
      </c>
      <c r="D7169" t="s">
        <v>95</v>
      </c>
      <c r="E7169">
        <v>2015</v>
      </c>
      <c r="F7169" t="s">
        <v>33</v>
      </c>
      <c r="G7169" t="s">
        <v>34</v>
      </c>
      <c r="H7169" t="s">
        <v>30</v>
      </c>
      <c r="I7169" t="s">
        <v>16</v>
      </c>
      <c r="J7169">
        <v>7.5904694999999994E-2</v>
      </c>
      <c r="K7169">
        <v>15.5</v>
      </c>
      <c r="L7169">
        <v>263.95679999999999</v>
      </c>
      <c r="M7169">
        <v>4</v>
      </c>
    </row>
    <row r="7170" spans="1:13" x14ac:dyDescent="0.35">
      <c r="A7170" t="s">
        <v>10</v>
      </c>
      <c r="B7170" s="1">
        <v>7169</v>
      </c>
      <c r="C7170" t="s">
        <v>802</v>
      </c>
      <c r="D7170" t="s">
        <v>95</v>
      </c>
      <c r="E7170">
        <v>2015</v>
      </c>
      <c r="F7170" t="s">
        <v>33</v>
      </c>
      <c r="G7170" t="s">
        <v>34</v>
      </c>
      <c r="H7170" t="s">
        <v>30</v>
      </c>
      <c r="I7170" t="s">
        <v>16</v>
      </c>
      <c r="J7170">
        <v>0.106968577</v>
      </c>
      <c r="K7170">
        <v>16</v>
      </c>
      <c r="L7170">
        <v>180.5634</v>
      </c>
      <c r="M7170">
        <v>4</v>
      </c>
    </row>
    <row r="7171" spans="1:13" x14ac:dyDescent="0.35">
      <c r="A7171" t="s">
        <v>10</v>
      </c>
      <c r="B7171" s="1">
        <v>7170</v>
      </c>
      <c r="C7171" t="s">
        <v>1605</v>
      </c>
      <c r="D7171" t="s">
        <v>95</v>
      </c>
      <c r="E7171">
        <v>2015</v>
      </c>
      <c r="F7171" t="s">
        <v>33</v>
      </c>
      <c r="G7171" t="s">
        <v>34</v>
      </c>
      <c r="H7171" t="s">
        <v>30</v>
      </c>
      <c r="I7171" t="s">
        <v>16</v>
      </c>
      <c r="J7171">
        <v>6.0022526E-2</v>
      </c>
      <c r="K7171">
        <v>20</v>
      </c>
      <c r="L7171">
        <v>168.7132</v>
      </c>
      <c r="M7171">
        <v>4</v>
      </c>
    </row>
    <row r="7172" spans="1:13" x14ac:dyDescent="0.35">
      <c r="A7172" t="s">
        <v>10</v>
      </c>
      <c r="B7172" s="1">
        <v>7171</v>
      </c>
      <c r="C7172" t="s">
        <v>266</v>
      </c>
      <c r="D7172" t="s">
        <v>95</v>
      </c>
      <c r="E7172">
        <v>2015</v>
      </c>
      <c r="F7172" t="s">
        <v>33</v>
      </c>
      <c r="G7172" t="s">
        <v>34</v>
      </c>
      <c r="H7172" t="s">
        <v>30</v>
      </c>
      <c r="I7172" t="s">
        <v>16</v>
      </c>
      <c r="J7172">
        <v>0.117599259</v>
      </c>
      <c r="K7172">
        <v>20.2</v>
      </c>
      <c r="L7172">
        <v>195.31100000000001</v>
      </c>
      <c r="M7172">
        <v>4</v>
      </c>
    </row>
    <row r="7173" spans="1:13" x14ac:dyDescent="0.35">
      <c r="A7173" t="s">
        <v>10</v>
      </c>
      <c r="B7173" s="1">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5">
      <c r="A7174" t="s">
        <v>10</v>
      </c>
      <c r="B7174" s="1">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5">
      <c r="A7175" t="s">
        <v>10</v>
      </c>
      <c r="B7175" s="1">
        <v>7174</v>
      </c>
      <c r="C7175" t="s">
        <v>480</v>
      </c>
      <c r="D7175" t="s">
        <v>57</v>
      </c>
      <c r="E7175">
        <v>2015</v>
      </c>
      <c r="F7175" t="s">
        <v>33</v>
      </c>
      <c r="G7175" t="s">
        <v>34</v>
      </c>
      <c r="H7175" t="s">
        <v>30</v>
      </c>
      <c r="I7175" t="s">
        <v>16</v>
      </c>
      <c r="J7175">
        <v>0.14282729599999999</v>
      </c>
      <c r="K7175">
        <v>10.5</v>
      </c>
      <c r="L7175">
        <v>159.45779999999999</v>
      </c>
      <c r="M7175">
        <v>4</v>
      </c>
    </row>
    <row r="7176" spans="1:13" x14ac:dyDescent="0.35">
      <c r="A7176" t="s">
        <v>10</v>
      </c>
      <c r="B7176" s="1">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5">
      <c r="A7177" t="s">
        <v>10</v>
      </c>
      <c r="B7177" s="1">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5">
      <c r="A7178" t="s">
        <v>10</v>
      </c>
      <c r="B7178" s="1">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5">
      <c r="A7179" t="s">
        <v>10</v>
      </c>
      <c r="B7179" s="1">
        <v>7178</v>
      </c>
      <c r="C7179" t="s">
        <v>711</v>
      </c>
      <c r="D7179" t="s">
        <v>28</v>
      </c>
      <c r="E7179">
        <v>2015</v>
      </c>
      <c r="F7179" t="s">
        <v>33</v>
      </c>
      <c r="G7179" t="s">
        <v>34</v>
      </c>
      <c r="H7179" t="s">
        <v>30</v>
      </c>
      <c r="I7179" t="s">
        <v>16</v>
      </c>
      <c r="J7179">
        <v>0.13341564</v>
      </c>
      <c r="K7179">
        <v>11</v>
      </c>
      <c r="L7179">
        <v>218.77979999999999</v>
      </c>
      <c r="M7179">
        <v>4</v>
      </c>
    </row>
    <row r="7180" spans="1:13" x14ac:dyDescent="0.35">
      <c r="A7180" t="s">
        <v>10</v>
      </c>
      <c r="B7180" s="1">
        <v>7179</v>
      </c>
      <c r="C7180" t="s">
        <v>1269</v>
      </c>
      <c r="D7180" t="s">
        <v>28</v>
      </c>
      <c r="E7180">
        <v>2015</v>
      </c>
      <c r="F7180" t="s">
        <v>33</v>
      </c>
      <c r="G7180" t="s">
        <v>34</v>
      </c>
      <c r="H7180" t="s">
        <v>30</v>
      </c>
      <c r="I7180" t="s">
        <v>16</v>
      </c>
      <c r="J7180">
        <v>1.4656564E-2</v>
      </c>
      <c r="K7180">
        <v>13.35</v>
      </c>
      <c r="L7180">
        <v>208.56379999999999</v>
      </c>
      <c r="M7180">
        <v>4</v>
      </c>
    </row>
    <row r="7181" spans="1:13" x14ac:dyDescent="0.35">
      <c r="A7181" t="s">
        <v>10</v>
      </c>
      <c r="B7181" s="1">
        <v>7180</v>
      </c>
      <c r="C7181" t="s">
        <v>884</v>
      </c>
      <c r="D7181" t="s">
        <v>28</v>
      </c>
      <c r="E7181">
        <v>2015</v>
      </c>
      <c r="F7181" t="s">
        <v>33</v>
      </c>
      <c r="G7181" t="s">
        <v>34</v>
      </c>
      <c r="H7181" t="s">
        <v>30</v>
      </c>
      <c r="I7181" t="s">
        <v>16</v>
      </c>
      <c r="J7181">
        <v>3.1508924000000001E-2</v>
      </c>
      <c r="K7181">
        <v>13.65</v>
      </c>
      <c r="L7181">
        <v>98.77</v>
      </c>
      <c r="M7181">
        <v>4</v>
      </c>
    </row>
    <row r="7182" spans="1:13" x14ac:dyDescent="0.35">
      <c r="A7182" t="s">
        <v>10</v>
      </c>
      <c r="B7182" s="1">
        <v>7181</v>
      </c>
      <c r="C7182" t="s">
        <v>357</v>
      </c>
      <c r="D7182" t="s">
        <v>28</v>
      </c>
      <c r="E7182">
        <v>2015</v>
      </c>
      <c r="F7182" t="s">
        <v>33</v>
      </c>
      <c r="G7182" t="s">
        <v>34</v>
      </c>
      <c r="H7182" t="s">
        <v>30</v>
      </c>
      <c r="I7182" t="s">
        <v>16</v>
      </c>
      <c r="J7182">
        <v>1.4762987E-2</v>
      </c>
      <c r="K7182">
        <v>13.8</v>
      </c>
      <c r="L7182">
        <v>90.717200000000005</v>
      </c>
      <c r="M7182">
        <v>4</v>
      </c>
    </row>
    <row r="7183" spans="1:13" x14ac:dyDescent="0.35">
      <c r="A7183" t="s">
        <v>10</v>
      </c>
      <c r="B7183" s="1">
        <v>7182</v>
      </c>
      <c r="C7183" t="s">
        <v>1346</v>
      </c>
      <c r="D7183" t="s">
        <v>28</v>
      </c>
      <c r="E7183">
        <v>2015</v>
      </c>
      <c r="F7183" t="s">
        <v>33</v>
      </c>
      <c r="G7183" t="s">
        <v>34</v>
      </c>
      <c r="H7183" t="s">
        <v>30</v>
      </c>
      <c r="I7183" t="s">
        <v>16</v>
      </c>
      <c r="J7183">
        <v>8.4937098000000003E-2</v>
      </c>
      <c r="K7183">
        <v>15.3</v>
      </c>
      <c r="L7183">
        <v>214.02180000000001</v>
      </c>
      <c r="M7183">
        <v>4</v>
      </c>
    </row>
    <row r="7184" spans="1:13" x14ac:dyDescent="0.35">
      <c r="A7184" t="s">
        <v>10</v>
      </c>
      <c r="B7184" s="1">
        <v>7183</v>
      </c>
      <c r="C7184" t="s">
        <v>1458</v>
      </c>
      <c r="D7184" t="s">
        <v>28</v>
      </c>
      <c r="E7184">
        <v>2015</v>
      </c>
      <c r="F7184" t="s">
        <v>33</v>
      </c>
      <c r="G7184" t="s">
        <v>34</v>
      </c>
      <c r="H7184" t="s">
        <v>30</v>
      </c>
      <c r="I7184" t="s">
        <v>16</v>
      </c>
      <c r="J7184">
        <v>2.7673054999999998E-2</v>
      </c>
      <c r="K7184">
        <v>15.7</v>
      </c>
      <c r="L7184">
        <v>169.279</v>
      </c>
      <c r="M7184">
        <v>4</v>
      </c>
    </row>
    <row r="7185" spans="1:13" x14ac:dyDescent="0.35">
      <c r="A7185" t="s">
        <v>10</v>
      </c>
      <c r="B7185" s="1">
        <v>7184</v>
      </c>
      <c r="C7185" t="s">
        <v>1468</v>
      </c>
      <c r="D7185" t="s">
        <v>28</v>
      </c>
      <c r="E7185">
        <v>2015</v>
      </c>
      <c r="F7185" t="s">
        <v>33</v>
      </c>
      <c r="G7185" t="s">
        <v>34</v>
      </c>
      <c r="H7185" t="s">
        <v>30</v>
      </c>
      <c r="I7185" t="s">
        <v>16</v>
      </c>
      <c r="J7185">
        <v>0.13980488499999999</v>
      </c>
      <c r="K7185">
        <v>17</v>
      </c>
      <c r="L7185">
        <v>265.78840000000002</v>
      </c>
      <c r="M7185">
        <v>4</v>
      </c>
    </row>
    <row r="7186" spans="1:13" x14ac:dyDescent="0.35">
      <c r="A7186" t="s">
        <v>10</v>
      </c>
      <c r="B7186" s="1">
        <v>7185</v>
      </c>
      <c r="C7186" t="s">
        <v>1050</v>
      </c>
      <c r="D7186" t="s">
        <v>28</v>
      </c>
      <c r="E7186">
        <v>2015</v>
      </c>
      <c r="F7186" t="s">
        <v>33</v>
      </c>
      <c r="G7186" t="s">
        <v>34</v>
      </c>
      <c r="H7186" t="s">
        <v>30</v>
      </c>
      <c r="I7186" t="s">
        <v>16</v>
      </c>
      <c r="J7186">
        <v>2.6622757E-2</v>
      </c>
      <c r="K7186">
        <v>17</v>
      </c>
      <c r="L7186">
        <v>144.24700000000001</v>
      </c>
      <c r="M7186">
        <v>4</v>
      </c>
    </row>
    <row r="7187" spans="1:13" x14ac:dyDescent="0.35">
      <c r="A7187" t="s">
        <v>10</v>
      </c>
      <c r="B7187" s="1">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5">
      <c r="A7188" t="s">
        <v>10</v>
      </c>
      <c r="B7188" s="1">
        <v>7187</v>
      </c>
      <c r="C7188" t="s">
        <v>786</v>
      </c>
      <c r="D7188" t="s">
        <v>28</v>
      </c>
      <c r="E7188">
        <v>2015</v>
      </c>
      <c r="F7188" t="s">
        <v>33</v>
      </c>
      <c r="G7188" t="s">
        <v>34</v>
      </c>
      <c r="H7188" t="s">
        <v>30</v>
      </c>
      <c r="I7188" t="s">
        <v>16</v>
      </c>
      <c r="J7188">
        <v>8.5122854999999997E-2</v>
      </c>
      <c r="K7188">
        <v>19.2</v>
      </c>
      <c r="L7188">
        <v>155.4314</v>
      </c>
      <c r="M7188">
        <v>4</v>
      </c>
    </row>
    <row r="7189" spans="1:13" x14ac:dyDescent="0.35">
      <c r="A7189" t="s">
        <v>10</v>
      </c>
      <c r="B7189" s="1">
        <v>7188</v>
      </c>
      <c r="C7189" t="s">
        <v>966</v>
      </c>
      <c r="D7189" t="s">
        <v>28</v>
      </c>
      <c r="E7189">
        <v>2015</v>
      </c>
      <c r="F7189" t="s">
        <v>33</v>
      </c>
      <c r="G7189" t="s">
        <v>34</v>
      </c>
      <c r="H7189" t="s">
        <v>30</v>
      </c>
      <c r="I7189" t="s">
        <v>16</v>
      </c>
      <c r="J7189">
        <v>3.4770109E-2</v>
      </c>
      <c r="K7189">
        <v>19.25</v>
      </c>
      <c r="L7189">
        <v>141.9496</v>
      </c>
      <c r="M7189">
        <v>4</v>
      </c>
    </row>
    <row r="7190" spans="1:13" x14ac:dyDescent="0.35">
      <c r="A7190" t="s">
        <v>10</v>
      </c>
      <c r="B7190" s="1">
        <v>7189</v>
      </c>
      <c r="C7190" t="s">
        <v>123</v>
      </c>
      <c r="D7190" t="s">
        <v>28</v>
      </c>
      <c r="E7190">
        <v>2015</v>
      </c>
      <c r="F7190" t="s">
        <v>33</v>
      </c>
      <c r="G7190" t="s">
        <v>34</v>
      </c>
      <c r="H7190" t="s">
        <v>30</v>
      </c>
      <c r="I7190" t="s">
        <v>16</v>
      </c>
      <c r="J7190">
        <v>3.075661E-2</v>
      </c>
      <c r="K7190">
        <v>19.5</v>
      </c>
      <c r="L7190">
        <v>86.254000000000005</v>
      </c>
      <c r="M7190">
        <v>4</v>
      </c>
    </row>
    <row r="7191" spans="1:13" x14ac:dyDescent="0.35">
      <c r="A7191" t="s">
        <v>10</v>
      </c>
      <c r="B7191" s="1">
        <v>7190</v>
      </c>
      <c r="C7191" t="s">
        <v>1358</v>
      </c>
      <c r="D7191" t="s">
        <v>28</v>
      </c>
      <c r="E7191">
        <v>2015</v>
      </c>
      <c r="F7191" t="s">
        <v>33</v>
      </c>
      <c r="G7191" t="s">
        <v>34</v>
      </c>
      <c r="H7191" t="s">
        <v>30</v>
      </c>
      <c r="I7191" t="s">
        <v>16</v>
      </c>
      <c r="J7191">
        <v>1.6238512E-2</v>
      </c>
      <c r="K7191">
        <v>19.7</v>
      </c>
      <c r="L7191">
        <v>186.4556</v>
      </c>
      <c r="M7191">
        <v>4</v>
      </c>
    </row>
    <row r="7192" spans="1:13" x14ac:dyDescent="0.35">
      <c r="A7192" t="s">
        <v>10</v>
      </c>
      <c r="B7192" s="1">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5">
      <c r="A7193" t="s">
        <v>10</v>
      </c>
      <c r="B7193" s="1">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5">
      <c r="A7194" t="s">
        <v>10</v>
      </c>
      <c r="B7194" s="1">
        <v>7193</v>
      </c>
      <c r="C7194" t="s">
        <v>1120</v>
      </c>
      <c r="D7194" t="s">
        <v>67</v>
      </c>
      <c r="E7194">
        <v>2015</v>
      </c>
      <c r="F7194" t="s">
        <v>33</v>
      </c>
      <c r="G7194" t="s">
        <v>34</v>
      </c>
      <c r="H7194" t="s">
        <v>30</v>
      </c>
      <c r="I7194" t="s">
        <v>16</v>
      </c>
      <c r="J7194">
        <v>6.8010049000000003E-2</v>
      </c>
      <c r="K7194">
        <v>13.5</v>
      </c>
      <c r="L7194">
        <v>57.2562</v>
      </c>
      <c r="M7194">
        <v>4</v>
      </c>
    </row>
    <row r="7195" spans="1:13" x14ac:dyDescent="0.35">
      <c r="A7195" t="s">
        <v>10</v>
      </c>
      <c r="B7195" s="1">
        <v>7194</v>
      </c>
      <c r="C7195" t="s">
        <v>1347</v>
      </c>
      <c r="D7195" t="s">
        <v>67</v>
      </c>
      <c r="E7195">
        <v>2015</v>
      </c>
      <c r="F7195" t="s">
        <v>33</v>
      </c>
      <c r="G7195" t="s">
        <v>34</v>
      </c>
      <c r="H7195" t="s">
        <v>30</v>
      </c>
      <c r="I7195" t="s">
        <v>16</v>
      </c>
      <c r="J7195">
        <v>7.5551760000000003E-3</v>
      </c>
      <c r="K7195">
        <v>17.5</v>
      </c>
      <c r="L7195">
        <v>145.9102</v>
      </c>
      <c r="M7195">
        <v>4</v>
      </c>
    </row>
    <row r="7196" spans="1:13" x14ac:dyDescent="0.35">
      <c r="A7196" t="s">
        <v>10</v>
      </c>
      <c r="B7196" s="1">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5">
      <c r="A7197" t="s">
        <v>10</v>
      </c>
      <c r="B7197" s="1">
        <v>7196</v>
      </c>
      <c r="C7197" t="s">
        <v>967</v>
      </c>
      <c r="D7197" t="s">
        <v>67</v>
      </c>
      <c r="E7197">
        <v>2015</v>
      </c>
      <c r="F7197" t="s">
        <v>33</v>
      </c>
      <c r="G7197" t="s">
        <v>34</v>
      </c>
      <c r="H7197" t="s">
        <v>30</v>
      </c>
      <c r="I7197" t="s">
        <v>16</v>
      </c>
      <c r="J7197">
        <v>4.7587684999999998E-2</v>
      </c>
      <c r="K7197">
        <v>20.7</v>
      </c>
      <c r="L7197">
        <v>215.08760000000001</v>
      </c>
      <c r="M7197">
        <v>4</v>
      </c>
    </row>
    <row r="7198" spans="1:13" x14ac:dyDescent="0.35">
      <c r="A7198" t="s">
        <v>10</v>
      </c>
      <c r="B7198" s="1">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5">
      <c r="A7199" t="s">
        <v>10</v>
      </c>
      <c r="B7199" s="1">
        <v>7198</v>
      </c>
      <c r="C7199" t="s">
        <v>939</v>
      </c>
      <c r="D7199" t="s">
        <v>24</v>
      </c>
      <c r="E7199">
        <v>2015</v>
      </c>
      <c r="F7199" t="s">
        <v>33</v>
      </c>
      <c r="G7199" t="s">
        <v>34</v>
      </c>
      <c r="H7199" t="s">
        <v>30</v>
      </c>
      <c r="I7199" t="s">
        <v>16</v>
      </c>
      <c r="J7199">
        <v>0</v>
      </c>
      <c r="K7199">
        <v>7.47</v>
      </c>
      <c r="L7199">
        <v>211.8218</v>
      </c>
      <c r="M7199">
        <v>4</v>
      </c>
    </row>
    <row r="7200" spans="1:13" x14ac:dyDescent="0.35">
      <c r="A7200" t="s">
        <v>10</v>
      </c>
      <c r="B7200" s="1">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5">
      <c r="A7201" t="s">
        <v>10</v>
      </c>
      <c r="B7201" s="1">
        <v>7200</v>
      </c>
      <c r="C7201" t="s">
        <v>1096</v>
      </c>
      <c r="D7201" t="s">
        <v>24</v>
      </c>
      <c r="E7201">
        <v>2015</v>
      </c>
      <c r="F7201" t="s">
        <v>33</v>
      </c>
      <c r="G7201" t="s">
        <v>34</v>
      </c>
      <c r="H7201" t="s">
        <v>30</v>
      </c>
      <c r="I7201" t="s">
        <v>16</v>
      </c>
      <c r="J7201">
        <v>8.2568705000000006E-2</v>
      </c>
      <c r="K7201">
        <v>8.18</v>
      </c>
      <c r="L7201">
        <v>56.158799999999999</v>
      </c>
      <c r="M7201">
        <v>4</v>
      </c>
    </row>
    <row r="7202" spans="1:13" x14ac:dyDescent="0.35">
      <c r="A7202" t="s">
        <v>10</v>
      </c>
      <c r="B7202" s="1">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5">
      <c r="A7203" t="s">
        <v>10</v>
      </c>
      <c r="B7203" s="1">
        <v>7202</v>
      </c>
      <c r="C7203" t="s">
        <v>269</v>
      </c>
      <c r="D7203" t="s">
        <v>24</v>
      </c>
      <c r="E7203">
        <v>2015</v>
      </c>
      <c r="F7203" t="s">
        <v>33</v>
      </c>
      <c r="G7203" t="s">
        <v>34</v>
      </c>
      <c r="H7203" t="s">
        <v>30</v>
      </c>
      <c r="I7203" t="s">
        <v>16</v>
      </c>
      <c r="J7203">
        <v>0.146960375</v>
      </c>
      <c r="K7203">
        <v>10.195</v>
      </c>
      <c r="L7203">
        <v>142.28380000000001</v>
      </c>
      <c r="M7203">
        <v>4</v>
      </c>
    </row>
    <row r="7204" spans="1:13" x14ac:dyDescent="0.35">
      <c r="A7204" t="s">
        <v>10</v>
      </c>
      <c r="B7204" s="1">
        <v>7203</v>
      </c>
      <c r="C7204" t="s">
        <v>126</v>
      </c>
      <c r="D7204" t="s">
        <v>24</v>
      </c>
      <c r="E7204">
        <v>2015</v>
      </c>
      <c r="F7204" t="s">
        <v>33</v>
      </c>
      <c r="G7204" t="s">
        <v>34</v>
      </c>
      <c r="H7204" t="s">
        <v>30</v>
      </c>
      <c r="I7204" t="s">
        <v>16</v>
      </c>
      <c r="J7204">
        <v>6.6865326000000003E-2</v>
      </c>
      <c r="K7204">
        <v>11.3</v>
      </c>
      <c r="L7204">
        <v>260.19619999999998</v>
      </c>
      <c r="M7204">
        <v>4</v>
      </c>
    </row>
    <row r="7205" spans="1:13" x14ac:dyDescent="0.35">
      <c r="A7205" t="s">
        <v>10</v>
      </c>
      <c r="B7205" s="1">
        <v>7204</v>
      </c>
      <c r="C7205" t="s">
        <v>127</v>
      </c>
      <c r="D7205" t="s">
        <v>24</v>
      </c>
      <c r="E7205">
        <v>2015</v>
      </c>
      <c r="F7205" t="s">
        <v>33</v>
      </c>
      <c r="G7205" t="s">
        <v>34</v>
      </c>
      <c r="H7205" t="s">
        <v>30</v>
      </c>
      <c r="I7205" t="s">
        <v>16</v>
      </c>
      <c r="J7205">
        <v>7.7321086999999997E-2</v>
      </c>
      <c r="K7205">
        <v>11.6</v>
      </c>
      <c r="L7205">
        <v>169.31059999999999</v>
      </c>
      <c r="M7205">
        <v>4</v>
      </c>
    </row>
    <row r="7206" spans="1:13" x14ac:dyDescent="0.35">
      <c r="A7206" t="s">
        <v>10</v>
      </c>
      <c r="B7206" s="1">
        <v>7205</v>
      </c>
      <c r="C7206" t="s">
        <v>425</v>
      </c>
      <c r="D7206" t="s">
        <v>24</v>
      </c>
      <c r="E7206">
        <v>2015</v>
      </c>
      <c r="F7206" t="s">
        <v>33</v>
      </c>
      <c r="G7206" t="s">
        <v>34</v>
      </c>
      <c r="H7206" t="s">
        <v>30</v>
      </c>
      <c r="I7206" t="s">
        <v>16</v>
      </c>
      <c r="J7206">
        <v>9.1098018000000003E-2</v>
      </c>
      <c r="K7206">
        <v>14.35</v>
      </c>
      <c r="L7206">
        <v>233.5984</v>
      </c>
      <c r="M7206">
        <v>4</v>
      </c>
    </row>
    <row r="7207" spans="1:13" x14ac:dyDescent="0.35">
      <c r="A7207" t="s">
        <v>10</v>
      </c>
      <c r="B7207" s="1">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5">
      <c r="A7208" t="s">
        <v>10</v>
      </c>
      <c r="B7208" s="1">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5">
      <c r="A7209" t="s">
        <v>10</v>
      </c>
      <c r="B7209" s="1">
        <v>7208</v>
      </c>
      <c r="C7209" t="s">
        <v>1157</v>
      </c>
      <c r="D7209" t="s">
        <v>12</v>
      </c>
      <c r="E7209">
        <v>2015</v>
      </c>
      <c r="F7209" t="s">
        <v>33</v>
      </c>
      <c r="G7209" t="s">
        <v>34</v>
      </c>
      <c r="H7209" t="s">
        <v>30</v>
      </c>
      <c r="I7209" t="s">
        <v>16</v>
      </c>
      <c r="J7209">
        <v>3.1007381000000001E-2</v>
      </c>
      <c r="K7209">
        <v>7.55</v>
      </c>
      <c r="L7209">
        <v>123.4072</v>
      </c>
      <c r="M7209">
        <v>4</v>
      </c>
    </row>
    <row r="7210" spans="1:13" x14ac:dyDescent="0.35">
      <c r="A7210" t="s">
        <v>10</v>
      </c>
      <c r="B7210" s="1">
        <v>7209</v>
      </c>
      <c r="C7210" t="s">
        <v>765</v>
      </c>
      <c r="D7210" t="s">
        <v>12</v>
      </c>
      <c r="E7210">
        <v>2015</v>
      </c>
      <c r="F7210" t="s">
        <v>33</v>
      </c>
      <c r="G7210" t="s">
        <v>34</v>
      </c>
      <c r="H7210" t="s">
        <v>30</v>
      </c>
      <c r="I7210" t="s">
        <v>16</v>
      </c>
      <c r="J7210">
        <v>7.4778547000000001E-2</v>
      </c>
      <c r="K7210">
        <v>8.75</v>
      </c>
      <c r="L7210">
        <v>186.35560000000001</v>
      </c>
      <c r="M7210">
        <v>4</v>
      </c>
    </row>
    <row r="7211" spans="1:13" x14ac:dyDescent="0.35">
      <c r="A7211" t="s">
        <v>10</v>
      </c>
      <c r="B7211" s="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5">
      <c r="A7212" t="s">
        <v>10</v>
      </c>
      <c r="B7212" s="1">
        <v>7211</v>
      </c>
      <c r="C7212" t="s">
        <v>1257</v>
      </c>
      <c r="D7212" t="s">
        <v>12</v>
      </c>
      <c r="E7212">
        <v>2015</v>
      </c>
      <c r="F7212" t="s">
        <v>33</v>
      </c>
      <c r="G7212" t="s">
        <v>34</v>
      </c>
      <c r="H7212" t="s">
        <v>30</v>
      </c>
      <c r="I7212" t="s">
        <v>16</v>
      </c>
      <c r="J7212">
        <v>4.5073782E-2</v>
      </c>
      <c r="K7212">
        <v>10.195</v>
      </c>
      <c r="L7212">
        <v>119.1808</v>
      </c>
      <c r="M7212">
        <v>4</v>
      </c>
    </row>
    <row r="7213" spans="1:13" x14ac:dyDescent="0.35">
      <c r="A7213" t="s">
        <v>10</v>
      </c>
      <c r="B7213" s="1">
        <v>7212</v>
      </c>
      <c r="C7213" t="s">
        <v>868</v>
      </c>
      <c r="D7213" t="s">
        <v>12</v>
      </c>
      <c r="E7213">
        <v>2015</v>
      </c>
      <c r="F7213" t="s">
        <v>33</v>
      </c>
      <c r="G7213" t="s">
        <v>34</v>
      </c>
      <c r="H7213" t="s">
        <v>30</v>
      </c>
      <c r="I7213" t="s">
        <v>16</v>
      </c>
      <c r="J7213">
        <v>0</v>
      </c>
      <c r="K7213">
        <v>10.3</v>
      </c>
      <c r="L7213">
        <v>189.053</v>
      </c>
      <c r="M7213">
        <v>4</v>
      </c>
    </row>
    <row r="7214" spans="1:13" x14ac:dyDescent="0.35">
      <c r="A7214" t="s">
        <v>10</v>
      </c>
      <c r="B7214" s="1">
        <v>7213</v>
      </c>
      <c r="C7214" t="s">
        <v>815</v>
      </c>
      <c r="D7214" t="s">
        <v>12</v>
      </c>
      <c r="E7214">
        <v>2015</v>
      </c>
      <c r="F7214" t="s">
        <v>33</v>
      </c>
      <c r="G7214" t="s">
        <v>34</v>
      </c>
      <c r="H7214" t="s">
        <v>30</v>
      </c>
      <c r="I7214" t="s">
        <v>16</v>
      </c>
      <c r="J7214">
        <v>2.5041738000000001E-2</v>
      </c>
      <c r="K7214">
        <v>10.5</v>
      </c>
      <c r="L7214">
        <v>218.7508</v>
      </c>
      <c r="M7214">
        <v>4</v>
      </c>
    </row>
    <row r="7215" spans="1:13" x14ac:dyDescent="0.35">
      <c r="A7215" t="s">
        <v>10</v>
      </c>
      <c r="B7215" s="1">
        <v>7214</v>
      </c>
      <c r="C7215" t="s">
        <v>427</v>
      </c>
      <c r="D7215" t="s">
        <v>12</v>
      </c>
      <c r="E7215">
        <v>2015</v>
      </c>
      <c r="F7215" t="s">
        <v>33</v>
      </c>
      <c r="G7215" t="s">
        <v>34</v>
      </c>
      <c r="H7215" t="s">
        <v>30</v>
      </c>
      <c r="I7215" t="s">
        <v>16</v>
      </c>
      <c r="J7215">
        <v>3.8578501000000001E-2</v>
      </c>
      <c r="K7215">
        <v>12.35</v>
      </c>
      <c r="L7215">
        <v>109.557</v>
      </c>
      <c r="M7215">
        <v>4</v>
      </c>
    </row>
    <row r="7216" spans="1:13" x14ac:dyDescent="0.35">
      <c r="A7216" t="s">
        <v>10</v>
      </c>
      <c r="B7216" s="1">
        <v>7215</v>
      </c>
      <c r="C7216" t="s">
        <v>1225</v>
      </c>
      <c r="D7216" t="s">
        <v>12</v>
      </c>
      <c r="E7216">
        <v>2015</v>
      </c>
      <c r="F7216" t="s">
        <v>33</v>
      </c>
      <c r="G7216" t="s">
        <v>34</v>
      </c>
      <c r="H7216" t="s">
        <v>30</v>
      </c>
      <c r="I7216" t="s">
        <v>16</v>
      </c>
      <c r="J7216">
        <v>0.110215444</v>
      </c>
      <c r="K7216">
        <v>12.5</v>
      </c>
      <c r="L7216">
        <v>81.859200000000001</v>
      </c>
      <c r="M7216">
        <v>4</v>
      </c>
    </row>
    <row r="7217" spans="1:13" x14ac:dyDescent="0.35">
      <c r="A7217" t="s">
        <v>10</v>
      </c>
      <c r="B7217" s="1">
        <v>7216</v>
      </c>
      <c r="C7217" t="s">
        <v>606</v>
      </c>
      <c r="D7217" t="s">
        <v>12</v>
      </c>
      <c r="E7217">
        <v>2015</v>
      </c>
      <c r="F7217" t="s">
        <v>33</v>
      </c>
      <c r="G7217" t="s">
        <v>34</v>
      </c>
      <c r="H7217" t="s">
        <v>30</v>
      </c>
      <c r="I7217" t="s">
        <v>16</v>
      </c>
      <c r="J7217">
        <v>4.4281995999999997E-2</v>
      </c>
      <c r="K7217">
        <v>13.1</v>
      </c>
      <c r="L7217">
        <v>178.5318</v>
      </c>
      <c r="M7217">
        <v>4</v>
      </c>
    </row>
    <row r="7218" spans="1:13" x14ac:dyDescent="0.35">
      <c r="A7218" t="s">
        <v>10</v>
      </c>
      <c r="B7218" s="1">
        <v>7217</v>
      </c>
      <c r="C7218" t="s">
        <v>1054</v>
      </c>
      <c r="D7218" t="s">
        <v>12</v>
      </c>
      <c r="E7218">
        <v>2015</v>
      </c>
      <c r="F7218" t="s">
        <v>33</v>
      </c>
      <c r="G7218" t="s">
        <v>34</v>
      </c>
      <c r="H7218" t="s">
        <v>30</v>
      </c>
      <c r="I7218" t="s">
        <v>16</v>
      </c>
      <c r="J7218">
        <v>0.103988736</v>
      </c>
      <c r="K7218">
        <v>15.2</v>
      </c>
      <c r="L7218">
        <v>177.00540000000001</v>
      </c>
      <c r="M7218">
        <v>4</v>
      </c>
    </row>
    <row r="7219" spans="1:13" x14ac:dyDescent="0.35">
      <c r="A7219" t="s">
        <v>10</v>
      </c>
      <c r="B7219" s="1">
        <v>7218</v>
      </c>
      <c r="C7219" t="s">
        <v>975</v>
      </c>
      <c r="D7219" t="s">
        <v>12</v>
      </c>
      <c r="E7219">
        <v>2015</v>
      </c>
      <c r="F7219" t="s">
        <v>33</v>
      </c>
      <c r="G7219" t="s">
        <v>34</v>
      </c>
      <c r="H7219" t="s">
        <v>30</v>
      </c>
      <c r="I7219" t="s">
        <v>16</v>
      </c>
      <c r="J7219">
        <v>0.12594281600000001</v>
      </c>
      <c r="K7219">
        <v>15.5</v>
      </c>
      <c r="L7219">
        <v>176.00280000000001</v>
      </c>
      <c r="M7219">
        <v>4</v>
      </c>
    </row>
    <row r="7220" spans="1:13" x14ac:dyDescent="0.35">
      <c r="A7220" t="s">
        <v>10</v>
      </c>
      <c r="B7220" s="1">
        <v>7219</v>
      </c>
      <c r="C7220" t="s">
        <v>806</v>
      </c>
      <c r="D7220" t="s">
        <v>12</v>
      </c>
      <c r="E7220">
        <v>2015</v>
      </c>
      <c r="F7220" t="s">
        <v>33</v>
      </c>
      <c r="G7220" t="s">
        <v>34</v>
      </c>
      <c r="H7220" t="s">
        <v>30</v>
      </c>
      <c r="I7220" t="s">
        <v>16</v>
      </c>
      <c r="J7220">
        <v>7.9875237000000002E-2</v>
      </c>
      <c r="K7220">
        <v>16.5</v>
      </c>
      <c r="L7220">
        <v>102.7332</v>
      </c>
      <c r="M7220">
        <v>4</v>
      </c>
    </row>
    <row r="7221" spans="1:13" x14ac:dyDescent="0.35">
      <c r="A7221" t="s">
        <v>10</v>
      </c>
      <c r="B7221" s="1">
        <v>7220</v>
      </c>
      <c r="C7221" t="s">
        <v>156</v>
      </c>
      <c r="D7221" t="s">
        <v>12</v>
      </c>
      <c r="E7221">
        <v>2015</v>
      </c>
      <c r="F7221" t="s">
        <v>33</v>
      </c>
      <c r="G7221" t="s">
        <v>34</v>
      </c>
      <c r="H7221" t="s">
        <v>30</v>
      </c>
      <c r="I7221" t="s">
        <v>16</v>
      </c>
      <c r="J7221">
        <v>0.11970449800000001</v>
      </c>
      <c r="K7221">
        <v>16.7</v>
      </c>
      <c r="L7221">
        <v>181.99760000000001</v>
      </c>
      <c r="M7221">
        <v>4</v>
      </c>
    </row>
    <row r="7222" spans="1:13" x14ac:dyDescent="0.35">
      <c r="A7222" t="s">
        <v>10</v>
      </c>
      <c r="B7222" s="1">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5">
      <c r="A7223" t="s">
        <v>10</v>
      </c>
      <c r="B7223" s="1">
        <v>7222</v>
      </c>
      <c r="C7223" t="s">
        <v>486</v>
      </c>
      <c r="D7223" t="s">
        <v>12</v>
      </c>
      <c r="E7223">
        <v>2015</v>
      </c>
      <c r="F7223" t="s">
        <v>33</v>
      </c>
      <c r="G7223" t="s">
        <v>34</v>
      </c>
      <c r="H7223" t="s">
        <v>30</v>
      </c>
      <c r="I7223" t="s">
        <v>16</v>
      </c>
      <c r="J7223">
        <v>2.8180789000000001E-2</v>
      </c>
      <c r="K7223">
        <v>20</v>
      </c>
      <c r="L7223">
        <v>46.874400000000001</v>
      </c>
      <c r="M7223">
        <v>4</v>
      </c>
    </row>
    <row r="7224" spans="1:13" x14ac:dyDescent="0.35">
      <c r="A7224" t="s">
        <v>10</v>
      </c>
      <c r="B7224" s="1">
        <v>7223</v>
      </c>
      <c r="C7224" t="s">
        <v>400</v>
      </c>
      <c r="D7224" t="s">
        <v>12</v>
      </c>
      <c r="E7224">
        <v>2015</v>
      </c>
      <c r="F7224" t="s">
        <v>33</v>
      </c>
      <c r="G7224" t="s">
        <v>34</v>
      </c>
      <c r="H7224" t="s">
        <v>30</v>
      </c>
      <c r="I7224" t="s">
        <v>16</v>
      </c>
      <c r="J7224">
        <v>0</v>
      </c>
      <c r="K7224">
        <v>20.350000000000001</v>
      </c>
      <c r="L7224">
        <v>234.4958</v>
      </c>
      <c r="M7224">
        <v>4</v>
      </c>
    </row>
    <row r="7225" spans="1:13" x14ac:dyDescent="0.35">
      <c r="A7225" t="s">
        <v>10</v>
      </c>
      <c r="B7225" s="1">
        <v>7224</v>
      </c>
      <c r="C7225" t="s">
        <v>808</v>
      </c>
      <c r="D7225" t="s">
        <v>12</v>
      </c>
      <c r="E7225">
        <v>2015</v>
      </c>
      <c r="F7225" t="s">
        <v>33</v>
      </c>
      <c r="G7225" t="s">
        <v>34</v>
      </c>
      <c r="H7225" t="s">
        <v>30</v>
      </c>
      <c r="I7225" t="s">
        <v>16</v>
      </c>
      <c r="J7225">
        <v>4.80335E-2</v>
      </c>
      <c r="K7225">
        <v>20.6</v>
      </c>
      <c r="L7225">
        <v>188.25559999999999</v>
      </c>
      <c r="M7225">
        <v>4</v>
      </c>
    </row>
    <row r="7226" spans="1:13" x14ac:dyDescent="0.35">
      <c r="A7226" t="s">
        <v>10</v>
      </c>
      <c r="B7226" s="1">
        <v>7225</v>
      </c>
      <c r="C7226" t="s">
        <v>620</v>
      </c>
      <c r="D7226" t="s">
        <v>12</v>
      </c>
      <c r="E7226">
        <v>2015</v>
      </c>
      <c r="F7226" t="s">
        <v>33</v>
      </c>
      <c r="G7226" t="s">
        <v>34</v>
      </c>
      <c r="H7226" t="s">
        <v>30</v>
      </c>
      <c r="I7226" t="s">
        <v>16</v>
      </c>
      <c r="J7226">
        <v>0.100378096</v>
      </c>
      <c r="K7226">
        <v>20.7</v>
      </c>
      <c r="L7226">
        <v>122.4388</v>
      </c>
      <c r="M7226">
        <v>4</v>
      </c>
    </row>
    <row r="7227" spans="1:13" x14ac:dyDescent="0.35">
      <c r="A7227" t="s">
        <v>10</v>
      </c>
      <c r="B7227" s="1">
        <v>7226</v>
      </c>
      <c r="C7227" t="s">
        <v>963</v>
      </c>
      <c r="D7227" t="s">
        <v>54</v>
      </c>
      <c r="E7227">
        <v>2015</v>
      </c>
      <c r="F7227" t="s">
        <v>33</v>
      </c>
      <c r="G7227" t="s">
        <v>34</v>
      </c>
      <c r="H7227" t="s">
        <v>30</v>
      </c>
      <c r="I7227" t="s">
        <v>16</v>
      </c>
      <c r="J7227">
        <v>9.8879269999999995E-3</v>
      </c>
      <c r="K7227">
        <v>6.26</v>
      </c>
      <c r="L7227">
        <v>150.73660000000001</v>
      </c>
      <c r="M7227">
        <v>4</v>
      </c>
    </row>
    <row r="7228" spans="1:13" x14ac:dyDescent="0.35">
      <c r="A7228" t="s">
        <v>10</v>
      </c>
      <c r="B7228" s="1">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5">
      <c r="A7229" t="s">
        <v>10</v>
      </c>
      <c r="B7229" s="1">
        <v>7228</v>
      </c>
      <c r="C7229" t="s">
        <v>457</v>
      </c>
      <c r="D7229" t="s">
        <v>54</v>
      </c>
      <c r="E7229">
        <v>2015</v>
      </c>
      <c r="F7229" t="s">
        <v>33</v>
      </c>
      <c r="G7229" t="s">
        <v>34</v>
      </c>
      <c r="H7229" t="s">
        <v>30</v>
      </c>
      <c r="I7229" t="s">
        <v>16</v>
      </c>
      <c r="J7229">
        <v>3.3505804E-2</v>
      </c>
      <c r="K7229">
        <v>9.3000000000000007</v>
      </c>
      <c r="L7229">
        <v>153.4314</v>
      </c>
      <c r="M7229">
        <v>4</v>
      </c>
    </row>
    <row r="7230" spans="1:13" x14ac:dyDescent="0.35">
      <c r="A7230" t="s">
        <v>10</v>
      </c>
      <c r="B7230" s="1">
        <v>7229</v>
      </c>
      <c r="C7230" t="s">
        <v>129</v>
      </c>
      <c r="D7230" t="s">
        <v>54</v>
      </c>
      <c r="E7230">
        <v>2015</v>
      </c>
      <c r="F7230" t="s">
        <v>33</v>
      </c>
      <c r="G7230" t="s">
        <v>34</v>
      </c>
      <c r="H7230" t="s">
        <v>30</v>
      </c>
      <c r="I7230" t="s">
        <v>16</v>
      </c>
      <c r="J7230">
        <v>1.2483408E-2</v>
      </c>
      <c r="K7230">
        <v>10.195</v>
      </c>
      <c r="L7230">
        <v>195.411</v>
      </c>
      <c r="M7230">
        <v>4</v>
      </c>
    </row>
    <row r="7231" spans="1:13" x14ac:dyDescent="0.35">
      <c r="A7231" t="s">
        <v>10</v>
      </c>
      <c r="B7231" s="1">
        <v>7230</v>
      </c>
      <c r="C7231" t="s">
        <v>869</v>
      </c>
      <c r="D7231" t="s">
        <v>54</v>
      </c>
      <c r="E7231">
        <v>2015</v>
      </c>
      <c r="F7231" t="s">
        <v>33</v>
      </c>
      <c r="G7231" t="s">
        <v>34</v>
      </c>
      <c r="H7231" t="s">
        <v>30</v>
      </c>
      <c r="I7231" t="s">
        <v>16</v>
      </c>
      <c r="J7231">
        <v>2.5978801999999999E-2</v>
      </c>
      <c r="K7231">
        <v>11.8</v>
      </c>
      <c r="L7231">
        <v>102.56740000000001</v>
      </c>
      <c r="M7231">
        <v>4</v>
      </c>
    </row>
    <row r="7232" spans="1:13" x14ac:dyDescent="0.35">
      <c r="A7232" t="s">
        <v>10</v>
      </c>
      <c r="B7232" s="1">
        <v>7231</v>
      </c>
      <c r="C7232" t="s">
        <v>1014</v>
      </c>
      <c r="D7232" t="s">
        <v>54</v>
      </c>
      <c r="E7232">
        <v>2015</v>
      </c>
      <c r="F7232" t="s">
        <v>33</v>
      </c>
      <c r="G7232" t="s">
        <v>34</v>
      </c>
      <c r="H7232" t="s">
        <v>30</v>
      </c>
      <c r="I7232" t="s">
        <v>16</v>
      </c>
      <c r="J7232">
        <v>7.8172470999999993E-2</v>
      </c>
      <c r="K7232">
        <v>15</v>
      </c>
      <c r="L7232">
        <v>238.82480000000001</v>
      </c>
      <c r="M7232">
        <v>4</v>
      </c>
    </row>
    <row r="7233" spans="1:13" x14ac:dyDescent="0.35">
      <c r="A7233" t="s">
        <v>10</v>
      </c>
      <c r="B7233" s="1">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5">
      <c r="A7234" t="s">
        <v>10</v>
      </c>
      <c r="B7234" s="1">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5">
      <c r="A7235" t="s">
        <v>10</v>
      </c>
      <c r="B7235" s="1">
        <v>7234</v>
      </c>
      <c r="C7235" t="s">
        <v>193</v>
      </c>
      <c r="D7235" t="s">
        <v>153</v>
      </c>
      <c r="E7235">
        <v>2015</v>
      </c>
      <c r="F7235" t="s">
        <v>33</v>
      </c>
      <c r="G7235" t="s">
        <v>34</v>
      </c>
      <c r="H7235" t="s">
        <v>30</v>
      </c>
      <c r="I7235" t="s">
        <v>16</v>
      </c>
      <c r="J7235">
        <v>0</v>
      </c>
      <c r="K7235">
        <v>17.350000000000001</v>
      </c>
      <c r="L7235">
        <v>150.20500000000001</v>
      </c>
      <c r="M7235">
        <v>4</v>
      </c>
    </row>
    <row r="7236" spans="1:13" x14ac:dyDescent="0.35">
      <c r="A7236" t="s">
        <v>10</v>
      </c>
      <c r="B7236" s="1">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5">
      <c r="A7237" t="s">
        <v>10</v>
      </c>
      <c r="B7237" s="1">
        <v>7236</v>
      </c>
      <c r="C7237" t="s">
        <v>870</v>
      </c>
      <c r="D7237" t="s">
        <v>48</v>
      </c>
      <c r="E7237">
        <v>2015</v>
      </c>
      <c r="F7237" t="s">
        <v>33</v>
      </c>
      <c r="G7237" t="s">
        <v>34</v>
      </c>
      <c r="H7237" t="s">
        <v>30</v>
      </c>
      <c r="I7237" t="s">
        <v>16</v>
      </c>
      <c r="J7237">
        <v>7.0847864999999996E-2</v>
      </c>
      <c r="K7237">
        <v>7.64</v>
      </c>
      <c r="L7237">
        <v>91.712000000000003</v>
      </c>
      <c r="M7237">
        <v>4</v>
      </c>
    </row>
    <row r="7238" spans="1:13" x14ac:dyDescent="0.35">
      <c r="A7238" t="s">
        <v>10</v>
      </c>
      <c r="B7238" s="1">
        <v>7237</v>
      </c>
      <c r="C7238" t="s">
        <v>276</v>
      </c>
      <c r="D7238" t="s">
        <v>48</v>
      </c>
      <c r="E7238">
        <v>2015</v>
      </c>
      <c r="F7238" t="s">
        <v>33</v>
      </c>
      <c r="G7238" t="s">
        <v>34</v>
      </c>
      <c r="H7238" t="s">
        <v>30</v>
      </c>
      <c r="I7238" t="s">
        <v>16</v>
      </c>
      <c r="J7238">
        <v>0</v>
      </c>
      <c r="K7238">
        <v>7.6449999999999996</v>
      </c>
      <c r="L7238">
        <v>41.711199999999998</v>
      </c>
      <c r="M7238">
        <v>4</v>
      </c>
    </row>
    <row r="7239" spans="1:13" x14ac:dyDescent="0.35">
      <c r="A7239" t="s">
        <v>10</v>
      </c>
      <c r="B7239" s="1">
        <v>7238</v>
      </c>
      <c r="C7239" t="s">
        <v>439</v>
      </c>
      <c r="D7239" t="s">
        <v>48</v>
      </c>
      <c r="E7239">
        <v>2015</v>
      </c>
      <c r="F7239" t="s">
        <v>33</v>
      </c>
      <c r="G7239" t="s">
        <v>34</v>
      </c>
      <c r="H7239" t="s">
        <v>30</v>
      </c>
      <c r="I7239" t="s">
        <v>16</v>
      </c>
      <c r="J7239">
        <v>0.115911972</v>
      </c>
      <c r="K7239">
        <v>8.31</v>
      </c>
      <c r="L7239">
        <v>177.30279999999999</v>
      </c>
      <c r="M7239">
        <v>4</v>
      </c>
    </row>
    <row r="7240" spans="1:13" x14ac:dyDescent="0.35">
      <c r="A7240" t="s">
        <v>10</v>
      </c>
      <c r="B7240" s="1">
        <v>7239</v>
      </c>
      <c r="C7240" t="s">
        <v>1602</v>
      </c>
      <c r="D7240" t="s">
        <v>48</v>
      </c>
      <c r="E7240">
        <v>2015</v>
      </c>
      <c r="F7240" t="s">
        <v>33</v>
      </c>
      <c r="G7240" t="s">
        <v>34</v>
      </c>
      <c r="H7240" t="s">
        <v>30</v>
      </c>
      <c r="I7240" t="s">
        <v>16</v>
      </c>
      <c r="J7240">
        <v>9.3954021999999998E-2</v>
      </c>
      <c r="K7240">
        <v>10.5</v>
      </c>
      <c r="L7240">
        <v>211.8244</v>
      </c>
      <c r="M7240">
        <v>4</v>
      </c>
    </row>
    <row r="7241" spans="1:13" x14ac:dyDescent="0.35">
      <c r="A7241" t="s">
        <v>10</v>
      </c>
      <c r="B7241" s="1">
        <v>7240</v>
      </c>
      <c r="C7241" t="s">
        <v>714</v>
      </c>
      <c r="D7241" t="s">
        <v>48</v>
      </c>
      <c r="E7241">
        <v>2015</v>
      </c>
      <c r="F7241" t="s">
        <v>33</v>
      </c>
      <c r="G7241" t="s">
        <v>34</v>
      </c>
      <c r="H7241" t="s">
        <v>30</v>
      </c>
      <c r="I7241" t="s">
        <v>16</v>
      </c>
      <c r="J7241">
        <v>8.5308611000000006E-2</v>
      </c>
      <c r="K7241">
        <v>10.65</v>
      </c>
      <c r="L7241">
        <v>230.26679999999999</v>
      </c>
      <c r="M7241">
        <v>4</v>
      </c>
    </row>
    <row r="7242" spans="1:13" x14ac:dyDescent="0.35">
      <c r="A7242" t="s">
        <v>10</v>
      </c>
      <c r="B7242" s="1">
        <v>7241</v>
      </c>
      <c r="C7242" t="s">
        <v>132</v>
      </c>
      <c r="D7242" t="s">
        <v>48</v>
      </c>
      <c r="E7242">
        <v>2015</v>
      </c>
      <c r="F7242" t="s">
        <v>33</v>
      </c>
      <c r="G7242" t="s">
        <v>34</v>
      </c>
      <c r="H7242" t="s">
        <v>30</v>
      </c>
      <c r="I7242" t="s">
        <v>16</v>
      </c>
      <c r="J7242">
        <v>1.1448629E-2</v>
      </c>
      <c r="K7242">
        <v>10.695</v>
      </c>
      <c r="L7242">
        <v>72.903800000000004</v>
      </c>
      <c r="M7242">
        <v>4</v>
      </c>
    </row>
    <row r="7243" spans="1:13" x14ac:dyDescent="0.35">
      <c r="A7243" t="s">
        <v>10</v>
      </c>
      <c r="B7243" s="1">
        <v>7242</v>
      </c>
      <c r="C7243" t="s">
        <v>810</v>
      </c>
      <c r="D7243" t="s">
        <v>48</v>
      </c>
      <c r="E7243">
        <v>2015</v>
      </c>
      <c r="F7243" t="s">
        <v>33</v>
      </c>
      <c r="G7243" t="s">
        <v>34</v>
      </c>
      <c r="H7243" t="s">
        <v>30</v>
      </c>
      <c r="I7243" t="s">
        <v>16</v>
      </c>
      <c r="J7243">
        <v>4.5073782E-2</v>
      </c>
      <c r="K7243">
        <v>11.35</v>
      </c>
      <c r="L7243">
        <v>101.9016</v>
      </c>
      <c r="M7243">
        <v>4</v>
      </c>
    </row>
    <row r="7244" spans="1:13" x14ac:dyDescent="0.35">
      <c r="A7244" t="s">
        <v>10</v>
      </c>
      <c r="B7244" s="1">
        <v>7243</v>
      </c>
      <c r="C7244" t="s">
        <v>1125</v>
      </c>
      <c r="D7244" t="s">
        <v>48</v>
      </c>
      <c r="E7244">
        <v>2015</v>
      </c>
      <c r="F7244" t="s">
        <v>33</v>
      </c>
      <c r="G7244" t="s">
        <v>34</v>
      </c>
      <c r="H7244" t="s">
        <v>30</v>
      </c>
      <c r="I7244" t="s">
        <v>16</v>
      </c>
      <c r="J7244">
        <v>7.0444231999999996E-2</v>
      </c>
      <c r="K7244">
        <v>13</v>
      </c>
      <c r="L7244">
        <v>63.448399999999999</v>
      </c>
      <c r="M7244">
        <v>4</v>
      </c>
    </row>
    <row r="7245" spans="1:13" x14ac:dyDescent="0.35">
      <c r="A7245" t="s">
        <v>10</v>
      </c>
      <c r="B7245" s="1">
        <v>7244</v>
      </c>
      <c r="C7245" t="s">
        <v>839</v>
      </c>
      <c r="D7245" t="s">
        <v>48</v>
      </c>
      <c r="E7245">
        <v>2015</v>
      </c>
      <c r="F7245" t="s">
        <v>33</v>
      </c>
      <c r="G7245" t="s">
        <v>34</v>
      </c>
      <c r="H7245" t="s">
        <v>30</v>
      </c>
      <c r="I7245" t="s">
        <v>16</v>
      </c>
      <c r="J7245">
        <v>2.5973383999999999E-2</v>
      </c>
      <c r="K7245">
        <v>13.65</v>
      </c>
      <c r="L7245">
        <v>79.630200000000002</v>
      </c>
      <c r="M7245">
        <v>4</v>
      </c>
    </row>
    <row r="7246" spans="1:13" x14ac:dyDescent="0.35">
      <c r="A7246" t="s">
        <v>10</v>
      </c>
      <c r="B7246" s="1">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5">
      <c r="A7247" t="s">
        <v>10</v>
      </c>
      <c r="B7247" s="1">
        <v>7246</v>
      </c>
      <c r="C7247" t="s">
        <v>658</v>
      </c>
      <c r="D7247" t="s">
        <v>48</v>
      </c>
      <c r="E7247">
        <v>2015</v>
      </c>
      <c r="F7247" t="s">
        <v>33</v>
      </c>
      <c r="G7247" t="s">
        <v>34</v>
      </c>
      <c r="H7247" t="s">
        <v>30</v>
      </c>
      <c r="I7247" t="s">
        <v>16</v>
      </c>
      <c r="J7247">
        <v>6.7212844999999993E-2</v>
      </c>
      <c r="K7247">
        <v>15.1</v>
      </c>
      <c r="L7247">
        <v>260.23039999999997</v>
      </c>
      <c r="M7247">
        <v>4</v>
      </c>
    </row>
    <row r="7248" spans="1:13" x14ac:dyDescent="0.35">
      <c r="A7248" t="s">
        <v>10</v>
      </c>
      <c r="B7248" s="1">
        <v>7247</v>
      </c>
      <c r="C7248" t="s">
        <v>600</v>
      </c>
      <c r="D7248" t="s">
        <v>48</v>
      </c>
      <c r="E7248">
        <v>2015</v>
      </c>
      <c r="F7248" t="s">
        <v>33</v>
      </c>
      <c r="G7248" t="s">
        <v>34</v>
      </c>
      <c r="H7248" t="s">
        <v>30</v>
      </c>
      <c r="I7248" t="s">
        <v>16</v>
      </c>
      <c r="J7248">
        <v>0</v>
      </c>
      <c r="K7248">
        <v>15.25</v>
      </c>
      <c r="L7248">
        <v>178.166</v>
      </c>
      <c r="M7248">
        <v>4</v>
      </c>
    </row>
    <row r="7249" spans="1:13" x14ac:dyDescent="0.35">
      <c r="A7249" t="s">
        <v>10</v>
      </c>
      <c r="B7249" s="1">
        <v>7248</v>
      </c>
      <c r="C7249" t="s">
        <v>1163</v>
      </c>
      <c r="D7249" t="s">
        <v>48</v>
      </c>
      <c r="E7249">
        <v>2015</v>
      </c>
      <c r="F7249" t="s">
        <v>33</v>
      </c>
      <c r="G7249" t="s">
        <v>34</v>
      </c>
      <c r="H7249" t="s">
        <v>30</v>
      </c>
      <c r="I7249" t="s">
        <v>16</v>
      </c>
      <c r="J7249">
        <v>0.173109453</v>
      </c>
      <c r="K7249">
        <v>16</v>
      </c>
      <c r="L7249">
        <v>155.2972</v>
      </c>
      <c r="M7249">
        <v>4</v>
      </c>
    </row>
    <row r="7250" spans="1:13" x14ac:dyDescent="0.35">
      <c r="A7250" t="s">
        <v>10</v>
      </c>
      <c r="B7250" s="1">
        <v>7249</v>
      </c>
      <c r="C7250" t="s">
        <v>366</v>
      </c>
      <c r="D7250" t="s">
        <v>48</v>
      </c>
      <c r="E7250">
        <v>2015</v>
      </c>
      <c r="F7250" t="s">
        <v>33</v>
      </c>
      <c r="G7250" t="s">
        <v>34</v>
      </c>
      <c r="H7250" t="s">
        <v>30</v>
      </c>
      <c r="I7250" t="s">
        <v>16</v>
      </c>
      <c r="J7250">
        <v>6.2170334000000001E-2</v>
      </c>
      <c r="K7250">
        <v>16.7</v>
      </c>
      <c r="L7250">
        <v>60.956200000000003</v>
      </c>
      <c r="M7250">
        <v>4</v>
      </c>
    </row>
    <row r="7251" spans="1:13" x14ac:dyDescent="0.35">
      <c r="A7251" t="s">
        <v>10</v>
      </c>
      <c r="B7251" s="1">
        <v>7250</v>
      </c>
      <c r="C7251" t="s">
        <v>1030</v>
      </c>
      <c r="D7251" t="s">
        <v>48</v>
      </c>
      <c r="E7251">
        <v>2015</v>
      </c>
      <c r="F7251" t="s">
        <v>33</v>
      </c>
      <c r="G7251" t="s">
        <v>34</v>
      </c>
      <c r="H7251" t="s">
        <v>30</v>
      </c>
      <c r="I7251" t="s">
        <v>16</v>
      </c>
      <c r="J7251">
        <v>0.12829573</v>
      </c>
      <c r="K7251">
        <v>19.600000000000001</v>
      </c>
      <c r="L7251">
        <v>167.2816</v>
      </c>
      <c r="M7251">
        <v>4</v>
      </c>
    </row>
    <row r="7252" spans="1:13" x14ac:dyDescent="0.35">
      <c r="A7252" t="s">
        <v>10</v>
      </c>
      <c r="B7252" s="1">
        <v>7251</v>
      </c>
      <c r="C7252" t="s">
        <v>1273</v>
      </c>
      <c r="D7252" t="s">
        <v>48</v>
      </c>
      <c r="E7252">
        <v>2015</v>
      </c>
      <c r="F7252" t="s">
        <v>33</v>
      </c>
      <c r="G7252" t="s">
        <v>34</v>
      </c>
      <c r="H7252" t="s">
        <v>30</v>
      </c>
      <c r="I7252" t="s">
        <v>16</v>
      </c>
      <c r="J7252">
        <v>0.121500143</v>
      </c>
      <c r="K7252">
        <v>20.2</v>
      </c>
      <c r="L7252">
        <v>95.075199999999995</v>
      </c>
      <c r="M7252">
        <v>4</v>
      </c>
    </row>
    <row r="7253" spans="1:13" x14ac:dyDescent="0.35">
      <c r="A7253" t="s">
        <v>10</v>
      </c>
      <c r="B7253" s="1">
        <v>7252</v>
      </c>
      <c r="C7253" t="s">
        <v>481</v>
      </c>
      <c r="D7253" t="s">
        <v>32</v>
      </c>
      <c r="E7253">
        <v>2015</v>
      </c>
      <c r="F7253" t="s">
        <v>33</v>
      </c>
      <c r="G7253" t="s">
        <v>34</v>
      </c>
      <c r="H7253" t="s">
        <v>30</v>
      </c>
      <c r="I7253" t="s">
        <v>16</v>
      </c>
      <c r="J7253">
        <v>1.9238941999999998E-2</v>
      </c>
      <c r="K7253">
        <v>5.92</v>
      </c>
      <c r="L7253">
        <v>49.869199999999999</v>
      </c>
      <c r="M7253">
        <v>4</v>
      </c>
    </row>
    <row r="7254" spans="1:13" x14ac:dyDescent="0.35">
      <c r="A7254" t="s">
        <v>10</v>
      </c>
      <c r="B7254" s="1">
        <v>7253</v>
      </c>
      <c r="C7254" t="s">
        <v>1418</v>
      </c>
      <c r="D7254" t="s">
        <v>32</v>
      </c>
      <c r="E7254">
        <v>2015</v>
      </c>
      <c r="F7254" t="s">
        <v>33</v>
      </c>
      <c r="G7254" t="s">
        <v>34</v>
      </c>
      <c r="H7254" t="s">
        <v>30</v>
      </c>
      <c r="I7254" t="s">
        <v>16</v>
      </c>
      <c r="J7254">
        <v>6.1299601000000002E-2</v>
      </c>
      <c r="K7254">
        <v>12.1</v>
      </c>
      <c r="L7254">
        <v>56.261400000000002</v>
      </c>
      <c r="M7254">
        <v>4</v>
      </c>
    </row>
    <row r="7255" spans="1:13" x14ac:dyDescent="0.35">
      <c r="A7255" t="s">
        <v>10</v>
      </c>
      <c r="B7255" s="1">
        <v>7254</v>
      </c>
      <c r="C7255" t="s">
        <v>1213</v>
      </c>
      <c r="D7255" t="s">
        <v>159</v>
      </c>
      <c r="E7255">
        <v>2015</v>
      </c>
      <c r="F7255" t="s">
        <v>33</v>
      </c>
      <c r="G7255" t="s">
        <v>34</v>
      </c>
      <c r="H7255" t="s">
        <v>30</v>
      </c>
      <c r="I7255" t="s">
        <v>16</v>
      </c>
      <c r="J7255">
        <v>1.7666978E-2</v>
      </c>
      <c r="K7255">
        <v>10.195</v>
      </c>
      <c r="L7255">
        <v>239.4538</v>
      </c>
      <c r="M7255">
        <v>4</v>
      </c>
    </row>
    <row r="7256" spans="1:13" x14ac:dyDescent="0.35">
      <c r="A7256" t="s">
        <v>10</v>
      </c>
      <c r="B7256" s="1">
        <v>7255</v>
      </c>
      <c r="C7256" t="s">
        <v>490</v>
      </c>
      <c r="D7256" t="s">
        <v>159</v>
      </c>
      <c r="E7256">
        <v>2015</v>
      </c>
      <c r="F7256" t="s">
        <v>33</v>
      </c>
      <c r="G7256" t="s">
        <v>34</v>
      </c>
      <c r="H7256" t="s">
        <v>30</v>
      </c>
      <c r="I7256" t="s">
        <v>16</v>
      </c>
      <c r="J7256">
        <v>5.4739692E-2</v>
      </c>
      <c r="K7256">
        <v>16.7</v>
      </c>
      <c r="L7256">
        <v>65.716800000000006</v>
      </c>
      <c r="M7256">
        <v>4</v>
      </c>
    </row>
    <row r="7257" spans="1:13" x14ac:dyDescent="0.35">
      <c r="A7257" t="s">
        <v>10</v>
      </c>
      <c r="B7257" s="1">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5">
      <c r="A7258" t="s">
        <v>10</v>
      </c>
      <c r="B7258" s="1">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5">
      <c r="A7259" t="s">
        <v>10</v>
      </c>
      <c r="B7259" s="1">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5">
      <c r="A7260" t="s">
        <v>10</v>
      </c>
      <c r="B7260" s="1">
        <v>7259</v>
      </c>
      <c r="C7260" t="s">
        <v>1331</v>
      </c>
      <c r="D7260" t="s">
        <v>95</v>
      </c>
      <c r="E7260">
        <v>2020</v>
      </c>
      <c r="F7260" t="s">
        <v>37</v>
      </c>
      <c r="G7260" t="s">
        <v>34</v>
      </c>
      <c r="H7260" t="s">
        <v>30</v>
      </c>
      <c r="I7260" t="s">
        <v>16</v>
      </c>
      <c r="J7260">
        <v>3.1713126000000001E-2</v>
      </c>
      <c r="K7260">
        <v>12.6</v>
      </c>
      <c r="L7260">
        <v>172.57640000000001</v>
      </c>
      <c r="M7260">
        <v>4</v>
      </c>
    </row>
    <row r="7261" spans="1:13" x14ac:dyDescent="0.35">
      <c r="A7261" t="s">
        <v>10</v>
      </c>
      <c r="B7261" s="1">
        <v>7260</v>
      </c>
      <c r="C7261" t="s">
        <v>551</v>
      </c>
      <c r="D7261" t="s">
        <v>95</v>
      </c>
      <c r="E7261">
        <v>2020</v>
      </c>
      <c r="F7261" t="s">
        <v>37</v>
      </c>
      <c r="G7261" t="s">
        <v>34</v>
      </c>
      <c r="H7261" t="s">
        <v>30</v>
      </c>
      <c r="I7261" t="s">
        <v>16</v>
      </c>
      <c r="J7261">
        <v>5.4142087999999998E-2</v>
      </c>
      <c r="K7261">
        <v>14.85</v>
      </c>
      <c r="L7261">
        <v>124.10720000000001</v>
      </c>
      <c r="M7261">
        <v>4</v>
      </c>
    </row>
    <row r="7262" spans="1:13" x14ac:dyDescent="0.35">
      <c r="A7262" t="s">
        <v>10</v>
      </c>
      <c r="B7262" s="1">
        <v>7261</v>
      </c>
      <c r="C7262" t="s">
        <v>1591</v>
      </c>
      <c r="D7262" t="s">
        <v>95</v>
      </c>
      <c r="E7262">
        <v>2020</v>
      </c>
      <c r="F7262" t="s">
        <v>37</v>
      </c>
      <c r="G7262" t="s">
        <v>34</v>
      </c>
      <c r="H7262" t="s">
        <v>30</v>
      </c>
      <c r="I7262" t="s">
        <v>16</v>
      </c>
      <c r="J7262">
        <v>6.1219009999999997E-2</v>
      </c>
      <c r="K7262">
        <v>16.7</v>
      </c>
      <c r="L7262">
        <v>100.0384</v>
      </c>
      <c r="M7262">
        <v>4</v>
      </c>
    </row>
    <row r="7263" spans="1:13" x14ac:dyDescent="0.35">
      <c r="A7263" t="s">
        <v>10</v>
      </c>
      <c r="B7263" s="1">
        <v>7262</v>
      </c>
      <c r="C7263" t="s">
        <v>1544</v>
      </c>
      <c r="D7263" t="s">
        <v>95</v>
      </c>
      <c r="E7263">
        <v>2020</v>
      </c>
      <c r="F7263" t="s">
        <v>37</v>
      </c>
      <c r="G7263" t="s">
        <v>34</v>
      </c>
      <c r="H7263" t="s">
        <v>30</v>
      </c>
      <c r="I7263" t="s">
        <v>16</v>
      </c>
      <c r="J7263">
        <v>8.1193712000000001E-2</v>
      </c>
      <c r="K7263">
        <v>19.7</v>
      </c>
      <c r="L7263">
        <v>198.411</v>
      </c>
      <c r="M7263">
        <v>4</v>
      </c>
    </row>
    <row r="7264" spans="1:13" x14ac:dyDescent="0.35">
      <c r="A7264" t="s">
        <v>10</v>
      </c>
      <c r="B7264" s="1">
        <v>7263</v>
      </c>
      <c r="C7264" t="s">
        <v>121</v>
      </c>
      <c r="D7264" t="s">
        <v>95</v>
      </c>
      <c r="E7264">
        <v>2020</v>
      </c>
      <c r="F7264" t="s">
        <v>37</v>
      </c>
      <c r="G7264" t="s">
        <v>34</v>
      </c>
      <c r="H7264" t="s">
        <v>30</v>
      </c>
      <c r="I7264" t="s">
        <v>16</v>
      </c>
      <c r="J7264">
        <v>0</v>
      </c>
      <c r="K7264">
        <v>20.7</v>
      </c>
      <c r="L7264">
        <v>98.7042</v>
      </c>
      <c r="M7264">
        <v>4</v>
      </c>
    </row>
    <row r="7265" spans="1:13" x14ac:dyDescent="0.35">
      <c r="A7265" t="s">
        <v>10</v>
      </c>
      <c r="B7265" s="1">
        <v>7264</v>
      </c>
      <c r="C7265" t="s">
        <v>1138</v>
      </c>
      <c r="D7265" t="s">
        <v>57</v>
      </c>
      <c r="E7265">
        <v>2020</v>
      </c>
      <c r="F7265" t="s">
        <v>37</v>
      </c>
      <c r="G7265" t="s">
        <v>34</v>
      </c>
      <c r="H7265" t="s">
        <v>30</v>
      </c>
      <c r="I7265" t="s">
        <v>16</v>
      </c>
      <c r="J7265">
        <v>2.9538509000000001E-2</v>
      </c>
      <c r="K7265">
        <v>5.94</v>
      </c>
      <c r="L7265">
        <v>189.4556</v>
      </c>
      <c r="M7265">
        <v>4</v>
      </c>
    </row>
    <row r="7266" spans="1:13" x14ac:dyDescent="0.35">
      <c r="A7266" t="s">
        <v>10</v>
      </c>
      <c r="B7266" s="1">
        <v>7265</v>
      </c>
      <c r="C7266" t="s">
        <v>1047</v>
      </c>
      <c r="D7266" t="s">
        <v>57</v>
      </c>
      <c r="E7266">
        <v>2020</v>
      </c>
      <c r="F7266" t="s">
        <v>37</v>
      </c>
      <c r="G7266" t="s">
        <v>34</v>
      </c>
      <c r="H7266" t="s">
        <v>30</v>
      </c>
      <c r="I7266" t="s">
        <v>16</v>
      </c>
      <c r="J7266">
        <v>6.4224789000000004E-2</v>
      </c>
      <c r="K7266">
        <v>14.5</v>
      </c>
      <c r="L7266">
        <v>262.75940000000003</v>
      </c>
      <c r="M7266">
        <v>4</v>
      </c>
    </row>
    <row r="7267" spans="1:13" x14ac:dyDescent="0.35">
      <c r="A7267" t="s">
        <v>10</v>
      </c>
      <c r="B7267" s="1">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5">
      <c r="A7268" t="s">
        <v>10</v>
      </c>
      <c r="B7268" s="1">
        <v>7267</v>
      </c>
      <c r="C7268" t="s">
        <v>725</v>
      </c>
      <c r="D7268" t="s">
        <v>28</v>
      </c>
      <c r="E7268">
        <v>2020</v>
      </c>
      <c r="F7268" t="s">
        <v>37</v>
      </c>
      <c r="G7268" t="s">
        <v>34</v>
      </c>
      <c r="H7268" t="s">
        <v>30</v>
      </c>
      <c r="I7268" t="s">
        <v>16</v>
      </c>
      <c r="J7268">
        <v>4.6898544E-2</v>
      </c>
      <c r="K7268">
        <v>6.8250000000000002</v>
      </c>
      <c r="L7268">
        <v>153.7998</v>
      </c>
      <c r="M7268">
        <v>4</v>
      </c>
    </row>
    <row r="7269" spans="1:13" x14ac:dyDescent="0.35">
      <c r="A7269" t="s">
        <v>10</v>
      </c>
      <c r="B7269" s="1">
        <v>7268</v>
      </c>
      <c r="C7269" t="s">
        <v>1269</v>
      </c>
      <c r="D7269" t="s">
        <v>28</v>
      </c>
      <c r="E7269">
        <v>2020</v>
      </c>
      <c r="F7269" t="s">
        <v>37</v>
      </c>
      <c r="G7269" t="s">
        <v>34</v>
      </c>
      <c r="H7269" t="s">
        <v>30</v>
      </c>
      <c r="I7269" t="s">
        <v>16</v>
      </c>
      <c r="J7269">
        <v>0</v>
      </c>
      <c r="K7269">
        <v>13.35</v>
      </c>
      <c r="L7269">
        <v>206.96379999999999</v>
      </c>
      <c r="M7269">
        <v>4</v>
      </c>
    </row>
    <row r="7270" spans="1:13" x14ac:dyDescent="0.35">
      <c r="A7270" t="s">
        <v>10</v>
      </c>
      <c r="B7270" s="1">
        <v>7269</v>
      </c>
      <c r="C7270" t="s">
        <v>1468</v>
      </c>
      <c r="D7270" t="s">
        <v>28</v>
      </c>
      <c r="E7270">
        <v>2020</v>
      </c>
      <c r="F7270" t="s">
        <v>37</v>
      </c>
      <c r="G7270" t="s">
        <v>34</v>
      </c>
      <c r="H7270" t="s">
        <v>30</v>
      </c>
      <c r="I7270" t="s">
        <v>16</v>
      </c>
      <c r="J7270">
        <v>0.14031112300000001</v>
      </c>
      <c r="K7270">
        <v>17</v>
      </c>
      <c r="L7270">
        <v>265.6884</v>
      </c>
      <c r="M7270">
        <v>4</v>
      </c>
    </row>
    <row r="7271" spans="1:13" x14ac:dyDescent="0.35">
      <c r="A7271" t="s">
        <v>10</v>
      </c>
      <c r="B7271" s="1">
        <v>7270</v>
      </c>
      <c r="C7271" t="s">
        <v>647</v>
      </c>
      <c r="D7271" t="s">
        <v>28</v>
      </c>
      <c r="E7271">
        <v>2020</v>
      </c>
      <c r="F7271" t="s">
        <v>37</v>
      </c>
      <c r="G7271" t="s">
        <v>34</v>
      </c>
      <c r="H7271" t="s">
        <v>30</v>
      </c>
      <c r="I7271" t="s">
        <v>16</v>
      </c>
      <c r="J7271">
        <v>0.161610636</v>
      </c>
      <c r="K7271">
        <v>19.7</v>
      </c>
      <c r="L7271">
        <v>255.20140000000001</v>
      </c>
      <c r="M7271">
        <v>4</v>
      </c>
    </row>
    <row r="7272" spans="1:13" x14ac:dyDescent="0.35">
      <c r="A7272" t="s">
        <v>10</v>
      </c>
      <c r="B7272" s="1">
        <v>7271</v>
      </c>
      <c r="C7272" t="s">
        <v>775</v>
      </c>
      <c r="D7272" t="s">
        <v>28</v>
      </c>
      <c r="E7272">
        <v>2020</v>
      </c>
      <c r="F7272" t="s">
        <v>37</v>
      </c>
      <c r="G7272" t="s">
        <v>34</v>
      </c>
      <c r="H7272" t="s">
        <v>30</v>
      </c>
      <c r="I7272" t="s">
        <v>16</v>
      </c>
      <c r="J7272">
        <v>1.2063121E-2</v>
      </c>
      <c r="K7272">
        <v>20.25</v>
      </c>
      <c r="L7272">
        <v>183.5924</v>
      </c>
      <c r="M7272">
        <v>4</v>
      </c>
    </row>
    <row r="7273" spans="1:13" x14ac:dyDescent="0.35">
      <c r="A7273" t="s">
        <v>10</v>
      </c>
      <c r="B7273" s="1">
        <v>7272</v>
      </c>
      <c r="C7273" t="s">
        <v>512</v>
      </c>
      <c r="D7273" t="s">
        <v>67</v>
      </c>
      <c r="E7273">
        <v>2020</v>
      </c>
      <c r="F7273" t="s">
        <v>37</v>
      </c>
      <c r="G7273" t="s">
        <v>34</v>
      </c>
      <c r="H7273" t="s">
        <v>30</v>
      </c>
      <c r="I7273" t="s">
        <v>16</v>
      </c>
      <c r="J7273">
        <v>2.0686161000000002E-2</v>
      </c>
      <c r="K7273">
        <v>11.5</v>
      </c>
      <c r="L7273">
        <v>85.054000000000002</v>
      </c>
      <c r="M7273">
        <v>4</v>
      </c>
    </row>
    <row r="7274" spans="1:13" x14ac:dyDescent="0.35">
      <c r="A7274" t="s">
        <v>10</v>
      </c>
      <c r="B7274" s="1">
        <v>7273</v>
      </c>
      <c r="C7274" t="s">
        <v>1004</v>
      </c>
      <c r="D7274" t="s">
        <v>67</v>
      </c>
      <c r="E7274">
        <v>2020</v>
      </c>
      <c r="F7274" t="s">
        <v>37</v>
      </c>
      <c r="G7274" t="s">
        <v>34</v>
      </c>
      <c r="H7274" t="s">
        <v>30</v>
      </c>
      <c r="I7274" t="s">
        <v>16</v>
      </c>
      <c r="J7274">
        <v>0.144832027</v>
      </c>
      <c r="K7274">
        <v>11.6</v>
      </c>
      <c r="L7274">
        <v>239.82220000000001</v>
      </c>
      <c r="M7274">
        <v>4</v>
      </c>
    </row>
    <row r="7275" spans="1:13" x14ac:dyDescent="0.35">
      <c r="A7275" t="s">
        <v>10</v>
      </c>
      <c r="B7275" s="1">
        <v>7274</v>
      </c>
      <c r="C7275" t="s">
        <v>554</v>
      </c>
      <c r="D7275" t="s">
        <v>67</v>
      </c>
      <c r="E7275">
        <v>2020</v>
      </c>
      <c r="F7275" t="s">
        <v>37</v>
      </c>
      <c r="G7275" t="s">
        <v>34</v>
      </c>
      <c r="H7275" t="s">
        <v>30</v>
      </c>
      <c r="I7275" t="s">
        <v>16</v>
      </c>
      <c r="J7275">
        <v>0.107662745</v>
      </c>
      <c r="K7275">
        <v>11.8</v>
      </c>
      <c r="L7275">
        <v>224.1772</v>
      </c>
      <c r="M7275">
        <v>4</v>
      </c>
    </row>
    <row r="7276" spans="1:13" x14ac:dyDescent="0.35">
      <c r="A7276" t="s">
        <v>10</v>
      </c>
      <c r="B7276" s="1">
        <v>7275</v>
      </c>
      <c r="C7276" t="s">
        <v>1577</v>
      </c>
      <c r="D7276" t="s">
        <v>67</v>
      </c>
      <c r="E7276">
        <v>2020</v>
      </c>
      <c r="F7276" t="s">
        <v>37</v>
      </c>
      <c r="G7276" t="s">
        <v>34</v>
      </c>
      <c r="H7276" t="s">
        <v>30</v>
      </c>
      <c r="I7276" t="s">
        <v>16</v>
      </c>
      <c r="J7276">
        <v>7.9523619000000004E-2</v>
      </c>
      <c r="K7276">
        <v>12.8</v>
      </c>
      <c r="L7276">
        <v>181.76079999999999</v>
      </c>
      <c r="M7276">
        <v>4</v>
      </c>
    </row>
    <row r="7277" spans="1:13" x14ac:dyDescent="0.35">
      <c r="A7277" t="s">
        <v>10</v>
      </c>
      <c r="B7277" s="1">
        <v>7276</v>
      </c>
      <c r="C7277" t="s">
        <v>1482</v>
      </c>
      <c r="D7277" t="s">
        <v>67</v>
      </c>
      <c r="E7277">
        <v>2020</v>
      </c>
      <c r="F7277" t="s">
        <v>37</v>
      </c>
      <c r="G7277" t="s">
        <v>34</v>
      </c>
      <c r="H7277" t="s">
        <v>30</v>
      </c>
      <c r="I7277" t="s">
        <v>16</v>
      </c>
      <c r="J7277">
        <v>9.9704557999999999E-2</v>
      </c>
      <c r="K7277">
        <v>15.6</v>
      </c>
      <c r="L7277">
        <v>63.119399999999999</v>
      </c>
      <c r="M7277">
        <v>4</v>
      </c>
    </row>
    <row r="7278" spans="1:13" x14ac:dyDescent="0.35">
      <c r="A7278" t="s">
        <v>10</v>
      </c>
      <c r="B7278" s="1">
        <v>7277</v>
      </c>
      <c r="C7278" t="s">
        <v>804</v>
      </c>
      <c r="D7278" t="s">
        <v>67</v>
      </c>
      <c r="E7278">
        <v>2020</v>
      </c>
      <c r="F7278" t="s">
        <v>37</v>
      </c>
      <c r="G7278" t="s">
        <v>34</v>
      </c>
      <c r="H7278" t="s">
        <v>30</v>
      </c>
      <c r="I7278" t="s">
        <v>16</v>
      </c>
      <c r="J7278">
        <v>0.17179432</v>
      </c>
      <c r="K7278">
        <v>18.25</v>
      </c>
      <c r="L7278">
        <v>154.66300000000001</v>
      </c>
      <c r="M7278">
        <v>4</v>
      </c>
    </row>
    <row r="7279" spans="1:13" x14ac:dyDescent="0.35">
      <c r="A7279" t="s">
        <v>10</v>
      </c>
      <c r="B7279" s="1">
        <v>7278</v>
      </c>
      <c r="C7279" t="s">
        <v>513</v>
      </c>
      <c r="D7279" t="s">
        <v>24</v>
      </c>
      <c r="E7279">
        <v>2020</v>
      </c>
      <c r="F7279" t="s">
        <v>37</v>
      </c>
      <c r="G7279" t="s">
        <v>34</v>
      </c>
      <c r="H7279" t="s">
        <v>30</v>
      </c>
      <c r="I7279" t="s">
        <v>16</v>
      </c>
      <c r="J7279">
        <v>3.0418997999999999E-2</v>
      </c>
      <c r="K7279">
        <v>5.88</v>
      </c>
      <c r="L7279">
        <v>103.099</v>
      </c>
      <c r="M7279">
        <v>4</v>
      </c>
    </row>
    <row r="7280" spans="1:13" x14ac:dyDescent="0.35">
      <c r="A7280" t="s">
        <v>10</v>
      </c>
      <c r="B7280" s="1">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5">
      <c r="A7281" t="s">
        <v>10</v>
      </c>
      <c r="B7281" s="1">
        <v>7280</v>
      </c>
      <c r="C7281" t="s">
        <v>648</v>
      </c>
      <c r="D7281" t="s">
        <v>24</v>
      </c>
      <c r="E7281">
        <v>2020</v>
      </c>
      <c r="F7281" t="s">
        <v>37</v>
      </c>
      <c r="G7281" t="s">
        <v>34</v>
      </c>
      <c r="H7281" t="s">
        <v>30</v>
      </c>
      <c r="I7281" t="s">
        <v>16</v>
      </c>
      <c r="J7281">
        <v>0.12758734399999999</v>
      </c>
      <c r="K7281">
        <v>8.35</v>
      </c>
      <c r="L7281">
        <v>76.535399999999996</v>
      </c>
      <c r="M7281">
        <v>4</v>
      </c>
    </row>
    <row r="7282" spans="1:13" x14ac:dyDescent="0.35">
      <c r="A7282" t="s">
        <v>10</v>
      </c>
      <c r="B7282" s="1">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5">
      <c r="A7283" t="s">
        <v>10</v>
      </c>
      <c r="B7283" s="1">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5">
      <c r="A7284" t="s">
        <v>10</v>
      </c>
      <c r="B7284" s="1">
        <v>7283</v>
      </c>
      <c r="C7284" t="s">
        <v>1453</v>
      </c>
      <c r="D7284" t="s">
        <v>24</v>
      </c>
      <c r="E7284">
        <v>2020</v>
      </c>
      <c r="F7284" t="s">
        <v>37</v>
      </c>
      <c r="G7284" t="s">
        <v>34</v>
      </c>
      <c r="H7284" t="s">
        <v>30</v>
      </c>
      <c r="I7284" t="s">
        <v>16</v>
      </c>
      <c r="J7284">
        <v>9.9343351999999996E-2</v>
      </c>
      <c r="K7284">
        <v>13.1</v>
      </c>
      <c r="L7284">
        <v>198.17679999999999</v>
      </c>
      <c r="M7284">
        <v>4</v>
      </c>
    </row>
    <row r="7285" spans="1:13" x14ac:dyDescent="0.35">
      <c r="A7285" t="s">
        <v>10</v>
      </c>
      <c r="B7285" s="1">
        <v>7284</v>
      </c>
      <c r="C7285" t="s">
        <v>1052</v>
      </c>
      <c r="D7285" t="s">
        <v>24</v>
      </c>
      <c r="E7285">
        <v>2020</v>
      </c>
      <c r="F7285" t="s">
        <v>37</v>
      </c>
      <c r="G7285" t="s">
        <v>34</v>
      </c>
      <c r="H7285" t="s">
        <v>30</v>
      </c>
      <c r="I7285" t="s">
        <v>16</v>
      </c>
      <c r="J7285">
        <v>6.0768862E-2</v>
      </c>
      <c r="K7285">
        <v>14</v>
      </c>
      <c r="L7285">
        <v>154.8656</v>
      </c>
      <c r="M7285">
        <v>4</v>
      </c>
    </row>
    <row r="7286" spans="1:13" x14ac:dyDescent="0.35">
      <c r="A7286" t="s">
        <v>10</v>
      </c>
      <c r="B7286" s="1">
        <v>7285</v>
      </c>
      <c r="C7286" t="s">
        <v>1533</v>
      </c>
      <c r="D7286" t="s">
        <v>24</v>
      </c>
      <c r="E7286">
        <v>2020</v>
      </c>
      <c r="F7286" t="s">
        <v>37</v>
      </c>
      <c r="G7286" t="s">
        <v>34</v>
      </c>
      <c r="H7286" t="s">
        <v>30</v>
      </c>
      <c r="I7286" t="s">
        <v>16</v>
      </c>
      <c r="J7286">
        <v>0.110653377</v>
      </c>
      <c r="K7286">
        <v>15.85</v>
      </c>
      <c r="L7286">
        <v>36.950600000000001</v>
      </c>
      <c r="M7286">
        <v>4</v>
      </c>
    </row>
    <row r="7287" spans="1:13" x14ac:dyDescent="0.35">
      <c r="A7287" t="s">
        <v>10</v>
      </c>
      <c r="B7287" s="1">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5">
      <c r="A7288" t="s">
        <v>10</v>
      </c>
      <c r="B7288" s="1">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5">
      <c r="A7289" t="s">
        <v>10</v>
      </c>
      <c r="B7289" s="1">
        <v>7288</v>
      </c>
      <c r="C7289" t="s">
        <v>1567</v>
      </c>
      <c r="D7289" t="s">
        <v>24</v>
      </c>
      <c r="E7289">
        <v>2020</v>
      </c>
      <c r="F7289" t="s">
        <v>37</v>
      </c>
      <c r="G7289" t="s">
        <v>34</v>
      </c>
      <c r="H7289" t="s">
        <v>30</v>
      </c>
      <c r="I7289" t="s">
        <v>16</v>
      </c>
      <c r="J7289">
        <v>0.122208091</v>
      </c>
      <c r="K7289">
        <v>20.7</v>
      </c>
      <c r="L7289">
        <v>119.7466</v>
      </c>
      <c r="M7289">
        <v>4</v>
      </c>
    </row>
    <row r="7290" spans="1:13" x14ac:dyDescent="0.35">
      <c r="A7290" t="s">
        <v>10</v>
      </c>
      <c r="B7290" s="1">
        <v>7289</v>
      </c>
      <c r="C7290" t="s">
        <v>733</v>
      </c>
      <c r="D7290" t="s">
        <v>12</v>
      </c>
      <c r="E7290">
        <v>2020</v>
      </c>
      <c r="F7290" t="s">
        <v>37</v>
      </c>
      <c r="G7290" t="s">
        <v>34</v>
      </c>
      <c r="H7290" t="s">
        <v>30</v>
      </c>
      <c r="I7290" t="s">
        <v>16</v>
      </c>
      <c r="J7290">
        <v>7.7756427000000003E-2</v>
      </c>
      <c r="K7290">
        <v>5.82</v>
      </c>
      <c r="L7290">
        <v>254.53299999999999</v>
      </c>
      <c r="M7290">
        <v>4</v>
      </c>
    </row>
    <row r="7291" spans="1:13" x14ac:dyDescent="0.35">
      <c r="A7291" t="s">
        <v>10</v>
      </c>
      <c r="B7291" s="1">
        <v>7290</v>
      </c>
      <c r="C7291" t="s">
        <v>759</v>
      </c>
      <c r="D7291" t="s">
        <v>12</v>
      </c>
      <c r="E7291">
        <v>2020</v>
      </c>
      <c r="F7291" t="s">
        <v>37</v>
      </c>
      <c r="G7291" t="s">
        <v>34</v>
      </c>
      <c r="H7291" t="s">
        <v>15</v>
      </c>
      <c r="I7291" t="s">
        <v>16</v>
      </c>
      <c r="J7291">
        <v>2.9146620000000002E-2</v>
      </c>
      <c r="K7291">
        <v>6.76</v>
      </c>
      <c r="L7291">
        <v>79.296000000000006</v>
      </c>
      <c r="M7291">
        <v>4</v>
      </c>
    </row>
    <row r="7292" spans="1:13" x14ac:dyDescent="0.35">
      <c r="A7292" t="s">
        <v>10</v>
      </c>
      <c r="B7292" s="1">
        <v>7291</v>
      </c>
      <c r="C7292" t="s">
        <v>1180</v>
      </c>
      <c r="D7292" t="s">
        <v>12</v>
      </c>
      <c r="E7292">
        <v>2020</v>
      </c>
      <c r="F7292" t="s">
        <v>37</v>
      </c>
      <c r="G7292" t="s">
        <v>34</v>
      </c>
      <c r="H7292" t="s">
        <v>15</v>
      </c>
      <c r="I7292" t="s">
        <v>16</v>
      </c>
      <c r="J7292">
        <v>8.8864488000000005E-2</v>
      </c>
      <c r="K7292">
        <v>7.72</v>
      </c>
      <c r="L7292">
        <v>119.3466</v>
      </c>
      <c r="M7292">
        <v>4</v>
      </c>
    </row>
    <row r="7293" spans="1:13" x14ac:dyDescent="0.35">
      <c r="A7293" t="s">
        <v>10</v>
      </c>
      <c r="B7293" s="1">
        <v>7292</v>
      </c>
      <c r="C7293" t="s">
        <v>1092</v>
      </c>
      <c r="D7293" t="s">
        <v>12</v>
      </c>
      <c r="E7293">
        <v>2020</v>
      </c>
      <c r="F7293" t="s">
        <v>37</v>
      </c>
      <c r="G7293" t="s">
        <v>34</v>
      </c>
      <c r="H7293" t="s">
        <v>15</v>
      </c>
      <c r="I7293" t="s">
        <v>16</v>
      </c>
      <c r="J7293">
        <v>0.172042892</v>
      </c>
      <c r="K7293">
        <v>9.3949999999999996</v>
      </c>
      <c r="L7293">
        <v>139.9838</v>
      </c>
      <c r="M7293">
        <v>4</v>
      </c>
    </row>
    <row r="7294" spans="1:13" x14ac:dyDescent="0.35">
      <c r="A7294" t="s">
        <v>10</v>
      </c>
      <c r="B7294" s="1">
        <v>7293</v>
      </c>
      <c r="C7294" t="s">
        <v>257</v>
      </c>
      <c r="D7294" t="s">
        <v>12</v>
      </c>
      <c r="E7294">
        <v>2020</v>
      </c>
      <c r="F7294" t="s">
        <v>37</v>
      </c>
      <c r="G7294" t="s">
        <v>34</v>
      </c>
      <c r="H7294" t="s">
        <v>15</v>
      </c>
      <c r="I7294" t="s">
        <v>16</v>
      </c>
      <c r="J7294">
        <v>5.3887300999999999E-2</v>
      </c>
      <c r="K7294">
        <v>10.1</v>
      </c>
      <c r="L7294">
        <v>225.6088</v>
      </c>
      <c r="M7294">
        <v>4</v>
      </c>
    </row>
    <row r="7295" spans="1:13" x14ac:dyDescent="0.35">
      <c r="A7295" t="s">
        <v>10</v>
      </c>
      <c r="B7295" s="1">
        <v>7294</v>
      </c>
      <c r="C7295" t="s">
        <v>768</v>
      </c>
      <c r="D7295" t="s">
        <v>12</v>
      </c>
      <c r="E7295">
        <v>2020</v>
      </c>
      <c r="F7295" t="s">
        <v>37</v>
      </c>
      <c r="G7295" t="s">
        <v>34</v>
      </c>
      <c r="H7295" t="s">
        <v>15</v>
      </c>
      <c r="I7295" t="s">
        <v>16</v>
      </c>
      <c r="J7295">
        <v>5.4079556000000001E-2</v>
      </c>
      <c r="K7295">
        <v>11.1</v>
      </c>
      <c r="L7295">
        <v>165.95259999999999</v>
      </c>
      <c r="M7295">
        <v>4</v>
      </c>
    </row>
    <row r="7296" spans="1:13" x14ac:dyDescent="0.35">
      <c r="A7296" t="s">
        <v>10</v>
      </c>
      <c r="B7296" s="1">
        <v>7295</v>
      </c>
      <c r="C7296" t="s">
        <v>734</v>
      </c>
      <c r="D7296" t="s">
        <v>12</v>
      </c>
      <c r="E7296">
        <v>2020</v>
      </c>
      <c r="F7296" t="s">
        <v>37</v>
      </c>
      <c r="G7296" t="s">
        <v>34</v>
      </c>
      <c r="H7296" t="s">
        <v>15</v>
      </c>
      <c r="I7296" t="s">
        <v>16</v>
      </c>
      <c r="J7296">
        <v>0.106928681</v>
      </c>
      <c r="K7296">
        <v>12.3</v>
      </c>
      <c r="L7296">
        <v>173.7396</v>
      </c>
      <c r="M7296">
        <v>4</v>
      </c>
    </row>
    <row r="7297" spans="1:13" x14ac:dyDescent="0.35">
      <c r="A7297" t="s">
        <v>10</v>
      </c>
      <c r="B7297" s="1">
        <v>7296</v>
      </c>
      <c r="C7297" t="s">
        <v>427</v>
      </c>
      <c r="D7297" t="s">
        <v>12</v>
      </c>
      <c r="E7297">
        <v>2020</v>
      </c>
      <c r="F7297" t="s">
        <v>37</v>
      </c>
      <c r="G7297" t="s">
        <v>34</v>
      </c>
      <c r="H7297" t="s">
        <v>15</v>
      </c>
      <c r="I7297" t="s">
        <v>16</v>
      </c>
      <c r="J7297">
        <v>3.8718194999999997E-2</v>
      </c>
      <c r="K7297">
        <v>12.35</v>
      </c>
      <c r="L7297">
        <v>110.657</v>
      </c>
      <c r="M7297">
        <v>4</v>
      </c>
    </row>
    <row r="7298" spans="1:13" x14ac:dyDescent="0.35">
      <c r="A7298" t="s">
        <v>10</v>
      </c>
      <c r="B7298" s="1">
        <v>7297</v>
      </c>
      <c r="C7298" t="s">
        <v>805</v>
      </c>
      <c r="D7298" t="s">
        <v>12</v>
      </c>
      <c r="E7298">
        <v>2020</v>
      </c>
      <c r="F7298" t="s">
        <v>37</v>
      </c>
      <c r="G7298" t="s">
        <v>34</v>
      </c>
      <c r="H7298" t="s">
        <v>15</v>
      </c>
      <c r="I7298" t="s">
        <v>16</v>
      </c>
      <c r="J7298">
        <v>8.2215186999999995E-2</v>
      </c>
      <c r="K7298">
        <v>12.5</v>
      </c>
      <c r="L7298">
        <v>91.448800000000006</v>
      </c>
      <c r="M7298">
        <v>4</v>
      </c>
    </row>
    <row r="7299" spans="1:13" x14ac:dyDescent="0.35">
      <c r="A7299" t="s">
        <v>10</v>
      </c>
      <c r="B7299" s="1">
        <v>7298</v>
      </c>
      <c r="C7299" t="s">
        <v>1225</v>
      </c>
      <c r="D7299" t="s">
        <v>12</v>
      </c>
      <c r="E7299">
        <v>2020</v>
      </c>
      <c r="F7299" t="s">
        <v>37</v>
      </c>
      <c r="G7299" t="s">
        <v>34</v>
      </c>
      <c r="H7299" t="s">
        <v>15</v>
      </c>
      <c r="I7299" t="s">
        <v>16</v>
      </c>
      <c r="J7299">
        <v>0.110614538</v>
      </c>
      <c r="K7299">
        <v>12.5</v>
      </c>
      <c r="L7299">
        <v>80.659199999999998</v>
      </c>
      <c r="M7299">
        <v>4</v>
      </c>
    </row>
    <row r="7300" spans="1:13" x14ac:dyDescent="0.35">
      <c r="A7300" t="s">
        <v>10</v>
      </c>
      <c r="B7300" s="1">
        <v>7299</v>
      </c>
      <c r="C7300" t="s">
        <v>361</v>
      </c>
      <c r="D7300" t="s">
        <v>12</v>
      </c>
      <c r="E7300">
        <v>2020</v>
      </c>
      <c r="F7300" t="s">
        <v>37</v>
      </c>
      <c r="G7300" t="s">
        <v>34</v>
      </c>
      <c r="H7300" t="s">
        <v>15</v>
      </c>
      <c r="I7300" t="s">
        <v>16</v>
      </c>
      <c r="J7300">
        <v>0.152988295</v>
      </c>
      <c r="K7300">
        <v>12.85</v>
      </c>
      <c r="L7300">
        <v>253.73820000000001</v>
      </c>
      <c r="M7300">
        <v>4</v>
      </c>
    </row>
    <row r="7301" spans="1:13" x14ac:dyDescent="0.35">
      <c r="A7301" t="s">
        <v>10</v>
      </c>
      <c r="B7301" s="1">
        <v>7300</v>
      </c>
      <c r="C7301" t="s">
        <v>956</v>
      </c>
      <c r="D7301" t="s">
        <v>12</v>
      </c>
      <c r="E7301">
        <v>2020</v>
      </c>
      <c r="F7301" t="s">
        <v>37</v>
      </c>
      <c r="G7301" t="s">
        <v>34</v>
      </c>
      <c r="H7301" t="s">
        <v>15</v>
      </c>
      <c r="I7301" t="s">
        <v>16</v>
      </c>
      <c r="J7301">
        <v>0.16062411600000001</v>
      </c>
      <c r="K7301">
        <v>13.5</v>
      </c>
      <c r="L7301">
        <v>147.0102</v>
      </c>
      <c r="M7301">
        <v>4</v>
      </c>
    </row>
    <row r="7302" spans="1:13" x14ac:dyDescent="0.35">
      <c r="A7302" t="s">
        <v>10</v>
      </c>
      <c r="B7302" s="1">
        <v>7301</v>
      </c>
      <c r="C7302" t="s">
        <v>11</v>
      </c>
      <c r="D7302" t="s">
        <v>12</v>
      </c>
      <c r="E7302">
        <v>2020</v>
      </c>
      <c r="F7302" t="s">
        <v>37</v>
      </c>
      <c r="G7302" t="s">
        <v>34</v>
      </c>
      <c r="H7302" t="s">
        <v>15</v>
      </c>
      <c r="I7302" t="s">
        <v>16</v>
      </c>
      <c r="J7302">
        <v>0.10042308599999999</v>
      </c>
      <c r="K7302">
        <v>15.1</v>
      </c>
      <c r="L7302">
        <v>144.77860000000001</v>
      </c>
      <c r="M7302">
        <v>4</v>
      </c>
    </row>
    <row r="7303" spans="1:13" x14ac:dyDescent="0.35">
      <c r="A7303" t="s">
        <v>10</v>
      </c>
      <c r="B7303" s="1">
        <v>7302</v>
      </c>
      <c r="C7303" t="s">
        <v>86</v>
      </c>
      <c r="D7303" t="s">
        <v>12</v>
      </c>
      <c r="E7303">
        <v>2020</v>
      </c>
      <c r="F7303" t="s">
        <v>37</v>
      </c>
      <c r="G7303" t="s">
        <v>34</v>
      </c>
      <c r="H7303" t="s">
        <v>15</v>
      </c>
      <c r="I7303" t="s">
        <v>16</v>
      </c>
      <c r="J7303">
        <v>1.9037430000000001E-2</v>
      </c>
      <c r="K7303">
        <v>15.7</v>
      </c>
      <c r="L7303">
        <v>60.553600000000003</v>
      </c>
      <c r="M7303">
        <v>4</v>
      </c>
    </row>
    <row r="7304" spans="1:13" x14ac:dyDescent="0.35">
      <c r="A7304" t="s">
        <v>10</v>
      </c>
      <c r="B7304" s="1">
        <v>7303</v>
      </c>
      <c r="C7304" t="s">
        <v>156</v>
      </c>
      <c r="D7304" t="s">
        <v>12</v>
      </c>
      <c r="E7304">
        <v>2020</v>
      </c>
      <c r="F7304" t="s">
        <v>37</v>
      </c>
      <c r="G7304" t="s">
        <v>34</v>
      </c>
      <c r="H7304" t="s">
        <v>15</v>
      </c>
      <c r="I7304" t="s">
        <v>16</v>
      </c>
      <c r="J7304">
        <v>0.120187953</v>
      </c>
      <c r="K7304">
        <v>16.7</v>
      </c>
      <c r="L7304">
        <v>181.29759999999999</v>
      </c>
      <c r="M7304">
        <v>4</v>
      </c>
    </row>
    <row r="7305" spans="1:13" x14ac:dyDescent="0.35">
      <c r="A7305" t="s">
        <v>10</v>
      </c>
      <c r="B7305" s="1">
        <v>7304</v>
      </c>
      <c r="C7305" t="s">
        <v>341</v>
      </c>
      <c r="D7305" t="s">
        <v>12</v>
      </c>
      <c r="E7305">
        <v>2020</v>
      </c>
      <c r="F7305" t="s">
        <v>37</v>
      </c>
      <c r="G7305" t="s">
        <v>34</v>
      </c>
      <c r="H7305" t="s">
        <v>15</v>
      </c>
      <c r="I7305" t="s">
        <v>16</v>
      </c>
      <c r="J7305">
        <v>0.14349595200000001</v>
      </c>
      <c r="K7305">
        <v>18</v>
      </c>
      <c r="L7305">
        <v>88.751400000000004</v>
      </c>
      <c r="M7305">
        <v>4</v>
      </c>
    </row>
    <row r="7306" spans="1:13" x14ac:dyDescent="0.35">
      <c r="A7306" t="s">
        <v>10</v>
      </c>
      <c r="B7306" s="1">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5">
      <c r="A7307" t="s">
        <v>10</v>
      </c>
      <c r="B7307" s="1">
        <v>7306</v>
      </c>
      <c r="C7307" t="s">
        <v>1246</v>
      </c>
      <c r="D7307" t="s">
        <v>12</v>
      </c>
      <c r="E7307">
        <v>2020</v>
      </c>
      <c r="F7307" t="s">
        <v>37</v>
      </c>
      <c r="G7307" t="s">
        <v>34</v>
      </c>
      <c r="H7307" t="s">
        <v>15</v>
      </c>
      <c r="I7307" t="s">
        <v>16</v>
      </c>
      <c r="J7307">
        <v>2.1578923E-2</v>
      </c>
      <c r="K7307">
        <v>19.350000000000001</v>
      </c>
      <c r="L7307">
        <v>120.5098</v>
      </c>
      <c r="M7307">
        <v>4</v>
      </c>
    </row>
    <row r="7308" spans="1:13" x14ac:dyDescent="0.35">
      <c r="A7308" t="s">
        <v>10</v>
      </c>
      <c r="B7308" s="1">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5">
      <c r="A7309" t="s">
        <v>10</v>
      </c>
      <c r="B7309" s="1">
        <v>7308</v>
      </c>
      <c r="C7309" t="s">
        <v>808</v>
      </c>
      <c r="D7309" t="s">
        <v>12</v>
      </c>
      <c r="E7309">
        <v>2020</v>
      </c>
      <c r="F7309" t="s">
        <v>37</v>
      </c>
      <c r="G7309" t="s">
        <v>34</v>
      </c>
      <c r="H7309" t="s">
        <v>15</v>
      </c>
      <c r="I7309" t="s">
        <v>16</v>
      </c>
      <c r="J7309">
        <v>4.8207431000000002E-2</v>
      </c>
      <c r="K7309">
        <v>20.6</v>
      </c>
      <c r="L7309">
        <v>188.0556</v>
      </c>
      <c r="M7309">
        <v>4</v>
      </c>
    </row>
    <row r="7310" spans="1:13" x14ac:dyDescent="0.35">
      <c r="A7310" t="s">
        <v>10</v>
      </c>
      <c r="B7310" s="1">
        <v>7309</v>
      </c>
      <c r="C7310" t="s">
        <v>461</v>
      </c>
      <c r="D7310" t="s">
        <v>12</v>
      </c>
      <c r="E7310">
        <v>2020</v>
      </c>
      <c r="F7310" t="s">
        <v>37</v>
      </c>
      <c r="G7310" t="s">
        <v>34</v>
      </c>
      <c r="H7310" t="s">
        <v>15</v>
      </c>
      <c r="I7310" t="s">
        <v>16</v>
      </c>
      <c r="J7310">
        <v>0.162418495</v>
      </c>
      <c r="K7310">
        <v>21.1</v>
      </c>
      <c r="L7310">
        <v>64.916799999999995</v>
      </c>
      <c r="M7310">
        <v>4</v>
      </c>
    </row>
    <row r="7311" spans="1:13" x14ac:dyDescent="0.35">
      <c r="A7311" t="s">
        <v>10</v>
      </c>
      <c r="B7311" s="1">
        <v>7310</v>
      </c>
      <c r="C7311" t="s">
        <v>963</v>
      </c>
      <c r="D7311" t="s">
        <v>54</v>
      </c>
      <c r="E7311">
        <v>2020</v>
      </c>
      <c r="F7311" t="s">
        <v>37</v>
      </c>
      <c r="G7311" t="s">
        <v>34</v>
      </c>
      <c r="H7311" t="s">
        <v>15</v>
      </c>
      <c r="I7311" t="s">
        <v>16</v>
      </c>
      <c r="J7311">
        <v>9.9237319999999993E-3</v>
      </c>
      <c r="K7311">
        <v>6.26</v>
      </c>
      <c r="L7311">
        <v>152.8366</v>
      </c>
      <c r="M7311">
        <v>4</v>
      </c>
    </row>
    <row r="7312" spans="1:13" x14ac:dyDescent="0.35">
      <c r="A7312" t="s">
        <v>10</v>
      </c>
      <c r="B7312" s="1">
        <v>7311</v>
      </c>
      <c r="C7312" t="s">
        <v>607</v>
      </c>
      <c r="D7312" t="s">
        <v>54</v>
      </c>
      <c r="E7312">
        <v>2020</v>
      </c>
      <c r="F7312" t="s">
        <v>37</v>
      </c>
      <c r="G7312" t="s">
        <v>34</v>
      </c>
      <c r="H7312" t="s">
        <v>15</v>
      </c>
      <c r="I7312" t="s">
        <v>16</v>
      </c>
      <c r="J7312">
        <v>0</v>
      </c>
      <c r="K7312">
        <v>6.69</v>
      </c>
      <c r="L7312">
        <v>176.93700000000001</v>
      </c>
      <c r="M7312">
        <v>4</v>
      </c>
    </row>
    <row r="7313" spans="1:13" x14ac:dyDescent="0.35">
      <c r="A7313" t="s">
        <v>10</v>
      </c>
      <c r="B7313" s="1">
        <v>7312</v>
      </c>
      <c r="C7313" t="s">
        <v>129</v>
      </c>
      <c r="D7313" t="s">
        <v>54</v>
      </c>
      <c r="E7313">
        <v>2020</v>
      </c>
      <c r="F7313" t="s">
        <v>37</v>
      </c>
      <c r="G7313" t="s">
        <v>34</v>
      </c>
      <c r="H7313" t="s">
        <v>15</v>
      </c>
      <c r="I7313" t="s">
        <v>16</v>
      </c>
      <c r="J7313">
        <v>1.2528611E-2</v>
      </c>
      <c r="K7313">
        <v>10.195</v>
      </c>
      <c r="L7313">
        <v>195.11099999999999</v>
      </c>
      <c r="M7313">
        <v>4</v>
      </c>
    </row>
    <row r="7314" spans="1:13" x14ac:dyDescent="0.35">
      <c r="A7314" t="s">
        <v>10</v>
      </c>
      <c r="B7314" s="1">
        <v>7313</v>
      </c>
      <c r="C7314" t="s">
        <v>886</v>
      </c>
      <c r="D7314" t="s">
        <v>54</v>
      </c>
      <c r="E7314">
        <v>2020</v>
      </c>
      <c r="F7314" t="s">
        <v>37</v>
      </c>
      <c r="G7314" t="s">
        <v>34</v>
      </c>
      <c r="H7314" t="s">
        <v>15</v>
      </c>
      <c r="I7314" t="s">
        <v>16</v>
      </c>
      <c r="J7314">
        <v>8.6149999999999994E-3</v>
      </c>
      <c r="K7314">
        <v>16.75</v>
      </c>
      <c r="L7314">
        <v>72.403800000000004</v>
      </c>
      <c r="M7314">
        <v>4</v>
      </c>
    </row>
    <row r="7315" spans="1:13" x14ac:dyDescent="0.35">
      <c r="A7315" t="s">
        <v>10</v>
      </c>
      <c r="B7315" s="1">
        <v>7314</v>
      </c>
      <c r="C7315" t="s">
        <v>584</v>
      </c>
      <c r="D7315" t="s">
        <v>54</v>
      </c>
      <c r="E7315">
        <v>2020</v>
      </c>
      <c r="F7315" t="s">
        <v>37</v>
      </c>
      <c r="G7315" t="s">
        <v>34</v>
      </c>
      <c r="H7315" t="s">
        <v>15</v>
      </c>
      <c r="I7315" t="s">
        <v>16</v>
      </c>
      <c r="J7315">
        <v>9.7059595999999998E-2</v>
      </c>
      <c r="K7315">
        <v>20.2</v>
      </c>
      <c r="L7315">
        <v>178.6028</v>
      </c>
      <c r="M7315">
        <v>4</v>
      </c>
    </row>
    <row r="7316" spans="1:13" x14ac:dyDescent="0.35">
      <c r="A7316" t="s">
        <v>10</v>
      </c>
      <c r="B7316" s="1">
        <v>7315</v>
      </c>
      <c r="C7316" t="s">
        <v>194</v>
      </c>
      <c r="D7316" t="s">
        <v>48</v>
      </c>
      <c r="E7316">
        <v>2020</v>
      </c>
      <c r="F7316" t="s">
        <v>37</v>
      </c>
      <c r="G7316" t="s">
        <v>34</v>
      </c>
      <c r="H7316" t="s">
        <v>15</v>
      </c>
      <c r="I7316" t="s">
        <v>16</v>
      </c>
      <c r="J7316">
        <v>5.9976150000000004E-3</v>
      </c>
      <c r="K7316">
        <v>5.34</v>
      </c>
      <c r="L7316">
        <v>100.4358</v>
      </c>
      <c r="M7316">
        <v>4</v>
      </c>
    </row>
    <row r="7317" spans="1:13" x14ac:dyDescent="0.35">
      <c r="A7317" t="s">
        <v>10</v>
      </c>
      <c r="B7317" s="1">
        <v>7316</v>
      </c>
      <c r="C7317" t="s">
        <v>439</v>
      </c>
      <c r="D7317" t="s">
        <v>48</v>
      </c>
      <c r="E7317">
        <v>2020</v>
      </c>
      <c r="F7317" t="s">
        <v>37</v>
      </c>
      <c r="G7317" t="s">
        <v>34</v>
      </c>
      <c r="H7317" t="s">
        <v>15</v>
      </c>
      <c r="I7317" t="s">
        <v>16</v>
      </c>
      <c r="J7317">
        <v>0.116331694</v>
      </c>
      <c r="K7317">
        <v>8.31</v>
      </c>
      <c r="L7317">
        <v>176.90280000000001</v>
      </c>
      <c r="M7317">
        <v>4</v>
      </c>
    </row>
    <row r="7318" spans="1:13" x14ac:dyDescent="0.35">
      <c r="A7318" t="s">
        <v>10</v>
      </c>
      <c r="B7318" s="1">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5">
      <c r="A7319" t="s">
        <v>10</v>
      </c>
      <c r="B7319" s="1">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5">
      <c r="A7320" t="s">
        <v>10</v>
      </c>
      <c r="B7320" s="1">
        <v>7319</v>
      </c>
      <c r="C7320" t="s">
        <v>1573</v>
      </c>
      <c r="D7320" t="s">
        <v>48</v>
      </c>
      <c r="E7320">
        <v>2020</v>
      </c>
      <c r="F7320" t="s">
        <v>37</v>
      </c>
      <c r="G7320" t="s">
        <v>34</v>
      </c>
      <c r="H7320" t="s">
        <v>15</v>
      </c>
      <c r="I7320" t="s">
        <v>16</v>
      </c>
      <c r="J7320">
        <v>8.7272074000000005E-2</v>
      </c>
      <c r="K7320">
        <v>10.695</v>
      </c>
      <c r="L7320">
        <v>153.7972</v>
      </c>
      <c r="M7320">
        <v>4</v>
      </c>
    </row>
    <row r="7321" spans="1:13" x14ac:dyDescent="0.35">
      <c r="A7321" t="s">
        <v>10</v>
      </c>
      <c r="B7321" s="1">
        <v>7320</v>
      </c>
      <c r="C7321" t="s">
        <v>1495</v>
      </c>
      <c r="D7321" t="s">
        <v>48</v>
      </c>
      <c r="E7321">
        <v>2020</v>
      </c>
      <c r="F7321" t="s">
        <v>37</v>
      </c>
      <c r="G7321" t="s">
        <v>34</v>
      </c>
      <c r="H7321" t="s">
        <v>15</v>
      </c>
      <c r="I7321" t="s">
        <v>16</v>
      </c>
      <c r="J7321">
        <v>9.9692905999999998E-2</v>
      </c>
      <c r="K7321">
        <v>14.65</v>
      </c>
      <c r="L7321">
        <v>50.9666</v>
      </c>
      <c r="M7321">
        <v>4</v>
      </c>
    </row>
    <row r="7322" spans="1:13" x14ac:dyDescent="0.35">
      <c r="A7322" t="s">
        <v>10</v>
      </c>
      <c r="B7322" s="1">
        <v>7321</v>
      </c>
      <c r="C7322" t="s">
        <v>600</v>
      </c>
      <c r="D7322" t="s">
        <v>48</v>
      </c>
      <c r="E7322">
        <v>2020</v>
      </c>
      <c r="F7322" t="s">
        <v>37</v>
      </c>
      <c r="G7322" t="s">
        <v>34</v>
      </c>
      <c r="H7322" t="s">
        <v>15</v>
      </c>
      <c r="I7322" t="s">
        <v>16</v>
      </c>
      <c r="J7322">
        <v>6.6269294000000006E-2</v>
      </c>
      <c r="K7322">
        <v>15.25</v>
      </c>
      <c r="L7322">
        <v>179.666</v>
      </c>
      <c r="M7322">
        <v>4</v>
      </c>
    </row>
    <row r="7323" spans="1:13" x14ac:dyDescent="0.35">
      <c r="A7323" t="s">
        <v>10</v>
      </c>
      <c r="B7323" s="1">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5">
      <c r="A7324" t="s">
        <v>10</v>
      </c>
      <c r="B7324" s="1">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5">
      <c r="A7325" t="s">
        <v>10</v>
      </c>
      <c r="B7325" s="1">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5">
      <c r="A7326" t="s">
        <v>10</v>
      </c>
      <c r="B7326" s="1">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5">
      <c r="A7327" t="s">
        <v>10</v>
      </c>
      <c r="B7327" s="1">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5">
      <c r="A7328" t="s">
        <v>10</v>
      </c>
      <c r="B7328" s="1">
        <v>7327</v>
      </c>
      <c r="C7328" t="s">
        <v>572</v>
      </c>
      <c r="D7328" t="s">
        <v>32</v>
      </c>
      <c r="E7328">
        <v>2020</v>
      </c>
      <c r="F7328" t="s">
        <v>37</v>
      </c>
      <c r="G7328" t="s">
        <v>34</v>
      </c>
      <c r="H7328" t="s">
        <v>15</v>
      </c>
      <c r="I7328" t="s">
        <v>16</v>
      </c>
      <c r="J7328">
        <v>3.2625073999999997E-2</v>
      </c>
      <c r="K7328">
        <v>8.26</v>
      </c>
      <c r="L7328">
        <v>124.673</v>
      </c>
      <c r="M7328">
        <v>4</v>
      </c>
    </row>
    <row r="7329" spans="1:13" x14ac:dyDescent="0.35">
      <c r="A7329" t="s">
        <v>10</v>
      </c>
      <c r="B7329" s="1">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5">
      <c r="A7330" t="s">
        <v>10</v>
      </c>
      <c r="B7330" s="1">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5">
      <c r="A7331" t="s">
        <v>10</v>
      </c>
      <c r="B7331" s="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5">
      <c r="A7332" t="s">
        <v>10</v>
      </c>
      <c r="B7332" s="1">
        <v>7331</v>
      </c>
      <c r="C7332" t="s">
        <v>555</v>
      </c>
      <c r="D7332" t="s">
        <v>159</v>
      </c>
      <c r="E7332">
        <v>2020</v>
      </c>
      <c r="F7332" t="s">
        <v>37</v>
      </c>
      <c r="G7332" t="s">
        <v>34</v>
      </c>
      <c r="H7332" t="s">
        <v>15</v>
      </c>
      <c r="I7332" t="s">
        <v>16</v>
      </c>
      <c r="J7332">
        <v>6.4984486999999994E-2</v>
      </c>
      <c r="K7332">
        <v>12.3</v>
      </c>
      <c r="L7332">
        <v>92.580399999999997</v>
      </c>
      <c r="M7332">
        <v>4</v>
      </c>
    </row>
    <row r="7333" spans="1:13" x14ac:dyDescent="0.35">
      <c r="A7333" t="s">
        <v>10</v>
      </c>
      <c r="B7333" s="1">
        <v>7332</v>
      </c>
      <c r="C7333" t="s">
        <v>490</v>
      </c>
      <c r="D7333" t="s">
        <v>159</v>
      </c>
      <c r="E7333">
        <v>2020</v>
      </c>
      <c r="F7333" t="s">
        <v>37</v>
      </c>
      <c r="G7333" t="s">
        <v>34</v>
      </c>
      <c r="H7333" t="s">
        <v>15</v>
      </c>
      <c r="I7333" t="s">
        <v>16</v>
      </c>
      <c r="J7333">
        <v>5.4937907000000001E-2</v>
      </c>
      <c r="K7333">
        <v>16.7</v>
      </c>
      <c r="L7333">
        <v>64.216800000000006</v>
      </c>
      <c r="M7333">
        <v>4</v>
      </c>
    </row>
    <row r="7334" spans="1:13" x14ac:dyDescent="0.35">
      <c r="A7334" t="s">
        <v>35</v>
      </c>
      <c r="B7334" s="1">
        <v>7333</v>
      </c>
      <c r="C7334" t="s">
        <v>589</v>
      </c>
      <c r="D7334" t="s">
        <v>67</v>
      </c>
      <c r="E7334">
        <v>2015</v>
      </c>
      <c r="F7334" t="s">
        <v>33</v>
      </c>
      <c r="G7334" t="s">
        <v>34</v>
      </c>
      <c r="H7334" t="s">
        <v>15</v>
      </c>
      <c r="I7334" t="s">
        <v>16</v>
      </c>
      <c r="J7334">
        <v>3.0497324999999999E-2</v>
      </c>
      <c r="K7334">
        <v>17.75</v>
      </c>
      <c r="L7334">
        <v>256.96719999999999</v>
      </c>
      <c r="M7334">
        <v>4</v>
      </c>
    </row>
    <row r="7335" spans="1:13" x14ac:dyDescent="0.35">
      <c r="A7335" t="s">
        <v>35</v>
      </c>
      <c r="B7335" s="1">
        <v>7334</v>
      </c>
      <c r="C7335" t="s">
        <v>793</v>
      </c>
      <c r="D7335" t="s">
        <v>12</v>
      </c>
      <c r="E7335">
        <v>2015</v>
      </c>
      <c r="F7335" t="s">
        <v>33</v>
      </c>
      <c r="G7335" t="s">
        <v>34</v>
      </c>
      <c r="H7335" t="s">
        <v>15</v>
      </c>
      <c r="I7335" t="s">
        <v>16</v>
      </c>
      <c r="J7335">
        <v>3.1112642999999999E-2</v>
      </c>
      <c r="K7335">
        <v>12.5</v>
      </c>
      <c r="L7335">
        <v>104.999</v>
      </c>
      <c r="M7335">
        <v>4</v>
      </c>
    </row>
    <row r="7336" spans="1:13" x14ac:dyDescent="0.35">
      <c r="A7336" t="s">
        <v>35</v>
      </c>
      <c r="B7336" s="1">
        <v>7335</v>
      </c>
      <c r="C7336" t="s">
        <v>1169</v>
      </c>
      <c r="D7336" t="s">
        <v>12</v>
      </c>
      <c r="E7336">
        <v>2020</v>
      </c>
      <c r="F7336" t="s">
        <v>37</v>
      </c>
      <c r="G7336" t="s">
        <v>34</v>
      </c>
      <c r="H7336" t="s">
        <v>15</v>
      </c>
      <c r="I7336" t="s">
        <v>16</v>
      </c>
      <c r="J7336">
        <v>2.1617996E-2</v>
      </c>
      <c r="K7336">
        <v>13.5</v>
      </c>
      <c r="L7336">
        <v>179.69759999999999</v>
      </c>
      <c r="M7336">
        <v>4</v>
      </c>
    </row>
    <row r="7337" spans="1:13" x14ac:dyDescent="0.35">
      <c r="A7337" t="s">
        <v>35</v>
      </c>
      <c r="B7337" s="1">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5">
      <c r="A7338" t="s">
        <v>35</v>
      </c>
      <c r="B7338" s="1">
        <v>7337</v>
      </c>
      <c r="C7338" t="s">
        <v>958</v>
      </c>
      <c r="D7338" t="s">
        <v>48</v>
      </c>
      <c r="E7338">
        <v>2020</v>
      </c>
      <c r="F7338" t="s">
        <v>37</v>
      </c>
      <c r="G7338" t="s">
        <v>34</v>
      </c>
      <c r="H7338" t="s">
        <v>15</v>
      </c>
      <c r="I7338" t="s">
        <v>16</v>
      </c>
      <c r="J7338">
        <v>0.11830085</v>
      </c>
      <c r="K7338">
        <v>13.6</v>
      </c>
      <c r="L7338">
        <v>196.21360000000001</v>
      </c>
      <c r="M7338">
        <v>4</v>
      </c>
    </row>
    <row r="7339" spans="1:13" x14ac:dyDescent="0.35">
      <c r="A7339" t="s">
        <v>35</v>
      </c>
      <c r="B7339" s="1">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5">
      <c r="A7340" t="s">
        <v>10</v>
      </c>
      <c r="B7340" s="1">
        <v>7339</v>
      </c>
      <c r="C7340" t="s">
        <v>189</v>
      </c>
      <c r="D7340" t="s">
        <v>24</v>
      </c>
      <c r="E7340">
        <v>2015</v>
      </c>
      <c r="F7340" t="s">
        <v>33</v>
      </c>
      <c r="G7340" t="s">
        <v>34</v>
      </c>
      <c r="H7340" t="s">
        <v>15</v>
      </c>
      <c r="I7340" t="s">
        <v>16</v>
      </c>
      <c r="J7340">
        <v>0.125857678</v>
      </c>
      <c r="K7340">
        <v>11.5</v>
      </c>
      <c r="L7340">
        <v>100.53579999999999</v>
      </c>
      <c r="M7340">
        <v>4</v>
      </c>
    </row>
    <row r="7341" spans="1:13" x14ac:dyDescent="0.35">
      <c r="A7341" t="s">
        <v>10</v>
      </c>
      <c r="B7341" s="1">
        <v>7340</v>
      </c>
      <c r="C7341" t="s">
        <v>1310</v>
      </c>
      <c r="D7341" t="s">
        <v>12</v>
      </c>
      <c r="E7341">
        <v>2015</v>
      </c>
      <c r="F7341" t="s">
        <v>33</v>
      </c>
      <c r="G7341" t="s">
        <v>34</v>
      </c>
      <c r="H7341" t="s">
        <v>15</v>
      </c>
      <c r="I7341" t="s">
        <v>16</v>
      </c>
      <c r="J7341">
        <v>6.6431507000000001E-2</v>
      </c>
      <c r="K7341">
        <v>18.2</v>
      </c>
      <c r="L7341">
        <v>250.10919999999999</v>
      </c>
      <c r="M7341">
        <v>4</v>
      </c>
    </row>
    <row r="7342" spans="1:13" x14ac:dyDescent="0.35">
      <c r="A7342" t="s">
        <v>10</v>
      </c>
      <c r="B7342" s="1">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5">
      <c r="A7343" t="s">
        <v>10</v>
      </c>
      <c r="B7343" s="1">
        <v>7342</v>
      </c>
      <c r="C7343" t="s">
        <v>755</v>
      </c>
      <c r="D7343" t="s">
        <v>95</v>
      </c>
      <c r="E7343">
        <v>2020</v>
      </c>
      <c r="F7343" t="s">
        <v>37</v>
      </c>
      <c r="G7343" t="s">
        <v>34</v>
      </c>
      <c r="H7343" t="s">
        <v>15</v>
      </c>
      <c r="I7343" t="s">
        <v>16</v>
      </c>
      <c r="J7343">
        <v>2.5513972999999999E-2</v>
      </c>
      <c r="K7343">
        <v>15.5</v>
      </c>
      <c r="L7343">
        <v>83.793400000000005</v>
      </c>
      <c r="M7343">
        <v>4</v>
      </c>
    </row>
    <row r="7344" spans="1:13" x14ac:dyDescent="0.35">
      <c r="A7344" t="s">
        <v>10</v>
      </c>
      <c r="B7344" s="1">
        <v>7343</v>
      </c>
      <c r="C7344" t="s">
        <v>524</v>
      </c>
      <c r="D7344" t="s">
        <v>24</v>
      </c>
      <c r="E7344">
        <v>2020</v>
      </c>
      <c r="F7344" t="s">
        <v>37</v>
      </c>
      <c r="G7344" t="s">
        <v>34</v>
      </c>
      <c r="H7344" t="s">
        <v>15</v>
      </c>
      <c r="I7344" t="s">
        <v>16</v>
      </c>
      <c r="J7344">
        <v>6.2609071000000002E-2</v>
      </c>
      <c r="K7344">
        <v>18.5</v>
      </c>
      <c r="L7344">
        <v>148.64179999999999</v>
      </c>
      <c r="M7344">
        <v>4</v>
      </c>
    </row>
    <row r="7345" spans="1:13" x14ac:dyDescent="0.35">
      <c r="A7345" t="s">
        <v>10</v>
      </c>
      <c r="B7345" s="1">
        <v>7344</v>
      </c>
      <c r="C7345" t="s">
        <v>1010</v>
      </c>
      <c r="D7345" t="s">
        <v>12</v>
      </c>
      <c r="E7345">
        <v>2020</v>
      </c>
      <c r="F7345" t="s">
        <v>37</v>
      </c>
      <c r="G7345" t="s">
        <v>34</v>
      </c>
      <c r="H7345" t="s">
        <v>15</v>
      </c>
      <c r="I7345" t="s">
        <v>16</v>
      </c>
      <c r="J7345">
        <v>5.9160135000000003E-2</v>
      </c>
      <c r="K7345">
        <v>14.5</v>
      </c>
      <c r="L7345">
        <v>170.7448</v>
      </c>
      <c r="M7345">
        <v>4</v>
      </c>
    </row>
    <row r="7346" spans="1:13" x14ac:dyDescent="0.35">
      <c r="A7346" t="s">
        <v>17</v>
      </c>
      <c r="B7346" s="1">
        <v>7345</v>
      </c>
      <c r="C7346" t="s">
        <v>585</v>
      </c>
      <c r="D7346" t="s">
        <v>67</v>
      </c>
      <c r="E7346">
        <v>2017</v>
      </c>
      <c r="F7346" t="s">
        <v>50</v>
      </c>
      <c r="G7346" t="s">
        <v>34</v>
      </c>
      <c r="H7346" t="s">
        <v>26</v>
      </c>
      <c r="I7346" t="s">
        <v>16</v>
      </c>
      <c r="J7346">
        <v>6.1775607000000003E-2</v>
      </c>
      <c r="K7346">
        <v>9.27</v>
      </c>
      <c r="L7346">
        <v>150.10499999999999</v>
      </c>
      <c r="M7346">
        <v>4</v>
      </c>
    </row>
    <row r="7347" spans="1:13" x14ac:dyDescent="0.35">
      <c r="A7347" t="s">
        <v>17</v>
      </c>
      <c r="B7347" s="1">
        <v>7346</v>
      </c>
      <c r="C7347" t="s">
        <v>827</v>
      </c>
      <c r="D7347" t="s">
        <v>67</v>
      </c>
      <c r="E7347">
        <v>2017</v>
      </c>
      <c r="F7347" t="s">
        <v>50</v>
      </c>
      <c r="G7347" t="s">
        <v>34</v>
      </c>
      <c r="H7347" t="s">
        <v>26</v>
      </c>
      <c r="I7347" t="s">
        <v>16</v>
      </c>
      <c r="J7347">
        <v>0.11993002899999999</v>
      </c>
      <c r="K7347">
        <v>11.15</v>
      </c>
      <c r="L7347">
        <v>44.2744</v>
      </c>
      <c r="M7347">
        <v>4</v>
      </c>
    </row>
    <row r="7348" spans="1:13" x14ac:dyDescent="0.35">
      <c r="A7348" t="s">
        <v>17</v>
      </c>
      <c r="B7348" s="1">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5">
      <c r="A7349" t="s">
        <v>17</v>
      </c>
      <c r="B7349" s="1">
        <v>7348</v>
      </c>
      <c r="C7349" t="s">
        <v>446</v>
      </c>
      <c r="D7349" t="s">
        <v>12</v>
      </c>
      <c r="E7349">
        <v>2017</v>
      </c>
      <c r="F7349" t="s">
        <v>50</v>
      </c>
      <c r="G7349" t="s">
        <v>34</v>
      </c>
      <c r="H7349" t="s">
        <v>26</v>
      </c>
      <c r="I7349" t="s">
        <v>16</v>
      </c>
      <c r="J7349">
        <v>0.173483253</v>
      </c>
      <c r="K7349">
        <v>11.5</v>
      </c>
      <c r="L7349">
        <v>129.0652</v>
      </c>
      <c r="M7349">
        <v>4</v>
      </c>
    </row>
    <row r="7350" spans="1:13" x14ac:dyDescent="0.35">
      <c r="A7350" t="s">
        <v>17</v>
      </c>
      <c r="B7350" s="1">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5">
      <c r="A7351" t="s">
        <v>17</v>
      </c>
      <c r="B7351" s="1">
        <v>7350</v>
      </c>
      <c r="C7351" t="s">
        <v>1073</v>
      </c>
      <c r="D7351" t="s">
        <v>32</v>
      </c>
      <c r="E7351">
        <v>2017</v>
      </c>
      <c r="F7351" t="s">
        <v>50</v>
      </c>
      <c r="G7351" t="s">
        <v>34</v>
      </c>
      <c r="H7351" t="s">
        <v>26</v>
      </c>
      <c r="I7351" t="s">
        <v>16</v>
      </c>
      <c r="J7351">
        <v>1.7322454000000001E-2</v>
      </c>
      <c r="K7351">
        <v>8.43</v>
      </c>
      <c r="L7351">
        <v>196.8768</v>
      </c>
      <c r="M7351">
        <v>4</v>
      </c>
    </row>
    <row r="7352" spans="1:13" x14ac:dyDescent="0.35">
      <c r="A7352" t="s">
        <v>17</v>
      </c>
      <c r="B7352" s="1">
        <v>7351</v>
      </c>
      <c r="C7352" t="s">
        <v>1550</v>
      </c>
      <c r="D7352" t="s">
        <v>32</v>
      </c>
      <c r="E7352">
        <v>2017</v>
      </c>
      <c r="F7352" t="s">
        <v>50</v>
      </c>
      <c r="G7352" t="s">
        <v>34</v>
      </c>
      <c r="H7352" t="s">
        <v>26</v>
      </c>
      <c r="I7352" t="s">
        <v>16</v>
      </c>
      <c r="J7352">
        <v>0</v>
      </c>
      <c r="K7352">
        <v>11.6</v>
      </c>
      <c r="L7352">
        <v>141.91540000000001</v>
      </c>
      <c r="M7352">
        <v>4</v>
      </c>
    </row>
    <row r="7353" spans="1:13" x14ac:dyDescent="0.35">
      <c r="A7353" t="s">
        <v>17</v>
      </c>
      <c r="B7353" s="1">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5">
      <c r="A7354" t="s">
        <v>17</v>
      </c>
      <c r="B7354" s="1">
        <v>7353</v>
      </c>
      <c r="C7354" t="s">
        <v>769</v>
      </c>
      <c r="D7354" t="s">
        <v>95</v>
      </c>
      <c r="E7354">
        <v>2017</v>
      </c>
      <c r="F7354" t="s">
        <v>50</v>
      </c>
      <c r="G7354" t="s">
        <v>34</v>
      </c>
      <c r="H7354" t="s">
        <v>26</v>
      </c>
      <c r="I7354" t="s">
        <v>16</v>
      </c>
      <c r="J7354">
        <v>7.8728914999999997E-2</v>
      </c>
      <c r="K7354">
        <v>10.3</v>
      </c>
      <c r="L7354">
        <v>178.43700000000001</v>
      </c>
      <c r="M7354">
        <v>4</v>
      </c>
    </row>
    <row r="7355" spans="1:13" x14ac:dyDescent="0.35">
      <c r="A7355" t="s">
        <v>17</v>
      </c>
      <c r="B7355" s="1">
        <v>7354</v>
      </c>
      <c r="C7355" t="s">
        <v>531</v>
      </c>
      <c r="D7355" t="s">
        <v>95</v>
      </c>
      <c r="E7355">
        <v>2017</v>
      </c>
      <c r="F7355" t="s">
        <v>50</v>
      </c>
      <c r="G7355" t="s">
        <v>34</v>
      </c>
      <c r="H7355" t="s">
        <v>26</v>
      </c>
      <c r="I7355" t="s">
        <v>16</v>
      </c>
      <c r="J7355">
        <v>0.17618234499999999</v>
      </c>
      <c r="K7355">
        <v>11.1</v>
      </c>
      <c r="L7355">
        <v>158.16040000000001</v>
      </c>
      <c r="M7355">
        <v>4</v>
      </c>
    </row>
    <row r="7356" spans="1:13" x14ac:dyDescent="0.35">
      <c r="A7356" t="s">
        <v>17</v>
      </c>
      <c r="B7356" s="1">
        <v>7355</v>
      </c>
      <c r="C7356" t="s">
        <v>1247</v>
      </c>
      <c r="D7356" t="s">
        <v>95</v>
      </c>
      <c r="E7356">
        <v>2017</v>
      </c>
      <c r="F7356" t="s">
        <v>50</v>
      </c>
      <c r="G7356" t="s">
        <v>34</v>
      </c>
      <c r="H7356" t="s">
        <v>26</v>
      </c>
      <c r="I7356" t="s">
        <v>16</v>
      </c>
      <c r="J7356">
        <v>5.6921876000000003E-2</v>
      </c>
      <c r="K7356">
        <v>11.15</v>
      </c>
      <c r="L7356">
        <v>107.1622</v>
      </c>
      <c r="M7356">
        <v>4</v>
      </c>
    </row>
    <row r="7357" spans="1:13" x14ac:dyDescent="0.35">
      <c r="A7357" t="s">
        <v>17</v>
      </c>
      <c r="B7357" s="1">
        <v>7356</v>
      </c>
      <c r="C7357" t="s">
        <v>632</v>
      </c>
      <c r="D7357" t="s">
        <v>95</v>
      </c>
      <c r="E7357">
        <v>2017</v>
      </c>
      <c r="F7357" t="s">
        <v>50</v>
      </c>
      <c r="G7357" t="s">
        <v>34</v>
      </c>
      <c r="H7357" t="s">
        <v>26</v>
      </c>
      <c r="I7357" t="s">
        <v>16</v>
      </c>
      <c r="J7357">
        <v>0.119339241</v>
      </c>
      <c r="K7357">
        <v>20.5</v>
      </c>
      <c r="L7357">
        <v>106.0596</v>
      </c>
      <c r="M7357">
        <v>4</v>
      </c>
    </row>
    <row r="7358" spans="1:13" x14ac:dyDescent="0.35">
      <c r="A7358" t="s">
        <v>17</v>
      </c>
      <c r="B7358" s="1">
        <v>7357</v>
      </c>
      <c r="C7358" t="s">
        <v>1374</v>
      </c>
      <c r="D7358" t="s">
        <v>57</v>
      </c>
      <c r="E7358">
        <v>2017</v>
      </c>
      <c r="F7358" t="s">
        <v>50</v>
      </c>
      <c r="G7358" t="s">
        <v>34</v>
      </c>
      <c r="H7358" t="s">
        <v>26</v>
      </c>
      <c r="I7358" t="s">
        <v>16</v>
      </c>
      <c r="J7358">
        <v>1.1087128E-2</v>
      </c>
      <c r="K7358">
        <v>10.6</v>
      </c>
      <c r="L7358">
        <v>41.445399999999999</v>
      </c>
      <c r="M7358">
        <v>4</v>
      </c>
    </row>
    <row r="7359" spans="1:13" x14ac:dyDescent="0.35">
      <c r="A7359" t="s">
        <v>17</v>
      </c>
      <c r="B7359" s="1">
        <v>7358</v>
      </c>
      <c r="C7359" t="s">
        <v>1259</v>
      </c>
      <c r="D7359" t="s">
        <v>57</v>
      </c>
      <c r="E7359">
        <v>2017</v>
      </c>
      <c r="F7359" t="s">
        <v>50</v>
      </c>
      <c r="G7359" t="s">
        <v>34</v>
      </c>
      <c r="H7359" t="s">
        <v>26</v>
      </c>
      <c r="I7359" t="s">
        <v>16</v>
      </c>
      <c r="J7359">
        <v>2.0693809000000001E-2</v>
      </c>
      <c r="K7359">
        <v>12.5</v>
      </c>
      <c r="L7359">
        <v>199.17420000000001</v>
      </c>
      <c r="M7359">
        <v>4</v>
      </c>
    </row>
    <row r="7360" spans="1:13" x14ac:dyDescent="0.35">
      <c r="A7360" t="s">
        <v>17</v>
      </c>
      <c r="B7360" s="1">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5">
      <c r="A7361" t="s">
        <v>17</v>
      </c>
      <c r="B7361" s="1">
        <v>7360</v>
      </c>
      <c r="C7361" t="s">
        <v>970</v>
      </c>
      <c r="D7361" t="s">
        <v>74</v>
      </c>
      <c r="E7361">
        <v>2017</v>
      </c>
      <c r="F7361" t="s">
        <v>50</v>
      </c>
      <c r="G7361" t="s">
        <v>34</v>
      </c>
      <c r="H7361" t="s">
        <v>26</v>
      </c>
      <c r="I7361" t="s">
        <v>16</v>
      </c>
      <c r="J7361">
        <v>8.9243789000000004E-2</v>
      </c>
      <c r="K7361">
        <v>20.75</v>
      </c>
      <c r="L7361">
        <v>192.0478</v>
      </c>
      <c r="M7361">
        <v>4</v>
      </c>
    </row>
    <row r="7362" spans="1:13" x14ac:dyDescent="0.35">
      <c r="A7362" t="s">
        <v>17</v>
      </c>
      <c r="B7362" s="1">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5">
      <c r="A7363" t="s">
        <v>17</v>
      </c>
      <c r="B7363" s="1">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5">
      <c r="A7364" t="s">
        <v>17</v>
      </c>
      <c r="B7364" s="1">
        <v>7363</v>
      </c>
      <c r="C7364" t="s">
        <v>926</v>
      </c>
      <c r="D7364" t="s">
        <v>28</v>
      </c>
      <c r="E7364">
        <v>2017</v>
      </c>
      <c r="F7364" t="s">
        <v>50</v>
      </c>
      <c r="G7364" t="s">
        <v>34</v>
      </c>
      <c r="H7364" t="s">
        <v>26</v>
      </c>
      <c r="I7364" t="s">
        <v>16</v>
      </c>
      <c r="J7364">
        <v>0.12742493199999999</v>
      </c>
      <c r="K7364">
        <v>6.3</v>
      </c>
      <c r="L7364">
        <v>208.12700000000001</v>
      </c>
      <c r="M7364">
        <v>4</v>
      </c>
    </row>
    <row r="7365" spans="1:13" x14ac:dyDescent="0.35">
      <c r="A7365" t="s">
        <v>17</v>
      </c>
      <c r="B7365" s="1">
        <v>7364</v>
      </c>
      <c r="C7365" t="s">
        <v>603</v>
      </c>
      <c r="D7365" t="s">
        <v>28</v>
      </c>
      <c r="E7365">
        <v>2017</v>
      </c>
      <c r="F7365" t="s">
        <v>50</v>
      </c>
      <c r="G7365" t="s">
        <v>34</v>
      </c>
      <c r="H7365" t="s">
        <v>26</v>
      </c>
      <c r="I7365" t="s">
        <v>16</v>
      </c>
      <c r="J7365">
        <v>4.1098016000000001E-2</v>
      </c>
      <c r="K7365">
        <v>6.98</v>
      </c>
      <c r="L7365">
        <v>81.693399999999997</v>
      </c>
      <c r="M7365">
        <v>4</v>
      </c>
    </row>
    <row r="7366" spans="1:13" x14ac:dyDescent="0.35">
      <c r="A7366" t="s">
        <v>17</v>
      </c>
      <c r="B7366" s="1">
        <v>7365</v>
      </c>
      <c r="C7366" t="s">
        <v>1366</v>
      </c>
      <c r="D7366" t="s">
        <v>28</v>
      </c>
      <c r="E7366">
        <v>2017</v>
      </c>
      <c r="F7366" t="s">
        <v>50</v>
      </c>
      <c r="G7366" t="s">
        <v>34</v>
      </c>
      <c r="H7366" t="s">
        <v>26</v>
      </c>
      <c r="I7366" t="s">
        <v>16</v>
      </c>
      <c r="J7366">
        <v>5.0741380000000003E-2</v>
      </c>
      <c r="K7366">
        <v>7.5</v>
      </c>
      <c r="L7366">
        <v>123.2072</v>
      </c>
      <c r="M7366">
        <v>4</v>
      </c>
    </row>
    <row r="7367" spans="1:13" x14ac:dyDescent="0.35">
      <c r="A7367" t="s">
        <v>17</v>
      </c>
      <c r="B7367" s="1">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5">
      <c r="A7368" t="s">
        <v>17</v>
      </c>
      <c r="B7368" s="1">
        <v>7367</v>
      </c>
      <c r="C7368" t="s">
        <v>1581</v>
      </c>
      <c r="D7368" t="s">
        <v>28</v>
      </c>
      <c r="E7368">
        <v>2017</v>
      </c>
      <c r="F7368" t="s">
        <v>50</v>
      </c>
      <c r="G7368" t="s">
        <v>34</v>
      </c>
      <c r="H7368" t="s">
        <v>26</v>
      </c>
      <c r="I7368" t="s">
        <v>16</v>
      </c>
      <c r="J7368">
        <v>0.12635919600000001</v>
      </c>
      <c r="K7368">
        <v>10.195</v>
      </c>
      <c r="L7368">
        <v>109.2886</v>
      </c>
      <c r="M7368">
        <v>4</v>
      </c>
    </row>
    <row r="7369" spans="1:13" x14ac:dyDescent="0.35">
      <c r="A7369" t="s">
        <v>17</v>
      </c>
      <c r="B7369" s="1">
        <v>7368</v>
      </c>
      <c r="C7369" t="s">
        <v>1221</v>
      </c>
      <c r="D7369" t="s">
        <v>28</v>
      </c>
      <c r="E7369">
        <v>2017</v>
      </c>
      <c r="F7369" t="s">
        <v>50</v>
      </c>
      <c r="G7369" t="s">
        <v>34</v>
      </c>
      <c r="H7369" t="s">
        <v>26</v>
      </c>
      <c r="I7369" t="s">
        <v>16</v>
      </c>
      <c r="J7369">
        <v>1.3261459999999999E-2</v>
      </c>
      <c r="K7369">
        <v>13.8</v>
      </c>
      <c r="L7369">
        <v>108.0254</v>
      </c>
      <c r="M7369">
        <v>4</v>
      </c>
    </row>
    <row r="7370" spans="1:13" x14ac:dyDescent="0.35">
      <c r="A7370" t="s">
        <v>17</v>
      </c>
      <c r="B7370" s="1">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5">
      <c r="A7371" t="s">
        <v>17</v>
      </c>
      <c r="B7371" s="1">
        <v>7370</v>
      </c>
      <c r="C7371" t="s">
        <v>907</v>
      </c>
      <c r="D7371" t="s">
        <v>28</v>
      </c>
      <c r="E7371">
        <v>2017</v>
      </c>
      <c r="F7371" t="s">
        <v>50</v>
      </c>
      <c r="G7371" t="s">
        <v>34</v>
      </c>
      <c r="H7371" t="s">
        <v>26</v>
      </c>
      <c r="I7371" t="s">
        <v>16</v>
      </c>
      <c r="J7371">
        <v>6.8809463000000001E-2</v>
      </c>
      <c r="K7371">
        <v>21.35</v>
      </c>
      <c r="L7371">
        <v>258.52780000000001</v>
      </c>
      <c r="M7371">
        <v>4</v>
      </c>
    </row>
    <row r="7372" spans="1:13" x14ac:dyDescent="0.35">
      <c r="A7372" t="s">
        <v>17</v>
      </c>
      <c r="B7372" s="1">
        <v>7371</v>
      </c>
      <c r="C7372" t="s">
        <v>495</v>
      </c>
      <c r="D7372" t="s">
        <v>67</v>
      </c>
      <c r="E7372">
        <v>2017</v>
      </c>
      <c r="F7372" t="s">
        <v>50</v>
      </c>
      <c r="G7372" t="s">
        <v>34</v>
      </c>
      <c r="H7372" t="s">
        <v>26</v>
      </c>
      <c r="I7372" t="s">
        <v>16</v>
      </c>
      <c r="J7372">
        <v>2.2699400000000002E-2</v>
      </c>
      <c r="K7372">
        <v>6.03</v>
      </c>
      <c r="L7372">
        <v>176.40280000000001</v>
      </c>
      <c r="M7372">
        <v>4</v>
      </c>
    </row>
    <row r="7373" spans="1:13" x14ac:dyDescent="0.35">
      <c r="A7373" t="s">
        <v>17</v>
      </c>
      <c r="B7373" s="1">
        <v>7372</v>
      </c>
      <c r="C7373" t="s">
        <v>1274</v>
      </c>
      <c r="D7373" t="s">
        <v>67</v>
      </c>
      <c r="E7373">
        <v>2017</v>
      </c>
      <c r="F7373" t="s">
        <v>50</v>
      </c>
      <c r="G7373" t="s">
        <v>34</v>
      </c>
      <c r="H7373" t="s">
        <v>26</v>
      </c>
      <c r="I7373" t="s">
        <v>16</v>
      </c>
      <c r="J7373">
        <v>3.8446805000000001E-2</v>
      </c>
      <c r="K7373">
        <v>6.92</v>
      </c>
      <c r="L7373">
        <v>63.5852</v>
      </c>
      <c r="M7373">
        <v>4</v>
      </c>
    </row>
    <row r="7374" spans="1:13" x14ac:dyDescent="0.35">
      <c r="A7374" t="s">
        <v>17</v>
      </c>
      <c r="B7374" s="1">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5">
      <c r="A7375" t="s">
        <v>17</v>
      </c>
      <c r="B7375" s="1">
        <v>7374</v>
      </c>
      <c r="C7375" t="s">
        <v>1596</v>
      </c>
      <c r="D7375" t="s">
        <v>67</v>
      </c>
      <c r="E7375">
        <v>2017</v>
      </c>
      <c r="F7375" t="s">
        <v>50</v>
      </c>
      <c r="G7375" t="s">
        <v>34</v>
      </c>
      <c r="H7375" t="s">
        <v>26</v>
      </c>
      <c r="I7375" t="s">
        <v>16</v>
      </c>
      <c r="J7375">
        <v>3.6127671E-2</v>
      </c>
      <c r="K7375">
        <v>7.89</v>
      </c>
      <c r="L7375">
        <v>117.4782</v>
      </c>
      <c r="M7375">
        <v>4</v>
      </c>
    </row>
    <row r="7376" spans="1:13" x14ac:dyDescent="0.35">
      <c r="A7376" t="s">
        <v>17</v>
      </c>
      <c r="B7376" s="1">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5">
      <c r="A7377" t="s">
        <v>17</v>
      </c>
      <c r="B7377" s="1">
        <v>7376</v>
      </c>
      <c r="C7377" t="s">
        <v>1597</v>
      </c>
      <c r="D7377" t="s">
        <v>67</v>
      </c>
      <c r="E7377">
        <v>2017</v>
      </c>
      <c r="F7377" t="s">
        <v>50</v>
      </c>
      <c r="G7377" t="s">
        <v>34</v>
      </c>
      <c r="H7377" t="s">
        <v>26</v>
      </c>
      <c r="I7377" t="s">
        <v>16</v>
      </c>
      <c r="J7377">
        <v>7.0026951000000004E-2</v>
      </c>
      <c r="K7377">
        <v>10.3</v>
      </c>
      <c r="L7377">
        <v>263.62259999999998</v>
      </c>
      <c r="M7377">
        <v>4</v>
      </c>
    </row>
    <row r="7378" spans="1:13" x14ac:dyDescent="0.35">
      <c r="A7378" t="s">
        <v>17</v>
      </c>
      <c r="B7378" s="1">
        <v>7377</v>
      </c>
      <c r="C7378" t="s">
        <v>516</v>
      </c>
      <c r="D7378" t="s">
        <v>67</v>
      </c>
      <c r="E7378">
        <v>2017</v>
      </c>
      <c r="F7378" t="s">
        <v>50</v>
      </c>
      <c r="G7378" t="s">
        <v>34</v>
      </c>
      <c r="H7378" t="s">
        <v>26</v>
      </c>
      <c r="I7378" t="s">
        <v>16</v>
      </c>
      <c r="J7378">
        <v>5.6785183000000003E-2</v>
      </c>
      <c r="K7378">
        <v>10.6</v>
      </c>
      <c r="L7378">
        <v>231.96420000000001</v>
      </c>
      <c r="M7378">
        <v>4</v>
      </c>
    </row>
    <row r="7379" spans="1:13" x14ac:dyDescent="0.35">
      <c r="A7379" t="s">
        <v>17</v>
      </c>
      <c r="B7379" s="1">
        <v>7378</v>
      </c>
      <c r="C7379" t="s">
        <v>627</v>
      </c>
      <c r="D7379" t="s">
        <v>67</v>
      </c>
      <c r="E7379">
        <v>2017</v>
      </c>
      <c r="F7379" t="s">
        <v>50</v>
      </c>
      <c r="G7379" t="s">
        <v>34</v>
      </c>
      <c r="H7379" t="s">
        <v>26</v>
      </c>
      <c r="I7379" t="s">
        <v>16</v>
      </c>
      <c r="J7379">
        <v>0.132645493</v>
      </c>
      <c r="K7379">
        <v>11.85</v>
      </c>
      <c r="L7379">
        <v>96.9726</v>
      </c>
      <c r="M7379">
        <v>4</v>
      </c>
    </row>
    <row r="7380" spans="1:13" x14ac:dyDescent="0.35">
      <c r="A7380" t="s">
        <v>17</v>
      </c>
      <c r="B7380" s="1">
        <v>7379</v>
      </c>
      <c r="C7380" t="s">
        <v>545</v>
      </c>
      <c r="D7380" t="s">
        <v>67</v>
      </c>
      <c r="E7380">
        <v>2017</v>
      </c>
      <c r="F7380" t="s">
        <v>50</v>
      </c>
      <c r="G7380" t="s">
        <v>34</v>
      </c>
      <c r="H7380" t="s">
        <v>26</v>
      </c>
      <c r="I7380" t="s">
        <v>16</v>
      </c>
      <c r="J7380">
        <v>7.9791176000000005E-2</v>
      </c>
      <c r="K7380">
        <v>13.3</v>
      </c>
      <c r="L7380">
        <v>232.73</v>
      </c>
      <c r="M7380">
        <v>4</v>
      </c>
    </row>
    <row r="7381" spans="1:13" x14ac:dyDescent="0.35">
      <c r="A7381" t="s">
        <v>17</v>
      </c>
      <c r="B7381" s="1">
        <v>7380</v>
      </c>
      <c r="C7381" t="s">
        <v>140</v>
      </c>
      <c r="D7381" t="s">
        <v>67</v>
      </c>
      <c r="E7381">
        <v>2017</v>
      </c>
      <c r="F7381" t="s">
        <v>50</v>
      </c>
      <c r="G7381" t="s">
        <v>34</v>
      </c>
      <c r="H7381" t="s">
        <v>26</v>
      </c>
      <c r="I7381" t="s">
        <v>16</v>
      </c>
      <c r="J7381">
        <v>0.14132583400000001</v>
      </c>
      <c r="K7381">
        <v>13.8</v>
      </c>
      <c r="L7381">
        <v>265.08839999999998</v>
      </c>
      <c r="M7381">
        <v>4</v>
      </c>
    </row>
    <row r="7382" spans="1:13" x14ac:dyDescent="0.35">
      <c r="A7382" t="s">
        <v>17</v>
      </c>
      <c r="B7382" s="1">
        <v>7381</v>
      </c>
      <c r="C7382" t="s">
        <v>66</v>
      </c>
      <c r="D7382" t="s">
        <v>67</v>
      </c>
      <c r="E7382">
        <v>2017</v>
      </c>
      <c r="F7382" t="s">
        <v>50</v>
      </c>
      <c r="G7382" t="s">
        <v>34</v>
      </c>
      <c r="H7382" t="s">
        <v>26</v>
      </c>
      <c r="I7382" t="s">
        <v>16</v>
      </c>
      <c r="J7382">
        <v>4.2233642000000002E-2</v>
      </c>
      <c r="K7382">
        <v>17.25</v>
      </c>
      <c r="L7382">
        <v>173.37639999999999</v>
      </c>
      <c r="M7382">
        <v>4</v>
      </c>
    </row>
    <row r="7383" spans="1:13" x14ac:dyDescent="0.35">
      <c r="A7383" t="s">
        <v>17</v>
      </c>
      <c r="B7383" s="1">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5">
      <c r="A7384" t="s">
        <v>17</v>
      </c>
      <c r="B7384" s="1">
        <v>7383</v>
      </c>
      <c r="C7384" t="s">
        <v>65</v>
      </c>
      <c r="D7384" t="s">
        <v>24</v>
      </c>
      <c r="E7384">
        <v>2017</v>
      </c>
      <c r="F7384" t="s">
        <v>50</v>
      </c>
      <c r="G7384" t="s">
        <v>34</v>
      </c>
      <c r="H7384" t="s">
        <v>26</v>
      </c>
      <c r="I7384" t="s">
        <v>16</v>
      </c>
      <c r="J7384">
        <v>2.2878953E-2</v>
      </c>
      <c r="K7384">
        <v>6.85</v>
      </c>
      <c r="L7384">
        <v>262.35939999999999</v>
      </c>
      <c r="M7384">
        <v>4</v>
      </c>
    </row>
    <row r="7385" spans="1:13" x14ac:dyDescent="0.35">
      <c r="A7385" t="s">
        <v>17</v>
      </c>
      <c r="B7385" s="1">
        <v>7384</v>
      </c>
      <c r="C7385" t="s">
        <v>228</v>
      </c>
      <c r="D7385" t="s">
        <v>24</v>
      </c>
      <c r="E7385">
        <v>2017</v>
      </c>
      <c r="F7385" t="s">
        <v>50</v>
      </c>
      <c r="G7385" t="s">
        <v>34</v>
      </c>
      <c r="H7385" t="s">
        <v>26</v>
      </c>
      <c r="I7385" t="s">
        <v>16</v>
      </c>
      <c r="J7385">
        <v>0</v>
      </c>
      <c r="K7385">
        <v>7.5</v>
      </c>
      <c r="L7385">
        <v>237.79060000000001</v>
      </c>
      <c r="M7385">
        <v>4</v>
      </c>
    </row>
    <row r="7386" spans="1:13" x14ac:dyDescent="0.35">
      <c r="A7386" t="s">
        <v>17</v>
      </c>
      <c r="B7386" s="1">
        <v>7385</v>
      </c>
      <c r="C7386" t="s">
        <v>452</v>
      </c>
      <c r="D7386" t="s">
        <v>24</v>
      </c>
      <c r="E7386">
        <v>2017</v>
      </c>
      <c r="F7386" t="s">
        <v>50</v>
      </c>
      <c r="G7386" t="s">
        <v>34</v>
      </c>
      <c r="H7386" t="s">
        <v>26</v>
      </c>
      <c r="I7386" t="s">
        <v>16</v>
      </c>
      <c r="J7386">
        <v>8.1996013000000006E-2</v>
      </c>
      <c r="K7386">
        <v>9</v>
      </c>
      <c r="L7386">
        <v>216.2534</v>
      </c>
      <c r="M7386">
        <v>4</v>
      </c>
    </row>
    <row r="7387" spans="1:13" x14ac:dyDescent="0.35">
      <c r="A7387" t="s">
        <v>17</v>
      </c>
      <c r="B7387" s="1">
        <v>7386</v>
      </c>
      <c r="C7387" t="s">
        <v>792</v>
      </c>
      <c r="D7387" t="s">
        <v>24</v>
      </c>
      <c r="E7387">
        <v>2017</v>
      </c>
      <c r="F7387" t="s">
        <v>50</v>
      </c>
      <c r="G7387" t="s">
        <v>34</v>
      </c>
      <c r="H7387" t="s">
        <v>26</v>
      </c>
      <c r="I7387" t="s">
        <v>16</v>
      </c>
      <c r="J7387">
        <v>1.5457803000000001E-2</v>
      </c>
      <c r="K7387">
        <v>12.15</v>
      </c>
      <c r="L7387">
        <v>209.99279999999999</v>
      </c>
      <c r="M7387">
        <v>4</v>
      </c>
    </row>
    <row r="7388" spans="1:13" x14ac:dyDescent="0.35">
      <c r="A7388" t="s">
        <v>17</v>
      </c>
      <c r="B7388" s="1">
        <v>7387</v>
      </c>
      <c r="C7388" t="s">
        <v>547</v>
      </c>
      <c r="D7388" t="s">
        <v>24</v>
      </c>
      <c r="E7388">
        <v>2017</v>
      </c>
      <c r="F7388" t="s">
        <v>50</v>
      </c>
      <c r="G7388" t="s">
        <v>34</v>
      </c>
      <c r="H7388" t="s">
        <v>26</v>
      </c>
      <c r="I7388" t="s">
        <v>16</v>
      </c>
      <c r="J7388">
        <v>6.5618434000000003E-2</v>
      </c>
      <c r="K7388">
        <v>13.65</v>
      </c>
      <c r="L7388">
        <v>47.6402</v>
      </c>
      <c r="M7388">
        <v>4</v>
      </c>
    </row>
    <row r="7389" spans="1:13" x14ac:dyDescent="0.35">
      <c r="A7389" t="s">
        <v>17</v>
      </c>
      <c r="B7389" s="1">
        <v>7388</v>
      </c>
      <c r="C7389" t="s">
        <v>1223</v>
      </c>
      <c r="D7389" t="s">
        <v>24</v>
      </c>
      <c r="E7389">
        <v>2017</v>
      </c>
      <c r="F7389" t="s">
        <v>50</v>
      </c>
      <c r="G7389" t="s">
        <v>34</v>
      </c>
      <c r="H7389" t="s">
        <v>26</v>
      </c>
      <c r="I7389" t="s">
        <v>16</v>
      </c>
      <c r="J7389">
        <v>2.5988508E-2</v>
      </c>
      <c r="K7389">
        <v>15.1</v>
      </c>
      <c r="L7389">
        <v>146.60759999999999</v>
      </c>
      <c r="M7389">
        <v>4</v>
      </c>
    </row>
    <row r="7390" spans="1:13" x14ac:dyDescent="0.35">
      <c r="A7390" t="s">
        <v>17</v>
      </c>
      <c r="B7390" s="1">
        <v>7389</v>
      </c>
      <c r="C7390" t="s">
        <v>738</v>
      </c>
      <c r="D7390" t="s">
        <v>24</v>
      </c>
      <c r="E7390">
        <v>2017</v>
      </c>
      <c r="F7390" t="s">
        <v>50</v>
      </c>
      <c r="G7390" t="s">
        <v>34</v>
      </c>
      <c r="H7390" t="s">
        <v>26</v>
      </c>
      <c r="I7390" t="s">
        <v>16</v>
      </c>
      <c r="J7390">
        <v>0.119362409</v>
      </c>
      <c r="K7390">
        <v>17</v>
      </c>
      <c r="L7390">
        <v>249.4434</v>
      </c>
      <c r="M7390">
        <v>4</v>
      </c>
    </row>
    <row r="7391" spans="1:13" x14ac:dyDescent="0.35">
      <c r="A7391" t="s">
        <v>17</v>
      </c>
      <c r="B7391" s="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5">
      <c r="A7392" t="s">
        <v>17</v>
      </c>
      <c r="B7392" s="1">
        <v>7391</v>
      </c>
      <c r="C7392" t="s">
        <v>167</v>
      </c>
      <c r="D7392" t="s">
        <v>24</v>
      </c>
      <c r="E7392">
        <v>2017</v>
      </c>
      <c r="F7392" t="s">
        <v>50</v>
      </c>
      <c r="G7392" t="s">
        <v>34</v>
      </c>
      <c r="H7392" t="s">
        <v>26</v>
      </c>
      <c r="I7392" t="s">
        <v>16</v>
      </c>
      <c r="J7392">
        <v>2.6865809000000001E-2</v>
      </c>
      <c r="K7392">
        <v>17.5</v>
      </c>
      <c r="L7392">
        <v>261.69099999999997</v>
      </c>
      <c r="M7392">
        <v>4</v>
      </c>
    </row>
    <row r="7393" spans="1:13" x14ac:dyDescent="0.35">
      <c r="A7393" t="s">
        <v>17</v>
      </c>
      <c r="B7393" s="1">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5">
      <c r="A7394" t="s">
        <v>17</v>
      </c>
      <c r="B7394" s="1">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5">
      <c r="A7395" t="s">
        <v>17</v>
      </c>
      <c r="B7395" s="1">
        <v>7394</v>
      </c>
      <c r="C7395" t="s">
        <v>947</v>
      </c>
      <c r="D7395" t="s">
        <v>24</v>
      </c>
      <c r="E7395">
        <v>2017</v>
      </c>
      <c r="F7395" t="s">
        <v>50</v>
      </c>
      <c r="G7395" t="s">
        <v>34</v>
      </c>
      <c r="H7395" t="s">
        <v>26</v>
      </c>
      <c r="I7395" t="s">
        <v>16</v>
      </c>
      <c r="J7395">
        <v>0.111902259</v>
      </c>
      <c r="K7395">
        <v>19</v>
      </c>
      <c r="L7395">
        <v>105.4622</v>
      </c>
      <c r="M7395">
        <v>4</v>
      </c>
    </row>
    <row r="7396" spans="1:13" x14ac:dyDescent="0.35">
      <c r="A7396" t="s">
        <v>17</v>
      </c>
      <c r="B7396" s="1">
        <v>7395</v>
      </c>
      <c r="C7396" t="s">
        <v>1323</v>
      </c>
      <c r="D7396" t="s">
        <v>24</v>
      </c>
      <c r="E7396">
        <v>2017</v>
      </c>
      <c r="F7396" t="s">
        <v>50</v>
      </c>
      <c r="G7396" t="s">
        <v>34</v>
      </c>
      <c r="H7396" t="s">
        <v>26</v>
      </c>
      <c r="I7396" t="s">
        <v>16</v>
      </c>
      <c r="J7396">
        <v>0.10005560099999999</v>
      </c>
      <c r="K7396">
        <v>19.2</v>
      </c>
      <c r="L7396">
        <v>112.48860000000001</v>
      </c>
      <c r="M7396">
        <v>4</v>
      </c>
    </row>
    <row r="7397" spans="1:13" x14ac:dyDescent="0.35">
      <c r="A7397" t="s">
        <v>17</v>
      </c>
      <c r="B7397" s="1">
        <v>7396</v>
      </c>
      <c r="C7397" t="s">
        <v>628</v>
      </c>
      <c r="D7397" t="s">
        <v>24</v>
      </c>
      <c r="E7397">
        <v>2017</v>
      </c>
      <c r="F7397" t="s">
        <v>50</v>
      </c>
      <c r="G7397" t="s">
        <v>34</v>
      </c>
      <c r="H7397" t="s">
        <v>26</v>
      </c>
      <c r="I7397" t="s">
        <v>16</v>
      </c>
      <c r="J7397">
        <v>3.7396901000000003E-2</v>
      </c>
      <c r="K7397">
        <v>20.85</v>
      </c>
      <c r="L7397">
        <v>193.84780000000001</v>
      </c>
      <c r="M7397">
        <v>4</v>
      </c>
    </row>
    <row r="7398" spans="1:13" x14ac:dyDescent="0.35">
      <c r="A7398" t="s">
        <v>17</v>
      </c>
      <c r="B7398" s="1">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5">
      <c r="A7399" t="s">
        <v>17</v>
      </c>
      <c r="B7399" s="1">
        <v>7398</v>
      </c>
      <c r="C7399" t="s">
        <v>1576</v>
      </c>
      <c r="D7399" t="s">
        <v>12</v>
      </c>
      <c r="E7399">
        <v>2017</v>
      </c>
      <c r="F7399" t="s">
        <v>50</v>
      </c>
      <c r="G7399" t="s">
        <v>34</v>
      </c>
      <c r="H7399" t="s">
        <v>26</v>
      </c>
      <c r="I7399" t="s">
        <v>16</v>
      </c>
      <c r="J7399">
        <v>0.102171627</v>
      </c>
      <c r="K7399">
        <v>6.13</v>
      </c>
      <c r="L7399">
        <v>53.829799999999999</v>
      </c>
      <c r="M7399">
        <v>4</v>
      </c>
    </row>
    <row r="7400" spans="1:13" x14ac:dyDescent="0.35">
      <c r="A7400" t="s">
        <v>17</v>
      </c>
      <c r="B7400" s="1">
        <v>7399</v>
      </c>
      <c r="C7400" t="s">
        <v>959</v>
      </c>
      <c r="D7400" t="s">
        <v>12</v>
      </c>
      <c r="E7400">
        <v>2017</v>
      </c>
      <c r="F7400" t="s">
        <v>50</v>
      </c>
      <c r="G7400" t="s">
        <v>34</v>
      </c>
      <c r="H7400" t="s">
        <v>26</v>
      </c>
      <c r="I7400" t="s">
        <v>16</v>
      </c>
      <c r="J7400">
        <v>1.2146608E-2</v>
      </c>
      <c r="K7400">
        <v>6.2149999999999999</v>
      </c>
      <c r="L7400">
        <v>37.9848</v>
      </c>
      <c r="M7400">
        <v>4</v>
      </c>
    </row>
    <row r="7401" spans="1:13" x14ac:dyDescent="0.35">
      <c r="A7401" t="s">
        <v>17</v>
      </c>
      <c r="B7401" s="1">
        <v>7400</v>
      </c>
      <c r="C7401" t="s">
        <v>1324</v>
      </c>
      <c r="D7401" t="s">
        <v>12</v>
      </c>
      <c r="E7401">
        <v>2017</v>
      </c>
      <c r="F7401" t="s">
        <v>50</v>
      </c>
      <c r="G7401" t="s">
        <v>34</v>
      </c>
      <c r="H7401" t="s">
        <v>26</v>
      </c>
      <c r="I7401" t="s">
        <v>16</v>
      </c>
      <c r="J7401">
        <v>6.6608486999999994E-2</v>
      </c>
      <c r="K7401">
        <v>6.78</v>
      </c>
      <c r="L7401">
        <v>184.624</v>
      </c>
      <c r="M7401">
        <v>4</v>
      </c>
    </row>
    <row r="7402" spans="1:13" x14ac:dyDescent="0.35">
      <c r="A7402" t="s">
        <v>17</v>
      </c>
      <c r="B7402" s="1">
        <v>7401</v>
      </c>
      <c r="C7402" t="s">
        <v>1080</v>
      </c>
      <c r="D7402" t="s">
        <v>12</v>
      </c>
      <c r="E7402">
        <v>2017</v>
      </c>
      <c r="F7402" t="s">
        <v>50</v>
      </c>
      <c r="G7402" t="s">
        <v>34</v>
      </c>
      <c r="H7402" t="s">
        <v>26</v>
      </c>
      <c r="I7402" t="s">
        <v>16</v>
      </c>
      <c r="J7402">
        <v>0.12801185900000001</v>
      </c>
      <c r="K7402">
        <v>8.1</v>
      </c>
      <c r="L7402">
        <v>210.99019999999999</v>
      </c>
      <c r="M7402">
        <v>4</v>
      </c>
    </row>
    <row r="7403" spans="1:13" x14ac:dyDescent="0.35">
      <c r="A7403" t="s">
        <v>17</v>
      </c>
      <c r="B7403" s="1">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5">
      <c r="A7404" t="s">
        <v>17</v>
      </c>
      <c r="B7404" s="1">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5">
      <c r="A7405" t="s">
        <v>17</v>
      </c>
      <c r="B7405" s="1">
        <v>7404</v>
      </c>
      <c r="C7405" t="s">
        <v>819</v>
      </c>
      <c r="D7405" t="s">
        <v>12</v>
      </c>
      <c r="E7405">
        <v>2017</v>
      </c>
      <c r="F7405" t="s">
        <v>50</v>
      </c>
      <c r="G7405" t="s">
        <v>34</v>
      </c>
      <c r="H7405" t="s">
        <v>26</v>
      </c>
      <c r="I7405" t="s">
        <v>16</v>
      </c>
      <c r="J7405">
        <v>5.9835658999999999E-2</v>
      </c>
      <c r="K7405">
        <v>11.1</v>
      </c>
      <c r="L7405">
        <v>151.3366</v>
      </c>
      <c r="M7405">
        <v>4</v>
      </c>
    </row>
    <row r="7406" spans="1:13" x14ac:dyDescent="0.35">
      <c r="A7406" t="s">
        <v>17</v>
      </c>
      <c r="B7406" s="1">
        <v>7405</v>
      </c>
      <c r="C7406" t="s">
        <v>909</v>
      </c>
      <c r="D7406" t="s">
        <v>12</v>
      </c>
      <c r="E7406">
        <v>2017</v>
      </c>
      <c r="F7406" t="s">
        <v>50</v>
      </c>
      <c r="G7406" t="s">
        <v>34</v>
      </c>
      <c r="H7406" t="s">
        <v>26</v>
      </c>
      <c r="I7406" t="s">
        <v>16</v>
      </c>
      <c r="J7406">
        <v>0</v>
      </c>
      <c r="K7406">
        <v>12.1</v>
      </c>
      <c r="L7406">
        <v>177.30019999999999</v>
      </c>
      <c r="M7406">
        <v>4</v>
      </c>
    </row>
    <row r="7407" spans="1:13" x14ac:dyDescent="0.35">
      <c r="A7407" t="s">
        <v>17</v>
      </c>
      <c r="B7407" s="1">
        <v>7406</v>
      </c>
      <c r="C7407" t="s">
        <v>517</v>
      </c>
      <c r="D7407" t="s">
        <v>12</v>
      </c>
      <c r="E7407">
        <v>2017</v>
      </c>
      <c r="F7407" t="s">
        <v>50</v>
      </c>
      <c r="G7407" t="s">
        <v>34</v>
      </c>
      <c r="H7407" t="s">
        <v>26</v>
      </c>
      <c r="I7407" t="s">
        <v>16</v>
      </c>
      <c r="J7407">
        <v>7.6045655000000004E-2</v>
      </c>
      <c r="K7407">
        <v>12.8</v>
      </c>
      <c r="L7407">
        <v>96.540999999999997</v>
      </c>
      <c r="M7407">
        <v>4</v>
      </c>
    </row>
    <row r="7408" spans="1:13" x14ac:dyDescent="0.35">
      <c r="A7408" t="s">
        <v>17</v>
      </c>
      <c r="B7408" s="1">
        <v>7407</v>
      </c>
      <c r="C7408" t="s">
        <v>207</v>
      </c>
      <c r="D7408" t="s">
        <v>12</v>
      </c>
      <c r="E7408">
        <v>2017</v>
      </c>
      <c r="F7408" t="s">
        <v>50</v>
      </c>
      <c r="G7408" t="s">
        <v>34</v>
      </c>
      <c r="H7408" t="s">
        <v>26</v>
      </c>
      <c r="I7408" t="s">
        <v>16</v>
      </c>
      <c r="J7408">
        <v>7.2284688999999999E-2</v>
      </c>
      <c r="K7408">
        <v>14.7</v>
      </c>
      <c r="L7408">
        <v>49.803400000000003</v>
      </c>
      <c r="M7408">
        <v>4</v>
      </c>
    </row>
    <row r="7409" spans="1:13" x14ac:dyDescent="0.35">
      <c r="A7409" t="s">
        <v>17</v>
      </c>
      <c r="B7409" s="1">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5">
      <c r="A7410" t="s">
        <v>17</v>
      </c>
      <c r="B7410" s="1">
        <v>7409</v>
      </c>
      <c r="C7410" t="s">
        <v>83</v>
      </c>
      <c r="D7410" t="s">
        <v>12</v>
      </c>
      <c r="E7410">
        <v>2017</v>
      </c>
      <c r="F7410" t="s">
        <v>50</v>
      </c>
      <c r="G7410" t="s">
        <v>34</v>
      </c>
      <c r="H7410" t="s">
        <v>26</v>
      </c>
      <c r="I7410" t="s">
        <v>16</v>
      </c>
      <c r="J7410">
        <v>5.7385238999999998E-2</v>
      </c>
      <c r="K7410">
        <v>16.25</v>
      </c>
      <c r="L7410">
        <v>126.2046</v>
      </c>
      <c r="M7410">
        <v>4</v>
      </c>
    </row>
    <row r="7411" spans="1:13" x14ac:dyDescent="0.35">
      <c r="A7411" t="s">
        <v>17</v>
      </c>
      <c r="B7411" s="1">
        <v>7410</v>
      </c>
      <c r="C7411" t="s">
        <v>560</v>
      </c>
      <c r="D7411" t="s">
        <v>12</v>
      </c>
      <c r="E7411">
        <v>2017</v>
      </c>
      <c r="F7411" t="s">
        <v>50</v>
      </c>
      <c r="G7411" t="s">
        <v>34</v>
      </c>
      <c r="H7411" t="s">
        <v>26</v>
      </c>
      <c r="I7411" t="s">
        <v>16</v>
      </c>
      <c r="J7411">
        <v>0.13570755300000001</v>
      </c>
      <c r="K7411">
        <v>17</v>
      </c>
      <c r="L7411">
        <v>172.51060000000001</v>
      </c>
      <c r="M7411">
        <v>4</v>
      </c>
    </row>
    <row r="7412" spans="1:13" x14ac:dyDescent="0.35">
      <c r="A7412" t="s">
        <v>17</v>
      </c>
      <c r="B7412" s="1">
        <v>7411</v>
      </c>
      <c r="C7412" t="s">
        <v>561</v>
      </c>
      <c r="D7412" t="s">
        <v>12</v>
      </c>
      <c r="E7412">
        <v>2017</v>
      </c>
      <c r="F7412" t="s">
        <v>50</v>
      </c>
      <c r="G7412" t="s">
        <v>34</v>
      </c>
      <c r="H7412" t="s">
        <v>26</v>
      </c>
      <c r="I7412" t="s">
        <v>16</v>
      </c>
      <c r="J7412">
        <v>1.4577412E-2</v>
      </c>
      <c r="K7412">
        <v>17.75</v>
      </c>
      <c r="L7412">
        <v>160.72620000000001</v>
      </c>
      <c r="M7412">
        <v>4</v>
      </c>
    </row>
    <row r="7413" spans="1:13" x14ac:dyDescent="0.35">
      <c r="A7413" t="s">
        <v>17</v>
      </c>
      <c r="B7413" s="1">
        <v>7412</v>
      </c>
      <c r="C7413" t="s">
        <v>848</v>
      </c>
      <c r="D7413" t="s">
        <v>12</v>
      </c>
      <c r="E7413">
        <v>2017</v>
      </c>
      <c r="F7413" t="s">
        <v>50</v>
      </c>
      <c r="G7413" t="s">
        <v>34</v>
      </c>
      <c r="H7413" t="s">
        <v>26</v>
      </c>
      <c r="I7413" t="s">
        <v>16</v>
      </c>
      <c r="J7413">
        <v>8.9884775E-2</v>
      </c>
      <c r="K7413">
        <v>18.2</v>
      </c>
      <c r="L7413">
        <v>195.11099999999999</v>
      </c>
      <c r="M7413">
        <v>4</v>
      </c>
    </row>
    <row r="7414" spans="1:13" x14ac:dyDescent="0.35">
      <c r="A7414" t="s">
        <v>17</v>
      </c>
      <c r="B7414" s="1">
        <v>7413</v>
      </c>
      <c r="C7414" t="s">
        <v>818</v>
      </c>
      <c r="D7414" t="s">
        <v>12</v>
      </c>
      <c r="E7414">
        <v>2017</v>
      </c>
      <c r="F7414" t="s">
        <v>50</v>
      </c>
      <c r="G7414" t="s">
        <v>34</v>
      </c>
      <c r="H7414" t="s">
        <v>26</v>
      </c>
      <c r="I7414" t="s">
        <v>16</v>
      </c>
      <c r="J7414">
        <v>3.7615839999999998E-2</v>
      </c>
      <c r="K7414">
        <v>18.7</v>
      </c>
      <c r="L7414">
        <v>109.18859999999999</v>
      </c>
      <c r="M7414">
        <v>4</v>
      </c>
    </row>
    <row r="7415" spans="1:13" x14ac:dyDescent="0.35">
      <c r="A7415" t="s">
        <v>17</v>
      </c>
      <c r="B7415" s="1">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5">
      <c r="A7416" t="s">
        <v>17</v>
      </c>
      <c r="B7416" s="1">
        <v>7415</v>
      </c>
      <c r="C7416" t="s">
        <v>374</v>
      </c>
      <c r="D7416" t="s">
        <v>12</v>
      </c>
      <c r="E7416">
        <v>2017</v>
      </c>
      <c r="F7416" t="s">
        <v>50</v>
      </c>
      <c r="G7416" t="s">
        <v>34</v>
      </c>
      <c r="H7416" t="s">
        <v>26</v>
      </c>
      <c r="I7416" t="s">
        <v>16</v>
      </c>
      <c r="J7416">
        <v>3.6133462999999998E-2</v>
      </c>
      <c r="K7416">
        <v>20.5</v>
      </c>
      <c r="L7416">
        <v>120.1756</v>
      </c>
      <c r="M7416">
        <v>4</v>
      </c>
    </row>
    <row r="7417" spans="1:13" x14ac:dyDescent="0.35">
      <c r="A7417" t="s">
        <v>17</v>
      </c>
      <c r="B7417" s="1">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5">
      <c r="A7418" t="s">
        <v>17</v>
      </c>
      <c r="B7418" s="1">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5">
      <c r="A7419" t="s">
        <v>17</v>
      </c>
      <c r="B7419" s="1">
        <v>7418</v>
      </c>
      <c r="C7419" t="s">
        <v>858</v>
      </c>
      <c r="D7419" t="s">
        <v>61</v>
      </c>
      <c r="E7419">
        <v>2017</v>
      </c>
      <c r="F7419" t="s">
        <v>50</v>
      </c>
      <c r="G7419" t="s">
        <v>34</v>
      </c>
      <c r="H7419" t="s">
        <v>26</v>
      </c>
      <c r="I7419" t="s">
        <v>16</v>
      </c>
      <c r="J7419">
        <v>0.112203445</v>
      </c>
      <c r="K7419">
        <v>10.195</v>
      </c>
      <c r="L7419">
        <v>111.786</v>
      </c>
      <c r="M7419">
        <v>4</v>
      </c>
    </row>
    <row r="7420" spans="1:13" x14ac:dyDescent="0.35">
      <c r="A7420" t="s">
        <v>17</v>
      </c>
      <c r="B7420" s="1">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5">
      <c r="A7421" t="s">
        <v>17</v>
      </c>
      <c r="B7421" s="1">
        <v>7420</v>
      </c>
      <c r="C7421" t="s">
        <v>1083</v>
      </c>
      <c r="D7421" t="s">
        <v>61</v>
      </c>
      <c r="E7421">
        <v>2017</v>
      </c>
      <c r="F7421" t="s">
        <v>50</v>
      </c>
      <c r="G7421" t="s">
        <v>34</v>
      </c>
      <c r="H7421" t="s">
        <v>26</v>
      </c>
      <c r="I7421" t="s">
        <v>16</v>
      </c>
      <c r="J7421">
        <v>0</v>
      </c>
      <c r="K7421">
        <v>18.850000000000001</v>
      </c>
      <c r="L7421">
        <v>162.05779999999999</v>
      </c>
      <c r="M7421">
        <v>4</v>
      </c>
    </row>
    <row r="7422" spans="1:13" x14ac:dyDescent="0.35">
      <c r="A7422" t="s">
        <v>17</v>
      </c>
      <c r="B7422" s="1">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5">
      <c r="A7423" t="s">
        <v>17</v>
      </c>
      <c r="B7423" s="1">
        <v>7422</v>
      </c>
      <c r="C7423" t="s">
        <v>1362</v>
      </c>
      <c r="D7423" t="s">
        <v>19</v>
      </c>
      <c r="E7423">
        <v>2017</v>
      </c>
      <c r="F7423" t="s">
        <v>50</v>
      </c>
      <c r="G7423" t="s">
        <v>34</v>
      </c>
      <c r="H7423" t="s">
        <v>26</v>
      </c>
      <c r="I7423" t="s">
        <v>16</v>
      </c>
      <c r="J7423">
        <v>6.7766895999999993E-2</v>
      </c>
      <c r="K7423">
        <v>7.39</v>
      </c>
      <c r="L7423">
        <v>140.68119999999999</v>
      </c>
      <c r="M7423">
        <v>4</v>
      </c>
    </row>
    <row r="7424" spans="1:13" x14ac:dyDescent="0.35">
      <c r="A7424" t="s">
        <v>17</v>
      </c>
      <c r="B7424" s="1">
        <v>7423</v>
      </c>
      <c r="C7424" t="s">
        <v>438</v>
      </c>
      <c r="D7424" t="s">
        <v>19</v>
      </c>
      <c r="E7424">
        <v>2017</v>
      </c>
      <c r="F7424" t="s">
        <v>50</v>
      </c>
      <c r="G7424" t="s">
        <v>34</v>
      </c>
      <c r="H7424" t="s">
        <v>26</v>
      </c>
      <c r="I7424" t="s">
        <v>16</v>
      </c>
      <c r="J7424">
        <v>3.6228067000000003E-2</v>
      </c>
      <c r="K7424">
        <v>7.5</v>
      </c>
      <c r="L7424">
        <v>175.2028</v>
      </c>
      <c r="M7424">
        <v>4</v>
      </c>
    </row>
    <row r="7425" spans="1:13" x14ac:dyDescent="0.35">
      <c r="A7425" t="s">
        <v>17</v>
      </c>
      <c r="B7425" s="1">
        <v>7424</v>
      </c>
      <c r="C7425" t="s">
        <v>718</v>
      </c>
      <c r="D7425" t="s">
        <v>19</v>
      </c>
      <c r="E7425">
        <v>2017</v>
      </c>
      <c r="F7425" t="s">
        <v>50</v>
      </c>
      <c r="G7425" t="s">
        <v>34</v>
      </c>
      <c r="H7425" t="s">
        <v>26</v>
      </c>
      <c r="I7425" t="s">
        <v>16</v>
      </c>
      <c r="J7425">
        <v>0.11224978100000001</v>
      </c>
      <c r="K7425">
        <v>8.42</v>
      </c>
      <c r="L7425">
        <v>64.316800000000001</v>
      </c>
      <c r="M7425">
        <v>4</v>
      </c>
    </row>
    <row r="7426" spans="1:13" x14ac:dyDescent="0.35">
      <c r="A7426" t="s">
        <v>17</v>
      </c>
      <c r="B7426" s="1">
        <v>7425</v>
      </c>
      <c r="C7426" t="s">
        <v>108</v>
      </c>
      <c r="D7426" t="s">
        <v>19</v>
      </c>
      <c r="E7426">
        <v>2017</v>
      </c>
      <c r="F7426" t="s">
        <v>50</v>
      </c>
      <c r="G7426" t="s">
        <v>34</v>
      </c>
      <c r="H7426" t="s">
        <v>26</v>
      </c>
      <c r="I7426" t="s">
        <v>16</v>
      </c>
      <c r="J7426">
        <v>3.5186270999999998E-2</v>
      </c>
      <c r="K7426">
        <v>10.6</v>
      </c>
      <c r="L7426">
        <v>85.122399999999999</v>
      </c>
      <c r="M7426">
        <v>4</v>
      </c>
    </row>
    <row r="7427" spans="1:13" x14ac:dyDescent="0.35">
      <c r="A7427" t="s">
        <v>17</v>
      </c>
      <c r="B7427" s="1">
        <v>7426</v>
      </c>
      <c r="C7427" t="s">
        <v>1068</v>
      </c>
      <c r="D7427" t="s">
        <v>19</v>
      </c>
      <c r="E7427">
        <v>2017</v>
      </c>
      <c r="F7427" t="s">
        <v>50</v>
      </c>
      <c r="G7427" t="s">
        <v>34</v>
      </c>
      <c r="H7427" t="s">
        <v>26</v>
      </c>
      <c r="I7427" t="s">
        <v>16</v>
      </c>
      <c r="J7427">
        <v>1.7638892999999999E-2</v>
      </c>
      <c r="K7427">
        <v>11.5</v>
      </c>
      <c r="L7427">
        <v>132.76259999999999</v>
      </c>
      <c r="M7427">
        <v>4</v>
      </c>
    </row>
    <row r="7428" spans="1:13" x14ac:dyDescent="0.35">
      <c r="A7428" t="s">
        <v>17</v>
      </c>
      <c r="B7428" s="1">
        <v>7427</v>
      </c>
      <c r="C7428" t="s">
        <v>18</v>
      </c>
      <c r="D7428" t="s">
        <v>19</v>
      </c>
      <c r="E7428">
        <v>2017</v>
      </c>
      <c r="F7428" t="s">
        <v>50</v>
      </c>
      <c r="G7428" t="s">
        <v>34</v>
      </c>
      <c r="H7428" t="s">
        <v>26</v>
      </c>
      <c r="I7428" t="s">
        <v>16</v>
      </c>
      <c r="J7428">
        <v>8.5595570000000006E-3</v>
      </c>
      <c r="K7428">
        <v>11.8</v>
      </c>
      <c r="L7428">
        <v>117.2492</v>
      </c>
      <c r="M7428">
        <v>4</v>
      </c>
    </row>
    <row r="7429" spans="1:13" x14ac:dyDescent="0.35">
      <c r="A7429" t="s">
        <v>17</v>
      </c>
      <c r="B7429" s="1">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5">
      <c r="A7430" t="s">
        <v>17</v>
      </c>
      <c r="B7430" s="1">
        <v>7429</v>
      </c>
      <c r="C7430" t="s">
        <v>465</v>
      </c>
      <c r="D7430" t="s">
        <v>19</v>
      </c>
      <c r="E7430">
        <v>2017</v>
      </c>
      <c r="F7430" t="s">
        <v>50</v>
      </c>
      <c r="G7430" t="s">
        <v>34</v>
      </c>
      <c r="H7430" t="s">
        <v>26</v>
      </c>
      <c r="I7430" t="s">
        <v>16</v>
      </c>
      <c r="J7430">
        <v>9.7692448000000001E-2</v>
      </c>
      <c r="K7430">
        <v>17.75</v>
      </c>
      <c r="L7430">
        <v>242.4196</v>
      </c>
      <c r="M7430">
        <v>4</v>
      </c>
    </row>
    <row r="7431" spans="1:13" x14ac:dyDescent="0.35">
      <c r="A7431" t="s">
        <v>17</v>
      </c>
      <c r="B7431" s="1">
        <v>7430</v>
      </c>
      <c r="C7431" t="s">
        <v>943</v>
      </c>
      <c r="D7431" t="s">
        <v>19</v>
      </c>
      <c r="E7431">
        <v>2017</v>
      </c>
      <c r="F7431" t="s">
        <v>50</v>
      </c>
      <c r="G7431" t="s">
        <v>34</v>
      </c>
      <c r="H7431" t="s">
        <v>26</v>
      </c>
      <c r="I7431" t="s">
        <v>16</v>
      </c>
      <c r="J7431">
        <v>4.6079558E-2</v>
      </c>
      <c r="K7431">
        <v>18.7</v>
      </c>
      <c r="L7431">
        <v>151.56819999999999</v>
      </c>
      <c r="M7431">
        <v>4</v>
      </c>
    </row>
    <row r="7432" spans="1:13" x14ac:dyDescent="0.35">
      <c r="A7432" t="s">
        <v>17</v>
      </c>
      <c r="B7432" s="1">
        <v>7431</v>
      </c>
      <c r="C7432" t="s">
        <v>144</v>
      </c>
      <c r="D7432" t="s">
        <v>19</v>
      </c>
      <c r="E7432">
        <v>2017</v>
      </c>
      <c r="F7432" t="s">
        <v>50</v>
      </c>
      <c r="G7432" t="s">
        <v>34</v>
      </c>
      <c r="H7432" t="s">
        <v>26</v>
      </c>
      <c r="I7432" t="s">
        <v>16</v>
      </c>
      <c r="J7432">
        <v>2.512588E-2</v>
      </c>
      <c r="K7432">
        <v>20.75</v>
      </c>
      <c r="L7432">
        <v>150.4734</v>
      </c>
      <c r="M7432">
        <v>4</v>
      </c>
    </row>
    <row r="7433" spans="1:13" x14ac:dyDescent="0.35">
      <c r="A7433" t="s">
        <v>17</v>
      </c>
      <c r="B7433" s="1">
        <v>7432</v>
      </c>
      <c r="C7433" t="s">
        <v>1569</v>
      </c>
      <c r="D7433" t="s">
        <v>42</v>
      </c>
      <c r="E7433">
        <v>2017</v>
      </c>
      <c r="F7433" t="s">
        <v>50</v>
      </c>
      <c r="G7433" t="s">
        <v>34</v>
      </c>
      <c r="H7433" t="s">
        <v>26</v>
      </c>
      <c r="I7433" t="s">
        <v>16</v>
      </c>
      <c r="J7433">
        <v>1.1007815000000001E-2</v>
      </c>
      <c r="K7433">
        <v>5.21</v>
      </c>
      <c r="L7433">
        <v>259.59620000000001</v>
      </c>
      <c r="M7433">
        <v>4</v>
      </c>
    </row>
    <row r="7434" spans="1:13" x14ac:dyDescent="0.35">
      <c r="A7434" t="s">
        <v>17</v>
      </c>
      <c r="B7434" s="1">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5">
      <c r="A7435" t="s">
        <v>17</v>
      </c>
      <c r="B7435" s="1">
        <v>7434</v>
      </c>
      <c r="C7435" t="s">
        <v>671</v>
      </c>
      <c r="D7435" t="s">
        <v>42</v>
      </c>
      <c r="E7435">
        <v>2017</v>
      </c>
      <c r="F7435" t="s">
        <v>50</v>
      </c>
      <c r="G7435" t="s">
        <v>34</v>
      </c>
      <c r="H7435" t="s">
        <v>26</v>
      </c>
      <c r="I7435" t="s">
        <v>16</v>
      </c>
      <c r="J7435">
        <v>9.6862254999999994E-2</v>
      </c>
      <c r="K7435">
        <v>6.57</v>
      </c>
      <c r="L7435">
        <v>193.982</v>
      </c>
      <c r="M7435">
        <v>4</v>
      </c>
    </row>
    <row r="7436" spans="1:13" x14ac:dyDescent="0.35">
      <c r="A7436" t="s">
        <v>17</v>
      </c>
      <c r="B7436" s="1">
        <v>7435</v>
      </c>
      <c r="C7436" t="s">
        <v>995</v>
      </c>
      <c r="D7436" t="s">
        <v>42</v>
      </c>
      <c r="E7436">
        <v>2017</v>
      </c>
      <c r="F7436" t="s">
        <v>50</v>
      </c>
      <c r="G7436" t="s">
        <v>34</v>
      </c>
      <c r="H7436" t="s">
        <v>26</v>
      </c>
      <c r="I7436" t="s">
        <v>16</v>
      </c>
      <c r="J7436">
        <v>2.6180031999999999E-2</v>
      </c>
      <c r="K7436">
        <v>6.59</v>
      </c>
      <c r="L7436">
        <v>120.7098</v>
      </c>
      <c r="M7436">
        <v>4</v>
      </c>
    </row>
    <row r="7437" spans="1:13" x14ac:dyDescent="0.35">
      <c r="A7437" t="s">
        <v>17</v>
      </c>
      <c r="B7437" s="1">
        <v>7436</v>
      </c>
      <c r="C7437" t="s">
        <v>930</v>
      </c>
      <c r="D7437" t="s">
        <v>42</v>
      </c>
      <c r="E7437">
        <v>2017</v>
      </c>
      <c r="F7437" t="s">
        <v>50</v>
      </c>
      <c r="G7437" t="s">
        <v>34</v>
      </c>
      <c r="H7437" t="s">
        <v>26</v>
      </c>
      <c r="I7437" t="s">
        <v>16</v>
      </c>
      <c r="J7437">
        <v>3.6530410999999999E-2</v>
      </c>
      <c r="K7437">
        <v>6.86</v>
      </c>
      <c r="L7437">
        <v>227.80099999999999</v>
      </c>
      <c r="M7437">
        <v>4</v>
      </c>
    </row>
    <row r="7438" spans="1:13" x14ac:dyDescent="0.35">
      <c r="A7438" t="s">
        <v>17</v>
      </c>
      <c r="B7438" s="1">
        <v>7437</v>
      </c>
      <c r="C7438" t="s">
        <v>327</v>
      </c>
      <c r="D7438" t="s">
        <v>42</v>
      </c>
      <c r="E7438">
        <v>2017</v>
      </c>
      <c r="F7438" t="s">
        <v>50</v>
      </c>
      <c r="G7438" t="s">
        <v>34</v>
      </c>
      <c r="H7438" t="s">
        <v>26</v>
      </c>
      <c r="I7438" t="s">
        <v>16</v>
      </c>
      <c r="J7438">
        <v>0.12047448099999999</v>
      </c>
      <c r="K7438">
        <v>8.39</v>
      </c>
      <c r="L7438">
        <v>165.58680000000001</v>
      </c>
      <c r="M7438">
        <v>4</v>
      </c>
    </row>
    <row r="7439" spans="1:13" x14ac:dyDescent="0.35">
      <c r="A7439" t="s">
        <v>17</v>
      </c>
      <c r="B7439" s="1">
        <v>7438</v>
      </c>
      <c r="C7439" t="s">
        <v>996</v>
      </c>
      <c r="D7439" t="s">
        <v>42</v>
      </c>
      <c r="E7439">
        <v>2017</v>
      </c>
      <c r="F7439" t="s">
        <v>50</v>
      </c>
      <c r="G7439" t="s">
        <v>34</v>
      </c>
      <c r="H7439" t="s">
        <v>26</v>
      </c>
      <c r="I7439" t="s">
        <v>16</v>
      </c>
      <c r="J7439">
        <v>0.17766124599999999</v>
      </c>
      <c r="K7439">
        <v>8.43</v>
      </c>
      <c r="L7439">
        <v>170.54220000000001</v>
      </c>
      <c r="M7439">
        <v>4</v>
      </c>
    </row>
    <row r="7440" spans="1:13" x14ac:dyDescent="0.35">
      <c r="A7440" t="s">
        <v>17</v>
      </c>
      <c r="B7440" s="1">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5">
      <c r="A7441" t="s">
        <v>17</v>
      </c>
      <c r="B7441" s="1">
        <v>7440</v>
      </c>
      <c r="C7441" t="s">
        <v>111</v>
      </c>
      <c r="D7441" t="s">
        <v>42</v>
      </c>
      <c r="E7441">
        <v>2017</v>
      </c>
      <c r="F7441" t="s">
        <v>50</v>
      </c>
      <c r="G7441" t="s">
        <v>34</v>
      </c>
      <c r="H7441" t="s">
        <v>26</v>
      </c>
      <c r="I7441" t="s">
        <v>16</v>
      </c>
      <c r="J7441">
        <v>4.8050783E-2</v>
      </c>
      <c r="K7441">
        <v>9.1950000000000003</v>
      </c>
      <c r="L7441">
        <v>105.6622</v>
      </c>
      <c r="M7441">
        <v>4</v>
      </c>
    </row>
    <row r="7442" spans="1:13" x14ac:dyDescent="0.35">
      <c r="A7442" t="s">
        <v>17</v>
      </c>
      <c r="B7442" s="1">
        <v>7441</v>
      </c>
      <c r="C7442" t="s">
        <v>894</v>
      </c>
      <c r="D7442" t="s">
        <v>42</v>
      </c>
      <c r="E7442">
        <v>2017</v>
      </c>
      <c r="F7442" t="s">
        <v>50</v>
      </c>
      <c r="G7442" t="s">
        <v>34</v>
      </c>
      <c r="H7442" t="s">
        <v>26</v>
      </c>
      <c r="I7442" t="s">
        <v>16</v>
      </c>
      <c r="J7442">
        <v>0</v>
      </c>
      <c r="K7442">
        <v>9.6</v>
      </c>
      <c r="L7442">
        <v>163.91839999999999</v>
      </c>
      <c r="M7442">
        <v>4</v>
      </c>
    </row>
    <row r="7443" spans="1:13" x14ac:dyDescent="0.35">
      <c r="A7443" t="s">
        <v>17</v>
      </c>
      <c r="B7443" s="1">
        <v>7442</v>
      </c>
      <c r="C7443" t="s">
        <v>687</v>
      </c>
      <c r="D7443" t="s">
        <v>42</v>
      </c>
      <c r="E7443">
        <v>2017</v>
      </c>
      <c r="F7443" t="s">
        <v>50</v>
      </c>
      <c r="G7443" t="s">
        <v>34</v>
      </c>
      <c r="H7443" t="s">
        <v>26</v>
      </c>
      <c r="I7443" t="s">
        <v>16</v>
      </c>
      <c r="J7443">
        <v>3.3102681000000002E-2</v>
      </c>
      <c r="K7443">
        <v>11.1</v>
      </c>
      <c r="L7443">
        <v>116.61239999999999</v>
      </c>
      <c r="M7443">
        <v>4</v>
      </c>
    </row>
    <row r="7444" spans="1:13" x14ac:dyDescent="0.35">
      <c r="A7444" t="s">
        <v>17</v>
      </c>
      <c r="B7444" s="1">
        <v>7443</v>
      </c>
      <c r="C7444" t="s">
        <v>652</v>
      </c>
      <c r="D7444" t="s">
        <v>42</v>
      </c>
      <c r="E7444">
        <v>2017</v>
      </c>
      <c r="F7444" t="s">
        <v>50</v>
      </c>
      <c r="G7444" t="s">
        <v>34</v>
      </c>
      <c r="H7444" t="s">
        <v>26</v>
      </c>
      <c r="I7444" t="s">
        <v>16</v>
      </c>
      <c r="J7444">
        <v>4.1816615000000001E-2</v>
      </c>
      <c r="K7444">
        <v>13</v>
      </c>
      <c r="L7444">
        <v>254.50139999999999</v>
      </c>
      <c r="M7444">
        <v>4</v>
      </c>
    </row>
    <row r="7445" spans="1:13" x14ac:dyDescent="0.35">
      <c r="A7445" t="s">
        <v>17</v>
      </c>
      <c r="B7445" s="1">
        <v>7444</v>
      </c>
      <c r="C7445" t="s">
        <v>1383</v>
      </c>
      <c r="D7445" t="s">
        <v>42</v>
      </c>
      <c r="E7445">
        <v>2017</v>
      </c>
      <c r="F7445" t="s">
        <v>50</v>
      </c>
      <c r="G7445" t="s">
        <v>34</v>
      </c>
      <c r="H7445" t="s">
        <v>26</v>
      </c>
      <c r="I7445" t="s">
        <v>16</v>
      </c>
      <c r="J7445">
        <v>9.2649510000000004E-2</v>
      </c>
      <c r="K7445">
        <v>13.15</v>
      </c>
      <c r="L7445">
        <v>157.8604</v>
      </c>
      <c r="M7445">
        <v>4</v>
      </c>
    </row>
    <row r="7446" spans="1:13" x14ac:dyDescent="0.35">
      <c r="A7446" t="s">
        <v>17</v>
      </c>
      <c r="B7446" s="1">
        <v>7445</v>
      </c>
      <c r="C7446" t="s">
        <v>618</v>
      </c>
      <c r="D7446" t="s">
        <v>42</v>
      </c>
      <c r="E7446">
        <v>2017</v>
      </c>
      <c r="F7446" t="s">
        <v>50</v>
      </c>
      <c r="G7446" t="s">
        <v>34</v>
      </c>
      <c r="H7446" t="s">
        <v>26</v>
      </c>
      <c r="I7446" t="s">
        <v>16</v>
      </c>
      <c r="J7446">
        <v>9.9912730000000002E-3</v>
      </c>
      <c r="K7446">
        <v>13.6</v>
      </c>
      <c r="L7446">
        <v>175.53700000000001</v>
      </c>
      <c r="M7446">
        <v>4</v>
      </c>
    </row>
    <row r="7447" spans="1:13" x14ac:dyDescent="0.35">
      <c r="A7447" t="s">
        <v>17</v>
      </c>
      <c r="B7447" s="1">
        <v>7446</v>
      </c>
      <c r="C7447" t="s">
        <v>1377</v>
      </c>
      <c r="D7447" t="s">
        <v>42</v>
      </c>
      <c r="E7447">
        <v>2017</v>
      </c>
      <c r="F7447" t="s">
        <v>50</v>
      </c>
      <c r="G7447" t="s">
        <v>34</v>
      </c>
      <c r="H7447" t="s">
        <v>26</v>
      </c>
      <c r="I7447" t="s">
        <v>16</v>
      </c>
      <c r="J7447">
        <v>5.9313602999999999E-2</v>
      </c>
      <c r="K7447">
        <v>15.1</v>
      </c>
      <c r="L7447">
        <v>238.12479999999999</v>
      </c>
      <c r="M7447">
        <v>4</v>
      </c>
    </row>
    <row r="7448" spans="1:13" x14ac:dyDescent="0.35">
      <c r="A7448" t="s">
        <v>17</v>
      </c>
      <c r="B7448" s="1">
        <v>7447</v>
      </c>
      <c r="C7448" t="s">
        <v>1412</v>
      </c>
      <c r="D7448" t="s">
        <v>42</v>
      </c>
      <c r="E7448">
        <v>2017</v>
      </c>
      <c r="F7448" t="s">
        <v>50</v>
      </c>
      <c r="G7448" t="s">
        <v>34</v>
      </c>
      <c r="H7448" t="s">
        <v>26</v>
      </c>
      <c r="I7448" t="s">
        <v>16</v>
      </c>
      <c r="J7448">
        <v>7.2655379000000006E-2</v>
      </c>
      <c r="K7448">
        <v>16</v>
      </c>
      <c r="L7448">
        <v>229.86680000000001</v>
      </c>
      <c r="M7448">
        <v>4</v>
      </c>
    </row>
    <row r="7449" spans="1:13" x14ac:dyDescent="0.35">
      <c r="A7449" t="s">
        <v>17</v>
      </c>
      <c r="B7449" s="1">
        <v>7448</v>
      </c>
      <c r="C7449" t="s">
        <v>1171</v>
      </c>
      <c r="D7449" t="s">
        <v>42</v>
      </c>
      <c r="E7449">
        <v>2017</v>
      </c>
      <c r="F7449" t="s">
        <v>50</v>
      </c>
      <c r="G7449" t="s">
        <v>34</v>
      </c>
      <c r="H7449" t="s">
        <v>26</v>
      </c>
      <c r="I7449" t="s">
        <v>16</v>
      </c>
      <c r="J7449">
        <v>0</v>
      </c>
      <c r="K7449">
        <v>16.2</v>
      </c>
      <c r="L7449">
        <v>190.81620000000001</v>
      </c>
      <c r="M7449">
        <v>4</v>
      </c>
    </row>
    <row r="7450" spans="1:13" x14ac:dyDescent="0.35">
      <c r="A7450" t="s">
        <v>17</v>
      </c>
      <c r="B7450" s="1">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5">
      <c r="A7451" t="s">
        <v>17</v>
      </c>
      <c r="B7451" s="1">
        <v>7450</v>
      </c>
      <c r="C7451" t="s">
        <v>114</v>
      </c>
      <c r="D7451" t="s">
        <v>42</v>
      </c>
      <c r="E7451">
        <v>2017</v>
      </c>
      <c r="F7451" t="s">
        <v>50</v>
      </c>
      <c r="G7451" t="s">
        <v>34</v>
      </c>
      <c r="H7451" t="s">
        <v>26</v>
      </c>
      <c r="I7451" t="s">
        <v>16</v>
      </c>
      <c r="J7451">
        <v>0.113497001</v>
      </c>
      <c r="K7451">
        <v>17.25</v>
      </c>
      <c r="L7451">
        <v>253.47239999999999</v>
      </c>
      <c r="M7451">
        <v>4</v>
      </c>
    </row>
    <row r="7452" spans="1:13" x14ac:dyDescent="0.35">
      <c r="A7452" t="s">
        <v>17</v>
      </c>
      <c r="B7452" s="1">
        <v>7451</v>
      </c>
      <c r="C7452" t="s">
        <v>1600</v>
      </c>
      <c r="D7452" t="s">
        <v>42</v>
      </c>
      <c r="E7452">
        <v>2017</v>
      </c>
      <c r="F7452" t="s">
        <v>50</v>
      </c>
      <c r="G7452" t="s">
        <v>34</v>
      </c>
      <c r="H7452" t="s">
        <v>26</v>
      </c>
      <c r="I7452" t="s">
        <v>16</v>
      </c>
      <c r="J7452">
        <v>1.2651172E-2</v>
      </c>
      <c r="K7452">
        <v>18.600000000000001</v>
      </c>
      <c r="L7452">
        <v>123.1414</v>
      </c>
      <c r="M7452">
        <v>4</v>
      </c>
    </row>
    <row r="7453" spans="1:13" x14ac:dyDescent="0.35">
      <c r="A7453" t="s">
        <v>17</v>
      </c>
      <c r="B7453" s="1">
        <v>7452</v>
      </c>
      <c r="C7453" t="s">
        <v>1396</v>
      </c>
      <c r="D7453" t="s">
        <v>42</v>
      </c>
      <c r="E7453">
        <v>2017</v>
      </c>
      <c r="F7453" t="s">
        <v>50</v>
      </c>
      <c r="G7453" t="s">
        <v>34</v>
      </c>
      <c r="H7453" t="s">
        <v>26</v>
      </c>
      <c r="I7453" t="s">
        <v>16</v>
      </c>
      <c r="J7453">
        <v>0.129309277</v>
      </c>
      <c r="K7453">
        <v>19</v>
      </c>
      <c r="L7453">
        <v>188.88720000000001</v>
      </c>
      <c r="M7453">
        <v>4</v>
      </c>
    </row>
    <row r="7454" spans="1:13" x14ac:dyDescent="0.35">
      <c r="A7454" t="s">
        <v>17</v>
      </c>
      <c r="B7454" s="1">
        <v>7453</v>
      </c>
      <c r="C7454" t="s">
        <v>1239</v>
      </c>
      <c r="D7454" t="s">
        <v>42</v>
      </c>
      <c r="E7454">
        <v>2017</v>
      </c>
      <c r="F7454" t="s">
        <v>50</v>
      </c>
      <c r="G7454" t="s">
        <v>34</v>
      </c>
      <c r="H7454" t="s">
        <v>26</v>
      </c>
      <c r="I7454" t="s">
        <v>16</v>
      </c>
      <c r="J7454">
        <v>4.1220035000000002E-2</v>
      </c>
      <c r="K7454">
        <v>19.2</v>
      </c>
      <c r="L7454">
        <v>131.23099999999999</v>
      </c>
      <c r="M7454">
        <v>4</v>
      </c>
    </row>
    <row r="7455" spans="1:13" x14ac:dyDescent="0.35">
      <c r="A7455" t="s">
        <v>17</v>
      </c>
      <c r="B7455" s="1">
        <v>7454</v>
      </c>
      <c r="C7455" t="s">
        <v>651</v>
      </c>
      <c r="D7455" t="s">
        <v>42</v>
      </c>
      <c r="E7455">
        <v>2017</v>
      </c>
      <c r="F7455" t="s">
        <v>50</v>
      </c>
      <c r="G7455" t="s">
        <v>34</v>
      </c>
      <c r="H7455" t="s">
        <v>26</v>
      </c>
      <c r="I7455" t="s">
        <v>16</v>
      </c>
      <c r="J7455">
        <v>1.572192E-2</v>
      </c>
      <c r="K7455">
        <v>19.5</v>
      </c>
      <c r="L7455">
        <v>185.66079999999999</v>
      </c>
      <c r="M7455">
        <v>4</v>
      </c>
    </row>
    <row r="7456" spans="1:13" x14ac:dyDescent="0.35">
      <c r="A7456" t="s">
        <v>17</v>
      </c>
      <c r="B7456" s="1">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5">
      <c r="A7457" t="s">
        <v>17</v>
      </c>
      <c r="B7457" s="1">
        <v>7456</v>
      </c>
      <c r="C7457" t="s">
        <v>1032</v>
      </c>
      <c r="D7457" t="s">
        <v>42</v>
      </c>
      <c r="E7457">
        <v>2017</v>
      </c>
      <c r="F7457" t="s">
        <v>50</v>
      </c>
      <c r="G7457" t="s">
        <v>34</v>
      </c>
      <c r="H7457" t="s">
        <v>26</v>
      </c>
      <c r="I7457" t="s">
        <v>16</v>
      </c>
      <c r="J7457">
        <v>2.5948349999999998E-2</v>
      </c>
      <c r="K7457">
        <v>20.25</v>
      </c>
      <c r="L7457">
        <v>180.0976</v>
      </c>
      <c r="M7457">
        <v>4</v>
      </c>
    </row>
    <row r="7458" spans="1:13" x14ac:dyDescent="0.35">
      <c r="A7458" t="s">
        <v>17</v>
      </c>
      <c r="B7458" s="1">
        <v>7457</v>
      </c>
      <c r="C7458" t="s">
        <v>242</v>
      </c>
      <c r="D7458" t="s">
        <v>42</v>
      </c>
      <c r="E7458">
        <v>2017</v>
      </c>
      <c r="F7458" t="s">
        <v>50</v>
      </c>
      <c r="G7458" t="s">
        <v>34</v>
      </c>
      <c r="H7458" t="s">
        <v>26</v>
      </c>
      <c r="I7458" t="s">
        <v>16</v>
      </c>
      <c r="J7458">
        <v>2.6894769999999998E-2</v>
      </c>
      <c r="K7458">
        <v>20.7</v>
      </c>
      <c r="L7458">
        <v>76.735399999999998</v>
      </c>
      <c r="M7458">
        <v>4</v>
      </c>
    </row>
    <row r="7459" spans="1:13" x14ac:dyDescent="0.35">
      <c r="A7459" t="s">
        <v>17</v>
      </c>
      <c r="B7459" s="1">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5">
      <c r="A7460" t="s">
        <v>17</v>
      </c>
      <c r="B7460" s="1">
        <v>7459</v>
      </c>
      <c r="C7460" t="s">
        <v>1193</v>
      </c>
      <c r="D7460" t="s">
        <v>54</v>
      </c>
      <c r="E7460">
        <v>2017</v>
      </c>
      <c r="F7460" t="s">
        <v>50</v>
      </c>
      <c r="G7460" t="s">
        <v>34</v>
      </c>
      <c r="H7460" t="s">
        <v>26</v>
      </c>
      <c r="I7460" t="s">
        <v>16</v>
      </c>
      <c r="J7460">
        <v>2.7059264E-2</v>
      </c>
      <c r="K7460">
        <v>10.1</v>
      </c>
      <c r="L7460">
        <v>76.466999999999999</v>
      </c>
      <c r="M7460">
        <v>4</v>
      </c>
    </row>
    <row r="7461" spans="1:13" x14ac:dyDescent="0.35">
      <c r="A7461" t="s">
        <v>17</v>
      </c>
      <c r="B7461" s="1">
        <v>7460</v>
      </c>
      <c r="C7461" t="s">
        <v>1549</v>
      </c>
      <c r="D7461" t="s">
        <v>54</v>
      </c>
      <c r="E7461">
        <v>2017</v>
      </c>
      <c r="F7461" t="s">
        <v>50</v>
      </c>
      <c r="G7461" t="s">
        <v>34</v>
      </c>
      <c r="H7461" t="s">
        <v>26</v>
      </c>
      <c r="I7461" t="s">
        <v>16</v>
      </c>
      <c r="J7461">
        <v>9.8395215999999994E-2</v>
      </c>
      <c r="K7461">
        <v>10.8</v>
      </c>
      <c r="L7461">
        <v>100.80419999999999</v>
      </c>
      <c r="M7461">
        <v>4</v>
      </c>
    </row>
    <row r="7462" spans="1:13" x14ac:dyDescent="0.35">
      <c r="A7462" t="s">
        <v>17</v>
      </c>
      <c r="B7462" s="1">
        <v>7461</v>
      </c>
      <c r="C7462" t="s">
        <v>1102</v>
      </c>
      <c r="D7462" t="s">
        <v>54</v>
      </c>
      <c r="E7462">
        <v>2017</v>
      </c>
      <c r="F7462" t="s">
        <v>50</v>
      </c>
      <c r="G7462" t="s">
        <v>34</v>
      </c>
      <c r="H7462" t="s">
        <v>26</v>
      </c>
      <c r="I7462" t="s">
        <v>16</v>
      </c>
      <c r="J7462">
        <v>5.2329172E-2</v>
      </c>
      <c r="K7462">
        <v>15.1</v>
      </c>
      <c r="L7462">
        <v>243.15119999999999</v>
      </c>
      <c r="M7462">
        <v>4</v>
      </c>
    </row>
    <row r="7463" spans="1:13" x14ac:dyDescent="0.35">
      <c r="A7463" t="s">
        <v>17</v>
      </c>
      <c r="B7463" s="1">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5">
      <c r="A7464" t="s">
        <v>17</v>
      </c>
      <c r="B7464" s="1">
        <v>7463</v>
      </c>
      <c r="C7464" t="s">
        <v>788</v>
      </c>
      <c r="D7464" t="s">
        <v>64</v>
      </c>
      <c r="E7464">
        <v>2017</v>
      </c>
      <c r="F7464" t="s">
        <v>50</v>
      </c>
      <c r="G7464" t="s">
        <v>34</v>
      </c>
      <c r="H7464" t="s">
        <v>26</v>
      </c>
      <c r="I7464" t="s">
        <v>16</v>
      </c>
      <c r="J7464">
        <v>0.120258245</v>
      </c>
      <c r="K7464">
        <v>7.39</v>
      </c>
      <c r="L7464">
        <v>141.547</v>
      </c>
      <c r="M7464">
        <v>4</v>
      </c>
    </row>
    <row r="7465" spans="1:13" x14ac:dyDescent="0.35">
      <c r="A7465" t="s">
        <v>17</v>
      </c>
      <c r="B7465" s="1">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5">
      <c r="A7466" t="s">
        <v>17</v>
      </c>
      <c r="B7466" s="1">
        <v>7465</v>
      </c>
      <c r="C7466" t="s">
        <v>629</v>
      </c>
      <c r="D7466" t="s">
        <v>64</v>
      </c>
      <c r="E7466">
        <v>2017</v>
      </c>
      <c r="F7466" t="s">
        <v>50</v>
      </c>
      <c r="G7466" t="s">
        <v>34</v>
      </c>
      <c r="H7466" t="s">
        <v>26</v>
      </c>
      <c r="I7466" t="s">
        <v>16</v>
      </c>
      <c r="J7466">
        <v>6.4648460000000005E-2</v>
      </c>
      <c r="K7466">
        <v>12.15</v>
      </c>
      <c r="L7466">
        <v>253.404</v>
      </c>
      <c r="M7466">
        <v>4</v>
      </c>
    </row>
    <row r="7467" spans="1:13" x14ac:dyDescent="0.35">
      <c r="A7467" t="s">
        <v>17</v>
      </c>
      <c r="B7467" s="1">
        <v>7466</v>
      </c>
      <c r="C7467" t="s">
        <v>1153</v>
      </c>
      <c r="D7467" t="s">
        <v>64</v>
      </c>
      <c r="E7467">
        <v>2017</v>
      </c>
      <c r="F7467" t="s">
        <v>50</v>
      </c>
      <c r="G7467" t="s">
        <v>34</v>
      </c>
      <c r="H7467" t="s">
        <v>26</v>
      </c>
      <c r="I7467" t="s">
        <v>16</v>
      </c>
      <c r="J7467">
        <v>0</v>
      </c>
      <c r="K7467">
        <v>14.65</v>
      </c>
      <c r="L7467">
        <v>53.861400000000003</v>
      </c>
      <c r="M7467">
        <v>4</v>
      </c>
    </row>
    <row r="7468" spans="1:13" x14ac:dyDescent="0.35">
      <c r="A7468" t="s">
        <v>17</v>
      </c>
      <c r="B7468" s="1">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5">
      <c r="A7469" t="s">
        <v>17</v>
      </c>
      <c r="B7469" s="1">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5">
      <c r="A7470" t="s">
        <v>17</v>
      </c>
      <c r="B7470" s="1">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5">
      <c r="A7471" t="s">
        <v>17</v>
      </c>
      <c r="B7471" s="1">
        <v>7470</v>
      </c>
      <c r="C7471" t="s">
        <v>655</v>
      </c>
      <c r="D7471" t="s">
        <v>48</v>
      </c>
      <c r="E7471">
        <v>2017</v>
      </c>
      <c r="F7471" t="s">
        <v>50</v>
      </c>
      <c r="G7471" t="s">
        <v>34</v>
      </c>
      <c r="H7471" t="s">
        <v>26</v>
      </c>
      <c r="I7471" t="s">
        <v>16</v>
      </c>
      <c r="J7471">
        <v>2.6783871000000001E-2</v>
      </c>
      <c r="K7471">
        <v>7.31</v>
      </c>
      <c r="L7471">
        <v>108.157</v>
      </c>
      <c r="M7471">
        <v>4</v>
      </c>
    </row>
    <row r="7472" spans="1:13" x14ac:dyDescent="0.35">
      <c r="A7472" t="s">
        <v>17</v>
      </c>
      <c r="B7472" s="1">
        <v>7471</v>
      </c>
      <c r="C7472" t="s">
        <v>1523</v>
      </c>
      <c r="D7472" t="s">
        <v>48</v>
      </c>
      <c r="E7472">
        <v>2017</v>
      </c>
      <c r="F7472" t="s">
        <v>50</v>
      </c>
      <c r="G7472" t="s">
        <v>34</v>
      </c>
      <c r="H7472" t="s">
        <v>26</v>
      </c>
      <c r="I7472" t="s">
        <v>16</v>
      </c>
      <c r="J7472">
        <v>0</v>
      </c>
      <c r="K7472">
        <v>7.3150000000000004</v>
      </c>
      <c r="L7472">
        <v>153.73400000000001</v>
      </c>
      <c r="M7472">
        <v>4</v>
      </c>
    </row>
    <row r="7473" spans="1:13" x14ac:dyDescent="0.35">
      <c r="A7473" t="s">
        <v>17</v>
      </c>
      <c r="B7473" s="1">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5">
      <c r="A7474" t="s">
        <v>17</v>
      </c>
      <c r="B7474" s="1">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5">
      <c r="A7475" t="s">
        <v>17</v>
      </c>
      <c r="B7475" s="1">
        <v>7474</v>
      </c>
      <c r="C7475" t="s">
        <v>119</v>
      </c>
      <c r="D7475" t="s">
        <v>48</v>
      </c>
      <c r="E7475">
        <v>2017</v>
      </c>
      <c r="F7475" t="s">
        <v>50</v>
      </c>
      <c r="G7475" t="s">
        <v>34</v>
      </c>
      <c r="H7475" t="s">
        <v>26</v>
      </c>
      <c r="I7475" t="s">
        <v>16</v>
      </c>
      <c r="J7475">
        <v>2.0564684999999999E-2</v>
      </c>
      <c r="K7475">
        <v>12.1</v>
      </c>
      <c r="L7475">
        <v>148.27340000000001</v>
      </c>
      <c r="M7475">
        <v>4</v>
      </c>
    </row>
    <row r="7476" spans="1:13" x14ac:dyDescent="0.35">
      <c r="A7476" t="s">
        <v>17</v>
      </c>
      <c r="B7476" s="1">
        <v>7475</v>
      </c>
      <c r="C7476" t="s">
        <v>641</v>
      </c>
      <c r="D7476" t="s">
        <v>48</v>
      </c>
      <c r="E7476">
        <v>2017</v>
      </c>
      <c r="F7476" t="s">
        <v>50</v>
      </c>
      <c r="G7476" t="s">
        <v>34</v>
      </c>
      <c r="H7476" t="s">
        <v>26</v>
      </c>
      <c r="I7476" t="s">
        <v>16</v>
      </c>
      <c r="J7476">
        <v>9.3278912000000005E-2</v>
      </c>
      <c r="K7476">
        <v>12.35</v>
      </c>
      <c r="L7476">
        <v>118.7124</v>
      </c>
      <c r="M7476">
        <v>4</v>
      </c>
    </row>
    <row r="7477" spans="1:13" x14ac:dyDescent="0.35">
      <c r="A7477" t="s">
        <v>17</v>
      </c>
      <c r="B7477" s="1">
        <v>7476</v>
      </c>
      <c r="C7477" t="s">
        <v>1025</v>
      </c>
      <c r="D7477" t="s">
        <v>48</v>
      </c>
      <c r="E7477">
        <v>2017</v>
      </c>
      <c r="F7477" t="s">
        <v>50</v>
      </c>
      <c r="G7477" t="s">
        <v>34</v>
      </c>
      <c r="H7477" t="s">
        <v>26</v>
      </c>
      <c r="I7477" t="s">
        <v>16</v>
      </c>
      <c r="J7477">
        <v>0</v>
      </c>
      <c r="K7477">
        <v>12.85</v>
      </c>
      <c r="L7477">
        <v>155.46299999999999</v>
      </c>
      <c r="M7477">
        <v>4</v>
      </c>
    </row>
    <row r="7478" spans="1:13" x14ac:dyDescent="0.35">
      <c r="A7478" t="s">
        <v>17</v>
      </c>
      <c r="B7478" s="1">
        <v>7477</v>
      </c>
      <c r="C7478" t="s">
        <v>1601</v>
      </c>
      <c r="D7478" t="s">
        <v>48</v>
      </c>
      <c r="E7478">
        <v>2017</v>
      </c>
      <c r="F7478" t="s">
        <v>50</v>
      </c>
      <c r="G7478" t="s">
        <v>34</v>
      </c>
      <c r="H7478" t="s">
        <v>26</v>
      </c>
      <c r="I7478" t="s">
        <v>16</v>
      </c>
      <c r="J7478">
        <v>9.1189914999999996E-2</v>
      </c>
      <c r="K7478">
        <v>13.35</v>
      </c>
      <c r="L7478">
        <v>149.3708</v>
      </c>
      <c r="M7478">
        <v>4</v>
      </c>
    </row>
    <row r="7479" spans="1:13" x14ac:dyDescent="0.35">
      <c r="A7479" t="s">
        <v>17</v>
      </c>
      <c r="B7479" s="1">
        <v>7478</v>
      </c>
      <c r="C7479" t="s">
        <v>958</v>
      </c>
      <c r="D7479" t="s">
        <v>48</v>
      </c>
      <c r="E7479">
        <v>2017</v>
      </c>
      <c r="F7479" t="s">
        <v>50</v>
      </c>
      <c r="G7479" t="s">
        <v>34</v>
      </c>
      <c r="H7479" t="s">
        <v>26</v>
      </c>
      <c r="I7479" t="s">
        <v>16</v>
      </c>
      <c r="J7479">
        <v>0.11761321199999999</v>
      </c>
      <c r="K7479">
        <v>13.6</v>
      </c>
      <c r="L7479">
        <v>194.21360000000001</v>
      </c>
      <c r="M7479">
        <v>4</v>
      </c>
    </row>
    <row r="7480" spans="1:13" x14ac:dyDescent="0.35">
      <c r="A7480" t="s">
        <v>17</v>
      </c>
      <c r="B7480" s="1">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5">
      <c r="A7481" t="s">
        <v>17</v>
      </c>
      <c r="B7481" s="1">
        <v>7480</v>
      </c>
      <c r="C7481" t="s">
        <v>1319</v>
      </c>
      <c r="D7481" t="s">
        <v>48</v>
      </c>
      <c r="E7481">
        <v>2017</v>
      </c>
      <c r="F7481" t="s">
        <v>50</v>
      </c>
      <c r="G7481" t="s">
        <v>34</v>
      </c>
      <c r="H7481" t="s">
        <v>26</v>
      </c>
      <c r="I7481" t="s">
        <v>16</v>
      </c>
      <c r="J7481">
        <v>0.118868155</v>
      </c>
      <c r="K7481">
        <v>15</v>
      </c>
      <c r="L7481">
        <v>229.46940000000001</v>
      </c>
      <c r="M7481">
        <v>4</v>
      </c>
    </row>
    <row r="7482" spans="1:13" x14ac:dyDescent="0.35">
      <c r="A7482" t="s">
        <v>17</v>
      </c>
      <c r="B7482" s="1">
        <v>7481</v>
      </c>
      <c r="C7482" t="s">
        <v>246</v>
      </c>
      <c r="D7482" t="s">
        <v>48</v>
      </c>
      <c r="E7482">
        <v>2017</v>
      </c>
      <c r="F7482" t="s">
        <v>50</v>
      </c>
      <c r="G7482" t="s">
        <v>34</v>
      </c>
      <c r="H7482" t="s">
        <v>26</v>
      </c>
      <c r="I7482" t="s">
        <v>16</v>
      </c>
      <c r="J7482">
        <v>9.1745951000000006E-2</v>
      </c>
      <c r="K7482">
        <v>15.2</v>
      </c>
      <c r="L7482">
        <v>229.0352</v>
      </c>
      <c r="M7482">
        <v>4</v>
      </c>
    </row>
    <row r="7483" spans="1:13" x14ac:dyDescent="0.35">
      <c r="A7483" t="s">
        <v>17</v>
      </c>
      <c r="B7483" s="1">
        <v>7482</v>
      </c>
      <c r="C7483" t="s">
        <v>917</v>
      </c>
      <c r="D7483" t="s">
        <v>48</v>
      </c>
      <c r="E7483">
        <v>2017</v>
      </c>
      <c r="F7483" t="s">
        <v>50</v>
      </c>
      <c r="G7483" t="s">
        <v>34</v>
      </c>
      <c r="H7483" t="s">
        <v>26</v>
      </c>
      <c r="I7483" t="s">
        <v>16</v>
      </c>
      <c r="J7483">
        <v>1.9031184E-2</v>
      </c>
      <c r="K7483">
        <v>15.2</v>
      </c>
      <c r="L7483">
        <v>235.5248</v>
      </c>
      <c r="M7483">
        <v>4</v>
      </c>
    </row>
    <row r="7484" spans="1:13" x14ac:dyDescent="0.35">
      <c r="A7484" t="s">
        <v>17</v>
      </c>
      <c r="B7484" s="1">
        <v>7483</v>
      </c>
      <c r="C7484" t="s">
        <v>390</v>
      </c>
      <c r="D7484" t="s">
        <v>48</v>
      </c>
      <c r="E7484">
        <v>2017</v>
      </c>
      <c r="F7484" t="s">
        <v>50</v>
      </c>
      <c r="G7484" t="s">
        <v>34</v>
      </c>
      <c r="H7484" t="s">
        <v>26</v>
      </c>
      <c r="I7484" t="s">
        <v>16</v>
      </c>
      <c r="J7484">
        <v>5.7302605999999999E-2</v>
      </c>
      <c r="K7484">
        <v>15.85</v>
      </c>
      <c r="L7484">
        <v>53.395600000000002</v>
      </c>
      <c r="M7484">
        <v>4</v>
      </c>
    </row>
    <row r="7485" spans="1:13" x14ac:dyDescent="0.35">
      <c r="A7485" t="s">
        <v>17</v>
      </c>
      <c r="B7485" s="1">
        <v>7484</v>
      </c>
      <c r="C7485" t="s">
        <v>1172</v>
      </c>
      <c r="D7485" t="s">
        <v>48</v>
      </c>
      <c r="E7485">
        <v>2017</v>
      </c>
      <c r="F7485" t="s">
        <v>50</v>
      </c>
      <c r="G7485" t="s">
        <v>34</v>
      </c>
      <c r="H7485" t="s">
        <v>26</v>
      </c>
      <c r="I7485" t="s">
        <v>16</v>
      </c>
      <c r="J7485">
        <v>0</v>
      </c>
      <c r="K7485">
        <v>17.5</v>
      </c>
      <c r="L7485">
        <v>253.03559999999999</v>
      </c>
      <c r="M7485">
        <v>4</v>
      </c>
    </row>
    <row r="7486" spans="1:13" x14ac:dyDescent="0.35">
      <c r="A7486" t="s">
        <v>17</v>
      </c>
      <c r="B7486" s="1">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5">
      <c r="A7487" t="s">
        <v>17</v>
      </c>
      <c r="B7487" s="1">
        <v>7486</v>
      </c>
      <c r="C7487" t="s">
        <v>625</v>
      </c>
      <c r="D7487" t="s">
        <v>48</v>
      </c>
      <c r="E7487">
        <v>2017</v>
      </c>
      <c r="F7487" t="s">
        <v>50</v>
      </c>
      <c r="G7487" t="s">
        <v>34</v>
      </c>
      <c r="H7487" t="s">
        <v>26</v>
      </c>
      <c r="I7487" t="s">
        <v>16</v>
      </c>
      <c r="J7487">
        <v>2.9933274999999999E-2</v>
      </c>
      <c r="K7487">
        <v>17.7</v>
      </c>
      <c r="L7487">
        <v>169.08160000000001</v>
      </c>
      <c r="M7487">
        <v>4</v>
      </c>
    </row>
    <row r="7488" spans="1:13" x14ac:dyDescent="0.35">
      <c r="A7488" t="s">
        <v>17</v>
      </c>
      <c r="B7488" s="1">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5">
      <c r="A7489" t="s">
        <v>17</v>
      </c>
      <c r="B7489" s="1">
        <v>7488</v>
      </c>
      <c r="C7489" t="s">
        <v>1354</v>
      </c>
      <c r="D7489" t="s">
        <v>48</v>
      </c>
      <c r="E7489">
        <v>2017</v>
      </c>
      <c r="F7489" t="s">
        <v>50</v>
      </c>
      <c r="G7489" t="s">
        <v>34</v>
      </c>
      <c r="H7489" t="s">
        <v>26</v>
      </c>
      <c r="I7489" t="s">
        <v>16</v>
      </c>
      <c r="J7489">
        <v>5.4223941999999997E-2</v>
      </c>
      <c r="K7489">
        <v>18.25</v>
      </c>
      <c r="L7489">
        <v>142.0154</v>
      </c>
      <c r="M7489">
        <v>4</v>
      </c>
    </row>
    <row r="7490" spans="1:13" x14ac:dyDescent="0.35">
      <c r="A7490" t="s">
        <v>17</v>
      </c>
      <c r="B7490" s="1">
        <v>7489</v>
      </c>
      <c r="C7490" t="s">
        <v>1266</v>
      </c>
      <c r="D7490" t="s">
        <v>48</v>
      </c>
      <c r="E7490">
        <v>2017</v>
      </c>
      <c r="F7490" t="s">
        <v>50</v>
      </c>
      <c r="G7490" t="s">
        <v>34</v>
      </c>
      <c r="H7490" t="s">
        <v>26</v>
      </c>
      <c r="I7490" t="s">
        <v>16</v>
      </c>
      <c r="J7490">
        <v>0.118080437</v>
      </c>
      <c r="K7490">
        <v>19.350000000000001</v>
      </c>
      <c r="L7490">
        <v>222.6088</v>
      </c>
      <c r="M7490">
        <v>4</v>
      </c>
    </row>
    <row r="7491" spans="1:13" x14ac:dyDescent="0.35">
      <c r="A7491" t="s">
        <v>17</v>
      </c>
      <c r="B7491" s="1">
        <v>7490</v>
      </c>
      <c r="C7491" t="s">
        <v>1594</v>
      </c>
      <c r="D7491" t="s">
        <v>48</v>
      </c>
      <c r="E7491">
        <v>2017</v>
      </c>
      <c r="F7491" t="s">
        <v>50</v>
      </c>
      <c r="G7491" t="s">
        <v>34</v>
      </c>
      <c r="H7491" t="s">
        <v>26</v>
      </c>
      <c r="I7491" t="s">
        <v>16</v>
      </c>
      <c r="J7491">
        <v>0.121227447</v>
      </c>
      <c r="K7491">
        <v>20.85</v>
      </c>
      <c r="L7491">
        <v>197.54519999999999</v>
      </c>
      <c r="M7491">
        <v>4</v>
      </c>
    </row>
    <row r="7492" spans="1:13" x14ac:dyDescent="0.35">
      <c r="A7492" t="s">
        <v>17</v>
      </c>
      <c r="B7492" s="1">
        <v>7491</v>
      </c>
      <c r="C7492" t="s">
        <v>449</v>
      </c>
      <c r="D7492" t="s">
        <v>32</v>
      </c>
      <c r="E7492">
        <v>2017</v>
      </c>
      <c r="F7492" t="s">
        <v>50</v>
      </c>
      <c r="G7492" t="s">
        <v>34</v>
      </c>
      <c r="H7492" t="s">
        <v>26</v>
      </c>
      <c r="I7492" t="s">
        <v>16</v>
      </c>
      <c r="J7492">
        <v>7.0767174000000002E-2</v>
      </c>
      <c r="K7492">
        <v>4.59</v>
      </c>
      <c r="L7492">
        <v>111.986</v>
      </c>
      <c r="M7492">
        <v>4</v>
      </c>
    </row>
    <row r="7493" spans="1:13" x14ac:dyDescent="0.35">
      <c r="A7493" t="s">
        <v>17</v>
      </c>
      <c r="B7493" s="1">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5">
      <c r="A7494" t="s">
        <v>17</v>
      </c>
      <c r="B7494" s="1">
        <v>7493</v>
      </c>
      <c r="C7494" t="s">
        <v>1253</v>
      </c>
      <c r="D7494" t="s">
        <v>32</v>
      </c>
      <c r="E7494">
        <v>2017</v>
      </c>
      <c r="F7494" t="s">
        <v>50</v>
      </c>
      <c r="G7494" t="s">
        <v>34</v>
      </c>
      <c r="H7494" t="s">
        <v>26</v>
      </c>
      <c r="I7494" t="s">
        <v>16</v>
      </c>
      <c r="J7494">
        <v>3.8917891000000003E-2</v>
      </c>
      <c r="K7494">
        <v>9</v>
      </c>
      <c r="L7494">
        <v>35.918999999999997</v>
      </c>
      <c r="M7494">
        <v>4</v>
      </c>
    </row>
    <row r="7495" spans="1:13" x14ac:dyDescent="0.35">
      <c r="A7495" t="s">
        <v>17</v>
      </c>
      <c r="B7495" s="1">
        <v>7494</v>
      </c>
      <c r="C7495" t="s">
        <v>1474</v>
      </c>
      <c r="D7495" t="s">
        <v>32</v>
      </c>
      <c r="E7495">
        <v>2017</v>
      </c>
      <c r="F7495" t="s">
        <v>50</v>
      </c>
      <c r="G7495" t="s">
        <v>34</v>
      </c>
      <c r="H7495" t="s">
        <v>26</v>
      </c>
      <c r="I7495" t="s">
        <v>16</v>
      </c>
      <c r="J7495">
        <v>0.113307794</v>
      </c>
      <c r="K7495">
        <v>11.8</v>
      </c>
      <c r="L7495">
        <v>187.0924</v>
      </c>
      <c r="M7495">
        <v>4</v>
      </c>
    </row>
    <row r="7496" spans="1:13" x14ac:dyDescent="0.35">
      <c r="A7496" t="s">
        <v>17</v>
      </c>
      <c r="B7496" s="1">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5">
      <c r="A7497" t="s">
        <v>17</v>
      </c>
      <c r="B7497" s="1">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5">
      <c r="A7498" t="s">
        <v>17</v>
      </c>
      <c r="B7498" s="1">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5">
      <c r="A7499" t="s">
        <v>17</v>
      </c>
      <c r="B7499" s="1">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5">
      <c r="A7500" t="s">
        <v>17</v>
      </c>
      <c r="B7500" s="1">
        <v>7499</v>
      </c>
      <c r="C7500" t="s">
        <v>1532</v>
      </c>
      <c r="D7500" t="s">
        <v>159</v>
      </c>
      <c r="E7500">
        <v>2017</v>
      </c>
      <c r="F7500" t="s">
        <v>50</v>
      </c>
      <c r="G7500" t="s">
        <v>34</v>
      </c>
      <c r="H7500" t="s">
        <v>26</v>
      </c>
      <c r="I7500" t="s">
        <v>16</v>
      </c>
      <c r="J7500">
        <v>7.1230536999999997E-2</v>
      </c>
      <c r="K7500">
        <v>12.5</v>
      </c>
      <c r="L7500">
        <v>128.102</v>
      </c>
      <c r="M7500">
        <v>4</v>
      </c>
    </row>
    <row r="7501" spans="1:13" x14ac:dyDescent="0.35">
      <c r="A7501" t="s">
        <v>10</v>
      </c>
      <c r="B7501" s="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5">
      <c r="A7502" t="s">
        <v>10</v>
      </c>
      <c r="B7502" s="1">
        <v>7501</v>
      </c>
      <c r="C7502" t="s">
        <v>135</v>
      </c>
      <c r="D7502" t="s">
        <v>95</v>
      </c>
      <c r="E7502">
        <v>2017</v>
      </c>
      <c r="F7502" t="s">
        <v>50</v>
      </c>
      <c r="G7502" t="s">
        <v>34</v>
      </c>
      <c r="H7502" t="s">
        <v>26</v>
      </c>
      <c r="I7502" t="s">
        <v>16</v>
      </c>
      <c r="J7502">
        <v>0.18582416500000001</v>
      </c>
      <c r="K7502">
        <v>12.35</v>
      </c>
      <c r="L7502">
        <v>78.532799999999995</v>
      </c>
      <c r="M7502">
        <v>4</v>
      </c>
    </row>
    <row r="7503" spans="1:13" x14ac:dyDescent="0.35">
      <c r="A7503" t="s">
        <v>10</v>
      </c>
      <c r="B7503" s="1">
        <v>7502</v>
      </c>
      <c r="C7503" t="s">
        <v>336</v>
      </c>
      <c r="D7503" t="s">
        <v>95</v>
      </c>
      <c r="E7503">
        <v>2017</v>
      </c>
      <c r="F7503" t="s">
        <v>50</v>
      </c>
      <c r="G7503" t="s">
        <v>34</v>
      </c>
      <c r="H7503" t="s">
        <v>26</v>
      </c>
      <c r="I7503" t="s">
        <v>16</v>
      </c>
      <c r="J7503">
        <v>0.128235818</v>
      </c>
      <c r="K7503">
        <v>14.5</v>
      </c>
      <c r="L7503">
        <v>104.1332</v>
      </c>
      <c r="M7503">
        <v>4</v>
      </c>
    </row>
    <row r="7504" spans="1:13" x14ac:dyDescent="0.35">
      <c r="A7504" t="s">
        <v>10</v>
      </c>
      <c r="B7504" s="1">
        <v>7503</v>
      </c>
      <c r="C7504" t="s">
        <v>120</v>
      </c>
      <c r="D7504" t="s">
        <v>95</v>
      </c>
      <c r="E7504">
        <v>2017</v>
      </c>
      <c r="F7504" t="s">
        <v>50</v>
      </c>
      <c r="G7504" t="s">
        <v>34</v>
      </c>
      <c r="H7504" t="s">
        <v>26</v>
      </c>
      <c r="I7504" t="s">
        <v>16</v>
      </c>
      <c r="J7504">
        <v>7.5736745999999994E-2</v>
      </c>
      <c r="K7504">
        <v>15.5</v>
      </c>
      <c r="L7504">
        <v>265.55680000000001</v>
      </c>
      <c r="M7504">
        <v>4</v>
      </c>
    </row>
    <row r="7505" spans="1:13" x14ac:dyDescent="0.35">
      <c r="A7505" t="s">
        <v>10</v>
      </c>
      <c r="B7505" s="1">
        <v>7504</v>
      </c>
      <c r="C7505" t="s">
        <v>802</v>
      </c>
      <c r="D7505" t="s">
        <v>95</v>
      </c>
      <c r="E7505">
        <v>2017</v>
      </c>
      <c r="F7505" t="s">
        <v>50</v>
      </c>
      <c r="G7505" t="s">
        <v>34</v>
      </c>
      <c r="H7505" t="s">
        <v>26</v>
      </c>
      <c r="I7505" t="s">
        <v>16</v>
      </c>
      <c r="J7505">
        <v>0.10673189499999999</v>
      </c>
      <c r="K7505">
        <v>16</v>
      </c>
      <c r="L7505">
        <v>183.6634</v>
      </c>
      <c r="M7505">
        <v>4</v>
      </c>
    </row>
    <row r="7506" spans="1:13" x14ac:dyDescent="0.35">
      <c r="A7506" t="s">
        <v>10</v>
      </c>
      <c r="B7506" s="1">
        <v>7505</v>
      </c>
      <c r="C7506" t="s">
        <v>935</v>
      </c>
      <c r="D7506" t="s">
        <v>95</v>
      </c>
      <c r="E7506">
        <v>2017</v>
      </c>
      <c r="F7506" t="s">
        <v>50</v>
      </c>
      <c r="G7506" t="s">
        <v>34</v>
      </c>
      <c r="H7506" t="s">
        <v>26</v>
      </c>
      <c r="I7506" t="s">
        <v>16</v>
      </c>
      <c r="J7506">
        <v>9.3846531999999996E-2</v>
      </c>
      <c r="K7506">
        <v>16.5</v>
      </c>
      <c r="L7506">
        <v>95.706800000000001</v>
      </c>
      <c r="M7506">
        <v>4</v>
      </c>
    </row>
    <row r="7507" spans="1:13" x14ac:dyDescent="0.35">
      <c r="A7507" t="s">
        <v>10</v>
      </c>
      <c r="B7507" s="1">
        <v>7506</v>
      </c>
      <c r="C7507" t="s">
        <v>1425</v>
      </c>
      <c r="D7507" t="s">
        <v>95</v>
      </c>
      <c r="E7507">
        <v>2017</v>
      </c>
      <c r="F7507" t="s">
        <v>50</v>
      </c>
      <c r="G7507" t="s">
        <v>34</v>
      </c>
      <c r="H7507" t="s">
        <v>26</v>
      </c>
      <c r="I7507" t="s">
        <v>16</v>
      </c>
      <c r="J7507">
        <v>2.6059557000000001E-2</v>
      </c>
      <c r="K7507">
        <v>18.2</v>
      </c>
      <c r="L7507">
        <v>241.21960000000001</v>
      </c>
      <c r="M7507">
        <v>4</v>
      </c>
    </row>
    <row r="7508" spans="1:13" x14ac:dyDescent="0.35">
      <c r="A7508" t="s">
        <v>10</v>
      </c>
      <c r="B7508" s="1">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5">
      <c r="A7509" t="s">
        <v>10</v>
      </c>
      <c r="B7509" s="1">
        <v>7508</v>
      </c>
      <c r="C7509" t="s">
        <v>1605</v>
      </c>
      <c r="D7509" t="s">
        <v>95</v>
      </c>
      <c r="E7509">
        <v>2017</v>
      </c>
      <c r="F7509" t="s">
        <v>50</v>
      </c>
      <c r="G7509" t="s">
        <v>34</v>
      </c>
      <c r="H7509" t="s">
        <v>26</v>
      </c>
      <c r="I7509" t="s">
        <v>16</v>
      </c>
      <c r="J7509">
        <v>5.9889718000000002E-2</v>
      </c>
      <c r="K7509">
        <v>20</v>
      </c>
      <c r="L7509">
        <v>168.51320000000001</v>
      </c>
      <c r="M7509">
        <v>4</v>
      </c>
    </row>
    <row r="7510" spans="1:13" x14ac:dyDescent="0.35">
      <c r="A7510" t="s">
        <v>10</v>
      </c>
      <c r="B7510" s="1">
        <v>7509</v>
      </c>
      <c r="C7510" t="s">
        <v>121</v>
      </c>
      <c r="D7510" t="s">
        <v>95</v>
      </c>
      <c r="E7510">
        <v>2017</v>
      </c>
      <c r="F7510" t="s">
        <v>50</v>
      </c>
      <c r="G7510" t="s">
        <v>34</v>
      </c>
      <c r="H7510" t="s">
        <v>26</v>
      </c>
      <c r="I7510" t="s">
        <v>16</v>
      </c>
      <c r="J7510">
        <v>7.9281476000000004E-2</v>
      </c>
      <c r="K7510">
        <v>20.7</v>
      </c>
      <c r="L7510">
        <v>100.10420000000001</v>
      </c>
      <c r="M7510">
        <v>4</v>
      </c>
    </row>
    <row r="7511" spans="1:13" x14ac:dyDescent="0.35">
      <c r="A7511" t="s">
        <v>10</v>
      </c>
      <c r="B7511" s="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5">
      <c r="A7512" t="s">
        <v>10</v>
      </c>
      <c r="B7512" s="1">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5">
      <c r="A7513" t="s">
        <v>10</v>
      </c>
      <c r="B7513" s="1">
        <v>7512</v>
      </c>
      <c r="C7513" t="s">
        <v>983</v>
      </c>
      <c r="D7513" t="s">
        <v>57</v>
      </c>
      <c r="E7513">
        <v>2017</v>
      </c>
      <c r="F7513" t="s">
        <v>50</v>
      </c>
      <c r="G7513" t="s">
        <v>34</v>
      </c>
      <c r="H7513" t="s">
        <v>26</v>
      </c>
      <c r="I7513" t="s">
        <v>16</v>
      </c>
      <c r="J7513">
        <v>2.2274263999999998E-2</v>
      </c>
      <c r="K7513">
        <v>9.6</v>
      </c>
      <c r="L7513">
        <v>101.699</v>
      </c>
      <c r="M7513">
        <v>4</v>
      </c>
    </row>
    <row r="7514" spans="1:13" x14ac:dyDescent="0.35">
      <c r="A7514" t="s">
        <v>10</v>
      </c>
      <c r="B7514" s="1">
        <v>7513</v>
      </c>
      <c r="C7514" t="s">
        <v>480</v>
      </c>
      <c r="D7514" t="s">
        <v>57</v>
      </c>
      <c r="E7514">
        <v>2017</v>
      </c>
      <c r="F7514" t="s">
        <v>50</v>
      </c>
      <c r="G7514" t="s">
        <v>34</v>
      </c>
      <c r="H7514" t="s">
        <v>26</v>
      </c>
      <c r="I7514" t="s">
        <v>16</v>
      </c>
      <c r="J7514">
        <v>0.14251127199999999</v>
      </c>
      <c r="K7514">
        <v>10.5</v>
      </c>
      <c r="L7514">
        <v>158.7578</v>
      </c>
      <c r="M7514">
        <v>4</v>
      </c>
    </row>
    <row r="7515" spans="1:13" x14ac:dyDescent="0.35">
      <c r="A7515" t="s">
        <v>10</v>
      </c>
      <c r="B7515" s="1">
        <v>7514</v>
      </c>
      <c r="C7515" t="s">
        <v>1047</v>
      </c>
      <c r="D7515" t="s">
        <v>57</v>
      </c>
      <c r="E7515">
        <v>2017</v>
      </c>
      <c r="F7515" t="s">
        <v>50</v>
      </c>
      <c r="G7515" t="s">
        <v>34</v>
      </c>
      <c r="H7515" t="s">
        <v>26</v>
      </c>
      <c r="I7515" t="s">
        <v>16</v>
      </c>
      <c r="J7515">
        <v>6.3851475000000005E-2</v>
      </c>
      <c r="K7515">
        <v>14.5</v>
      </c>
      <c r="L7515">
        <v>260.45940000000002</v>
      </c>
      <c r="M7515">
        <v>4</v>
      </c>
    </row>
    <row r="7516" spans="1:13" x14ac:dyDescent="0.35">
      <c r="A7516" t="s">
        <v>10</v>
      </c>
      <c r="B7516" s="1">
        <v>7515</v>
      </c>
      <c r="C7516" t="s">
        <v>1511</v>
      </c>
      <c r="D7516" t="s">
        <v>28</v>
      </c>
      <c r="E7516">
        <v>2017</v>
      </c>
      <c r="F7516" t="s">
        <v>50</v>
      </c>
      <c r="G7516" t="s">
        <v>34</v>
      </c>
      <c r="H7516" t="s">
        <v>26</v>
      </c>
      <c r="I7516" t="s">
        <v>16</v>
      </c>
      <c r="J7516">
        <v>0.101812521</v>
      </c>
      <c r="K7516">
        <v>4.6150000000000002</v>
      </c>
      <c r="L7516">
        <v>232.23</v>
      </c>
      <c r="M7516">
        <v>4</v>
      </c>
    </row>
    <row r="7517" spans="1:13" x14ac:dyDescent="0.35">
      <c r="A7517" t="s">
        <v>10</v>
      </c>
      <c r="B7517" s="1">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5">
      <c r="A7518" t="s">
        <v>10</v>
      </c>
      <c r="B7518" s="1">
        <v>7517</v>
      </c>
      <c r="C7518" t="s">
        <v>1175</v>
      </c>
      <c r="D7518" t="s">
        <v>28</v>
      </c>
      <c r="E7518">
        <v>2017</v>
      </c>
      <c r="F7518" t="s">
        <v>50</v>
      </c>
      <c r="G7518" t="s">
        <v>34</v>
      </c>
      <c r="H7518" t="s">
        <v>26</v>
      </c>
      <c r="I7518" t="s">
        <v>16</v>
      </c>
      <c r="J7518">
        <v>5.5216311999999997E-2</v>
      </c>
      <c r="K7518">
        <v>7.81</v>
      </c>
      <c r="L7518">
        <v>125.5046</v>
      </c>
      <c r="M7518">
        <v>4</v>
      </c>
    </row>
    <row r="7519" spans="1:13" x14ac:dyDescent="0.35">
      <c r="A7519" t="s">
        <v>10</v>
      </c>
      <c r="B7519" s="1">
        <v>7518</v>
      </c>
      <c r="C7519" t="s">
        <v>1346</v>
      </c>
      <c r="D7519" t="s">
        <v>28</v>
      </c>
      <c r="E7519">
        <v>2017</v>
      </c>
      <c r="F7519" t="s">
        <v>50</v>
      </c>
      <c r="G7519" t="s">
        <v>34</v>
      </c>
      <c r="H7519" t="s">
        <v>26</v>
      </c>
      <c r="I7519" t="s">
        <v>16</v>
      </c>
      <c r="J7519">
        <v>8.4749164000000002E-2</v>
      </c>
      <c r="K7519">
        <v>15.3</v>
      </c>
      <c r="L7519">
        <v>215.52180000000001</v>
      </c>
      <c r="M7519">
        <v>4</v>
      </c>
    </row>
    <row r="7520" spans="1:13" x14ac:dyDescent="0.35">
      <c r="A7520" t="s">
        <v>10</v>
      </c>
      <c r="B7520" s="1">
        <v>7519</v>
      </c>
      <c r="C7520" t="s">
        <v>697</v>
      </c>
      <c r="D7520" t="s">
        <v>28</v>
      </c>
      <c r="E7520">
        <v>2017</v>
      </c>
      <c r="F7520" t="s">
        <v>50</v>
      </c>
      <c r="G7520" t="s">
        <v>34</v>
      </c>
      <c r="H7520" t="s">
        <v>26</v>
      </c>
      <c r="I7520" t="s">
        <v>16</v>
      </c>
      <c r="J7520">
        <v>6.8112874000000004E-2</v>
      </c>
      <c r="K7520">
        <v>16.5</v>
      </c>
      <c r="L7520">
        <v>104.599</v>
      </c>
      <c r="M7520">
        <v>4</v>
      </c>
    </row>
    <row r="7521" spans="1:13" x14ac:dyDescent="0.35">
      <c r="A7521" t="s">
        <v>10</v>
      </c>
      <c r="B7521" s="1">
        <v>7520</v>
      </c>
      <c r="C7521" t="s">
        <v>252</v>
      </c>
      <c r="D7521" t="s">
        <v>28</v>
      </c>
      <c r="E7521">
        <v>2017</v>
      </c>
      <c r="F7521" t="s">
        <v>50</v>
      </c>
      <c r="G7521" t="s">
        <v>34</v>
      </c>
      <c r="H7521" t="s">
        <v>26</v>
      </c>
      <c r="I7521" t="s">
        <v>16</v>
      </c>
      <c r="J7521">
        <v>1.2009799999999999E-2</v>
      </c>
      <c r="K7521">
        <v>17.2</v>
      </c>
      <c r="L7521">
        <v>163.11840000000001</v>
      </c>
      <c r="M7521">
        <v>4</v>
      </c>
    </row>
    <row r="7522" spans="1:13" x14ac:dyDescent="0.35">
      <c r="A7522" t="s">
        <v>10</v>
      </c>
      <c r="B7522" s="1">
        <v>7521</v>
      </c>
      <c r="C7522" t="s">
        <v>123</v>
      </c>
      <c r="D7522" t="s">
        <v>28</v>
      </c>
      <c r="E7522">
        <v>2017</v>
      </c>
      <c r="F7522" t="s">
        <v>50</v>
      </c>
      <c r="G7522" t="s">
        <v>34</v>
      </c>
      <c r="H7522" t="s">
        <v>26</v>
      </c>
      <c r="I7522" t="s">
        <v>16</v>
      </c>
      <c r="J7522">
        <v>3.0688557000000002E-2</v>
      </c>
      <c r="K7522">
        <v>19.5</v>
      </c>
      <c r="L7522">
        <v>85.754000000000005</v>
      </c>
      <c r="M7522">
        <v>4</v>
      </c>
    </row>
    <row r="7523" spans="1:13" x14ac:dyDescent="0.35">
      <c r="A7523" t="s">
        <v>10</v>
      </c>
      <c r="B7523" s="1">
        <v>7522</v>
      </c>
      <c r="C7523" t="s">
        <v>1358</v>
      </c>
      <c r="D7523" t="s">
        <v>28</v>
      </c>
      <c r="E7523">
        <v>2017</v>
      </c>
      <c r="F7523" t="s">
        <v>50</v>
      </c>
      <c r="G7523" t="s">
        <v>34</v>
      </c>
      <c r="H7523" t="s">
        <v>26</v>
      </c>
      <c r="I7523" t="s">
        <v>16</v>
      </c>
      <c r="J7523">
        <v>1.6202582E-2</v>
      </c>
      <c r="K7523">
        <v>19.7</v>
      </c>
      <c r="L7523">
        <v>188.25559999999999</v>
      </c>
      <c r="M7523">
        <v>4</v>
      </c>
    </row>
    <row r="7524" spans="1:13" x14ac:dyDescent="0.35">
      <c r="A7524" t="s">
        <v>10</v>
      </c>
      <c r="B7524" s="1">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5">
      <c r="A7525" t="s">
        <v>10</v>
      </c>
      <c r="B7525" s="1">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5">
      <c r="A7526" t="s">
        <v>10</v>
      </c>
      <c r="B7526" s="1">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5">
      <c r="A7527" t="s">
        <v>10</v>
      </c>
      <c r="B7527" s="1">
        <v>7526</v>
      </c>
      <c r="C7527" t="s">
        <v>732</v>
      </c>
      <c r="D7527" t="s">
        <v>67</v>
      </c>
      <c r="E7527">
        <v>2017</v>
      </c>
      <c r="F7527" t="s">
        <v>50</v>
      </c>
      <c r="G7527" t="s">
        <v>34</v>
      </c>
      <c r="H7527" t="s">
        <v>26</v>
      </c>
      <c r="I7527" t="s">
        <v>16</v>
      </c>
      <c r="J7527">
        <v>9.6200420000000005E-3</v>
      </c>
      <c r="K7527">
        <v>10.895</v>
      </c>
      <c r="L7527">
        <v>121.673</v>
      </c>
      <c r="M7527">
        <v>4</v>
      </c>
    </row>
    <row r="7528" spans="1:13" x14ac:dyDescent="0.35">
      <c r="A7528" t="s">
        <v>10</v>
      </c>
      <c r="B7528" s="1">
        <v>7527</v>
      </c>
      <c r="C7528" t="s">
        <v>253</v>
      </c>
      <c r="D7528" t="s">
        <v>67</v>
      </c>
      <c r="E7528">
        <v>2017</v>
      </c>
      <c r="F7528" t="s">
        <v>50</v>
      </c>
      <c r="G7528" t="s">
        <v>34</v>
      </c>
      <c r="H7528" t="s">
        <v>26</v>
      </c>
      <c r="I7528" t="s">
        <v>16</v>
      </c>
      <c r="J7528">
        <v>6.3214350000000002E-2</v>
      </c>
      <c r="K7528">
        <v>11.35</v>
      </c>
      <c r="L7528">
        <v>88.385599999999997</v>
      </c>
      <c r="M7528">
        <v>4</v>
      </c>
    </row>
    <row r="7529" spans="1:13" x14ac:dyDescent="0.35">
      <c r="A7529" t="s">
        <v>10</v>
      </c>
      <c r="B7529" s="1">
        <v>7528</v>
      </c>
      <c r="C7529" t="s">
        <v>554</v>
      </c>
      <c r="D7529" t="s">
        <v>67</v>
      </c>
      <c r="E7529">
        <v>2017</v>
      </c>
      <c r="F7529" t="s">
        <v>50</v>
      </c>
      <c r="G7529" t="s">
        <v>34</v>
      </c>
      <c r="H7529" t="s">
        <v>26</v>
      </c>
      <c r="I7529" t="s">
        <v>16</v>
      </c>
      <c r="J7529">
        <v>0.107036943</v>
      </c>
      <c r="K7529">
        <v>11.8</v>
      </c>
      <c r="L7529">
        <v>220.37719999999999</v>
      </c>
      <c r="M7529">
        <v>4</v>
      </c>
    </row>
    <row r="7530" spans="1:13" x14ac:dyDescent="0.35">
      <c r="A7530" t="s">
        <v>10</v>
      </c>
      <c r="B7530" s="1">
        <v>7529</v>
      </c>
      <c r="C7530" t="s">
        <v>68</v>
      </c>
      <c r="D7530" t="s">
        <v>67</v>
      </c>
      <c r="E7530">
        <v>2017</v>
      </c>
      <c r="F7530" t="s">
        <v>50</v>
      </c>
      <c r="G7530" t="s">
        <v>34</v>
      </c>
      <c r="H7530" t="s">
        <v>26</v>
      </c>
      <c r="I7530" t="s">
        <v>16</v>
      </c>
      <c r="J7530">
        <v>6.5051585999999995E-2</v>
      </c>
      <c r="K7530">
        <v>16</v>
      </c>
      <c r="L7530">
        <v>76.198599999999999</v>
      </c>
      <c r="M7530">
        <v>4</v>
      </c>
    </row>
    <row r="7531" spans="1:13" x14ac:dyDescent="0.35">
      <c r="A7531" t="s">
        <v>10</v>
      </c>
      <c r="B7531" s="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5">
      <c r="A7532" t="s">
        <v>10</v>
      </c>
      <c r="B7532" s="1">
        <v>7531</v>
      </c>
      <c r="C7532" t="s">
        <v>1244</v>
      </c>
      <c r="D7532" t="s">
        <v>67</v>
      </c>
      <c r="E7532">
        <v>2017</v>
      </c>
      <c r="F7532" t="s">
        <v>50</v>
      </c>
      <c r="G7532" t="s">
        <v>34</v>
      </c>
      <c r="H7532" t="s">
        <v>26</v>
      </c>
      <c r="I7532" t="s">
        <v>16</v>
      </c>
      <c r="J7532">
        <v>4.2610897000000002E-2</v>
      </c>
      <c r="K7532">
        <v>16.7</v>
      </c>
      <c r="L7532">
        <v>117.2782</v>
      </c>
      <c r="M7532">
        <v>4</v>
      </c>
    </row>
    <row r="7533" spans="1:13" x14ac:dyDescent="0.35">
      <c r="A7533" t="s">
        <v>10</v>
      </c>
      <c r="B7533" s="1">
        <v>7532</v>
      </c>
      <c r="C7533" t="s">
        <v>397</v>
      </c>
      <c r="D7533" t="s">
        <v>67</v>
      </c>
      <c r="E7533">
        <v>2017</v>
      </c>
      <c r="F7533" t="s">
        <v>50</v>
      </c>
      <c r="G7533" t="s">
        <v>34</v>
      </c>
      <c r="H7533" t="s">
        <v>26</v>
      </c>
      <c r="I7533" t="s">
        <v>16</v>
      </c>
      <c r="J7533">
        <v>0.183260221</v>
      </c>
      <c r="K7533">
        <v>18.25</v>
      </c>
      <c r="L7533">
        <v>108.557</v>
      </c>
      <c r="M7533">
        <v>4</v>
      </c>
    </row>
    <row r="7534" spans="1:13" x14ac:dyDescent="0.35">
      <c r="A7534" t="s">
        <v>10</v>
      </c>
      <c r="B7534" s="1">
        <v>7533</v>
      </c>
      <c r="C7534" t="s">
        <v>978</v>
      </c>
      <c r="D7534" t="s">
        <v>67</v>
      </c>
      <c r="E7534">
        <v>2017</v>
      </c>
      <c r="F7534" t="s">
        <v>50</v>
      </c>
      <c r="G7534" t="s">
        <v>34</v>
      </c>
      <c r="H7534" t="s">
        <v>26</v>
      </c>
      <c r="I7534" t="s">
        <v>16</v>
      </c>
      <c r="J7534">
        <v>2.2507876999999999E-2</v>
      </c>
      <c r="K7534">
        <v>20.25</v>
      </c>
      <c r="L7534">
        <v>248.10919999999999</v>
      </c>
      <c r="M7534">
        <v>4</v>
      </c>
    </row>
    <row r="7535" spans="1:13" x14ac:dyDescent="0.35">
      <c r="A7535" t="s">
        <v>10</v>
      </c>
      <c r="B7535" s="1">
        <v>7534</v>
      </c>
      <c r="C7535" t="s">
        <v>125</v>
      </c>
      <c r="D7535" t="s">
        <v>67</v>
      </c>
      <c r="E7535">
        <v>2017</v>
      </c>
      <c r="F7535" t="s">
        <v>50</v>
      </c>
      <c r="G7535" t="s">
        <v>34</v>
      </c>
      <c r="H7535" t="s">
        <v>26</v>
      </c>
      <c r="I7535" t="s">
        <v>16</v>
      </c>
      <c r="J7535">
        <v>7.6146050000000007E-2</v>
      </c>
      <c r="K7535">
        <v>20.25</v>
      </c>
      <c r="L7535">
        <v>197.07939999999999</v>
      </c>
      <c r="M7535">
        <v>4</v>
      </c>
    </row>
    <row r="7536" spans="1:13" x14ac:dyDescent="0.35">
      <c r="A7536" t="s">
        <v>10</v>
      </c>
      <c r="B7536" s="1">
        <v>7535</v>
      </c>
      <c r="C7536" t="s">
        <v>744</v>
      </c>
      <c r="D7536" t="s">
        <v>67</v>
      </c>
      <c r="E7536">
        <v>2017</v>
      </c>
      <c r="F7536" t="s">
        <v>50</v>
      </c>
      <c r="G7536" t="s">
        <v>34</v>
      </c>
      <c r="H7536" t="s">
        <v>26</v>
      </c>
      <c r="I7536" t="s">
        <v>16</v>
      </c>
      <c r="J7536">
        <v>3.0504756000000001E-2</v>
      </c>
      <c r="K7536">
        <v>20.6</v>
      </c>
      <c r="L7536">
        <v>212.62440000000001</v>
      </c>
      <c r="M7536">
        <v>4</v>
      </c>
    </row>
    <row r="7537" spans="1:13" x14ac:dyDescent="0.35">
      <c r="A7537" t="s">
        <v>10</v>
      </c>
      <c r="B7537" s="1">
        <v>7536</v>
      </c>
      <c r="C7537" t="s">
        <v>967</v>
      </c>
      <c r="D7537" t="s">
        <v>67</v>
      </c>
      <c r="E7537">
        <v>2017</v>
      </c>
      <c r="F7537" t="s">
        <v>50</v>
      </c>
      <c r="G7537" t="s">
        <v>34</v>
      </c>
      <c r="H7537" t="s">
        <v>26</v>
      </c>
      <c r="I7537" t="s">
        <v>16</v>
      </c>
      <c r="J7537">
        <v>4.7482390999999999E-2</v>
      </c>
      <c r="K7537">
        <v>20.7</v>
      </c>
      <c r="L7537">
        <v>215.98759999999999</v>
      </c>
      <c r="M7537">
        <v>4</v>
      </c>
    </row>
    <row r="7538" spans="1:13" x14ac:dyDescent="0.35">
      <c r="A7538" t="s">
        <v>10</v>
      </c>
      <c r="B7538" s="1">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5">
      <c r="A7539" t="s">
        <v>10</v>
      </c>
      <c r="B7539" s="1">
        <v>7538</v>
      </c>
      <c r="C7539" t="s">
        <v>1443</v>
      </c>
      <c r="D7539" t="s">
        <v>24</v>
      </c>
      <c r="E7539">
        <v>2017</v>
      </c>
      <c r="F7539" t="s">
        <v>50</v>
      </c>
      <c r="G7539" t="s">
        <v>34</v>
      </c>
      <c r="H7539" t="s">
        <v>26</v>
      </c>
      <c r="I7539" t="s">
        <v>16</v>
      </c>
      <c r="J7539">
        <v>0.104998144</v>
      </c>
      <c r="K7539">
        <v>5.8449999999999998</v>
      </c>
      <c r="L7539">
        <v>213.2218</v>
      </c>
      <c r="M7539">
        <v>4</v>
      </c>
    </row>
    <row r="7540" spans="1:13" x14ac:dyDescent="0.35">
      <c r="A7540" t="s">
        <v>10</v>
      </c>
      <c r="B7540" s="1">
        <v>7539</v>
      </c>
      <c r="C7540" t="s">
        <v>529</v>
      </c>
      <c r="D7540" t="s">
        <v>24</v>
      </c>
      <c r="E7540">
        <v>2017</v>
      </c>
      <c r="F7540" t="s">
        <v>50</v>
      </c>
      <c r="G7540" t="s">
        <v>34</v>
      </c>
      <c r="H7540" t="s">
        <v>26</v>
      </c>
      <c r="I7540" t="s">
        <v>16</v>
      </c>
      <c r="J7540">
        <v>0.149986868</v>
      </c>
      <c r="K7540">
        <v>7.8250000000000002</v>
      </c>
      <c r="L7540">
        <v>158.8288</v>
      </c>
      <c r="M7540">
        <v>4</v>
      </c>
    </row>
    <row r="7541" spans="1:13" x14ac:dyDescent="0.35">
      <c r="A7541" t="s">
        <v>10</v>
      </c>
      <c r="B7541" s="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5">
      <c r="A7542" t="s">
        <v>10</v>
      </c>
      <c r="B7542" s="1">
        <v>7541</v>
      </c>
      <c r="C7542" t="s">
        <v>1293</v>
      </c>
      <c r="D7542" t="s">
        <v>24</v>
      </c>
      <c r="E7542">
        <v>2017</v>
      </c>
      <c r="F7542" t="s">
        <v>50</v>
      </c>
      <c r="G7542" t="s">
        <v>34</v>
      </c>
      <c r="H7542" t="s">
        <v>26</v>
      </c>
      <c r="I7542" t="s">
        <v>16</v>
      </c>
      <c r="J7542">
        <v>4.1994624000000001E-2</v>
      </c>
      <c r="K7542">
        <v>11.5</v>
      </c>
      <c r="L7542">
        <v>194.78200000000001</v>
      </c>
      <c r="M7542">
        <v>4</v>
      </c>
    </row>
    <row r="7543" spans="1:13" x14ac:dyDescent="0.35">
      <c r="A7543" t="s">
        <v>10</v>
      </c>
      <c r="B7543" s="1">
        <v>7542</v>
      </c>
      <c r="C7543" t="s">
        <v>1453</v>
      </c>
      <c r="D7543" t="s">
        <v>24</v>
      </c>
      <c r="E7543">
        <v>2017</v>
      </c>
      <c r="F7543" t="s">
        <v>50</v>
      </c>
      <c r="G7543" t="s">
        <v>34</v>
      </c>
      <c r="H7543" t="s">
        <v>26</v>
      </c>
      <c r="I7543" t="s">
        <v>16</v>
      </c>
      <c r="J7543">
        <v>9.8765906000000001E-2</v>
      </c>
      <c r="K7543">
        <v>13.1</v>
      </c>
      <c r="L7543">
        <v>196.3768</v>
      </c>
      <c r="M7543">
        <v>4</v>
      </c>
    </row>
    <row r="7544" spans="1:13" x14ac:dyDescent="0.35">
      <c r="A7544" t="s">
        <v>10</v>
      </c>
      <c r="B7544" s="1">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5">
      <c r="A7545" t="s">
        <v>10</v>
      </c>
      <c r="B7545" s="1">
        <v>7544</v>
      </c>
      <c r="C7545" t="s">
        <v>441</v>
      </c>
      <c r="D7545" t="s">
        <v>24</v>
      </c>
      <c r="E7545">
        <v>2017</v>
      </c>
      <c r="F7545" t="s">
        <v>50</v>
      </c>
      <c r="G7545" t="s">
        <v>34</v>
      </c>
      <c r="H7545" t="s">
        <v>26</v>
      </c>
      <c r="I7545" t="s">
        <v>16</v>
      </c>
      <c r="J7545">
        <v>8.0625230000000006E-2</v>
      </c>
      <c r="K7545">
        <v>13.65</v>
      </c>
      <c r="L7545">
        <v>259.6936</v>
      </c>
      <c r="M7545">
        <v>4</v>
      </c>
    </row>
    <row r="7546" spans="1:13" x14ac:dyDescent="0.35">
      <c r="A7546" t="s">
        <v>10</v>
      </c>
      <c r="B7546" s="1">
        <v>7545</v>
      </c>
      <c r="C7546" t="s">
        <v>23</v>
      </c>
      <c r="D7546" t="s">
        <v>24</v>
      </c>
      <c r="E7546">
        <v>2017</v>
      </c>
      <c r="F7546" t="s">
        <v>50</v>
      </c>
      <c r="G7546" t="s">
        <v>34</v>
      </c>
      <c r="H7546" t="s">
        <v>26</v>
      </c>
      <c r="I7546" t="s">
        <v>16</v>
      </c>
      <c r="J7546">
        <v>2.5891588E-2</v>
      </c>
      <c r="K7546">
        <v>13.85</v>
      </c>
      <c r="L7546">
        <v>165.12100000000001</v>
      </c>
      <c r="M7546">
        <v>4</v>
      </c>
    </row>
    <row r="7547" spans="1:13" x14ac:dyDescent="0.35">
      <c r="A7547" t="s">
        <v>10</v>
      </c>
      <c r="B7547" s="1">
        <v>7546</v>
      </c>
      <c r="C7547" t="s">
        <v>835</v>
      </c>
      <c r="D7547" t="s">
        <v>24</v>
      </c>
      <c r="E7547">
        <v>2017</v>
      </c>
      <c r="F7547" t="s">
        <v>50</v>
      </c>
      <c r="G7547" t="s">
        <v>34</v>
      </c>
      <c r="H7547" t="s">
        <v>26</v>
      </c>
      <c r="I7547" t="s">
        <v>16</v>
      </c>
      <c r="J7547">
        <v>0.105125569</v>
      </c>
      <c r="K7547">
        <v>14</v>
      </c>
      <c r="L7547">
        <v>143.28120000000001</v>
      </c>
      <c r="M7547">
        <v>4</v>
      </c>
    </row>
    <row r="7548" spans="1:13" x14ac:dyDescent="0.35">
      <c r="A7548" t="s">
        <v>10</v>
      </c>
      <c r="B7548" s="1">
        <v>7547</v>
      </c>
      <c r="C7548" t="s">
        <v>1533</v>
      </c>
      <c r="D7548" t="s">
        <v>24</v>
      </c>
      <c r="E7548">
        <v>2017</v>
      </c>
      <c r="F7548" t="s">
        <v>50</v>
      </c>
      <c r="G7548" t="s">
        <v>34</v>
      </c>
      <c r="H7548" t="s">
        <v>26</v>
      </c>
      <c r="I7548" t="s">
        <v>16</v>
      </c>
      <c r="J7548">
        <v>0.11001019099999999</v>
      </c>
      <c r="K7548">
        <v>15.85</v>
      </c>
      <c r="L7548">
        <v>38.8506</v>
      </c>
      <c r="M7548">
        <v>4</v>
      </c>
    </row>
    <row r="7549" spans="1:13" x14ac:dyDescent="0.35">
      <c r="A7549" t="s">
        <v>10</v>
      </c>
      <c r="B7549" s="1">
        <v>7548</v>
      </c>
      <c r="C7549" t="s">
        <v>1436</v>
      </c>
      <c r="D7549" t="s">
        <v>24</v>
      </c>
      <c r="E7549">
        <v>2017</v>
      </c>
      <c r="F7549" t="s">
        <v>50</v>
      </c>
      <c r="G7549" t="s">
        <v>34</v>
      </c>
      <c r="H7549" t="s">
        <v>26</v>
      </c>
      <c r="I7549" t="s">
        <v>16</v>
      </c>
      <c r="J7549">
        <v>4.7792845E-2</v>
      </c>
      <c r="K7549">
        <v>16.100000000000001</v>
      </c>
      <c r="L7549">
        <v>126.1362</v>
      </c>
      <c r="M7549">
        <v>4</v>
      </c>
    </row>
    <row r="7550" spans="1:13" x14ac:dyDescent="0.35">
      <c r="A7550" t="s">
        <v>10</v>
      </c>
      <c r="B7550" s="1">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5">
      <c r="A7551" t="s">
        <v>10</v>
      </c>
      <c r="B7551" s="1">
        <v>7550</v>
      </c>
      <c r="C7551" t="s">
        <v>1534</v>
      </c>
      <c r="D7551" t="s">
        <v>24</v>
      </c>
      <c r="E7551">
        <v>2017</v>
      </c>
      <c r="F7551" t="s">
        <v>50</v>
      </c>
      <c r="G7551" t="s">
        <v>34</v>
      </c>
      <c r="H7551" t="s">
        <v>26</v>
      </c>
      <c r="I7551" t="s">
        <v>16</v>
      </c>
      <c r="J7551">
        <v>9.7294727999999997E-2</v>
      </c>
      <c r="K7551">
        <v>19</v>
      </c>
      <c r="L7551">
        <v>47.771799999999999</v>
      </c>
      <c r="M7551">
        <v>4</v>
      </c>
    </row>
    <row r="7552" spans="1:13" x14ac:dyDescent="0.35">
      <c r="A7552" t="s">
        <v>10</v>
      </c>
      <c r="B7552" s="1">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5">
      <c r="A7553" t="s">
        <v>10</v>
      </c>
      <c r="B7553" s="1">
        <v>7552</v>
      </c>
      <c r="C7553" t="s">
        <v>733</v>
      </c>
      <c r="D7553" t="s">
        <v>12</v>
      </c>
      <c r="E7553">
        <v>2017</v>
      </c>
      <c r="F7553" t="s">
        <v>50</v>
      </c>
      <c r="G7553" t="s">
        <v>34</v>
      </c>
      <c r="H7553" t="s">
        <v>26</v>
      </c>
      <c r="I7553" t="s">
        <v>16</v>
      </c>
      <c r="J7553">
        <v>7.7304459000000006E-2</v>
      </c>
      <c r="K7553">
        <v>5.82</v>
      </c>
      <c r="L7553">
        <v>257.63299999999998</v>
      </c>
      <c r="M7553">
        <v>4</v>
      </c>
    </row>
    <row r="7554" spans="1:13" x14ac:dyDescent="0.35">
      <c r="A7554" t="s">
        <v>10</v>
      </c>
      <c r="B7554" s="1">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5">
      <c r="A7555" t="s">
        <v>10</v>
      </c>
      <c r="B7555" s="1">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5">
      <c r="A7556" t="s">
        <v>10</v>
      </c>
      <c r="B7556" s="1">
        <v>7555</v>
      </c>
      <c r="C7556" t="s">
        <v>432</v>
      </c>
      <c r="D7556" t="s">
        <v>12</v>
      </c>
      <c r="E7556">
        <v>2017</v>
      </c>
      <c r="F7556" t="s">
        <v>50</v>
      </c>
      <c r="G7556" t="s">
        <v>34</v>
      </c>
      <c r="H7556" t="s">
        <v>26</v>
      </c>
      <c r="I7556" t="s">
        <v>16</v>
      </c>
      <c r="J7556">
        <v>5.5294699999999999E-3</v>
      </c>
      <c r="K7556">
        <v>11.35</v>
      </c>
      <c r="L7556">
        <v>169.279</v>
      </c>
      <c r="M7556">
        <v>4</v>
      </c>
    </row>
    <row r="7557" spans="1:13" x14ac:dyDescent="0.35">
      <c r="A7557" t="s">
        <v>10</v>
      </c>
      <c r="B7557" s="1">
        <v>7556</v>
      </c>
      <c r="C7557" t="s">
        <v>1010</v>
      </c>
      <c r="D7557" t="s">
        <v>12</v>
      </c>
      <c r="E7557">
        <v>2017</v>
      </c>
      <c r="F7557" t="s">
        <v>50</v>
      </c>
      <c r="G7557" t="s">
        <v>34</v>
      </c>
      <c r="H7557" t="s">
        <v>26</v>
      </c>
      <c r="I7557" t="s">
        <v>16</v>
      </c>
      <c r="J7557">
        <v>0</v>
      </c>
      <c r="K7557">
        <v>14.5</v>
      </c>
      <c r="L7557">
        <v>169.6448</v>
      </c>
      <c r="M7557">
        <v>4</v>
      </c>
    </row>
    <row r="7558" spans="1:13" x14ac:dyDescent="0.35">
      <c r="A7558" t="s">
        <v>10</v>
      </c>
      <c r="B7558" s="1">
        <v>7557</v>
      </c>
      <c r="C7558" t="s">
        <v>1054</v>
      </c>
      <c r="D7558" t="s">
        <v>12</v>
      </c>
      <c r="E7558">
        <v>2017</v>
      </c>
      <c r="F7558" t="s">
        <v>50</v>
      </c>
      <c r="G7558" t="s">
        <v>34</v>
      </c>
      <c r="H7558" t="s">
        <v>26</v>
      </c>
      <c r="I7558" t="s">
        <v>16</v>
      </c>
      <c r="J7558">
        <v>0.103758647</v>
      </c>
      <c r="K7558">
        <v>15.2</v>
      </c>
      <c r="L7558">
        <v>177.00540000000001</v>
      </c>
      <c r="M7558">
        <v>4</v>
      </c>
    </row>
    <row r="7559" spans="1:13" x14ac:dyDescent="0.35">
      <c r="A7559" t="s">
        <v>10</v>
      </c>
      <c r="B7559" s="1">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5">
      <c r="A7560" t="s">
        <v>10</v>
      </c>
      <c r="B7560" s="1">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5">
      <c r="A7561" t="s">
        <v>10</v>
      </c>
      <c r="B7561" s="1">
        <v>7560</v>
      </c>
      <c r="C7561" t="s">
        <v>1484</v>
      </c>
      <c r="D7561" t="s">
        <v>12</v>
      </c>
      <c r="E7561">
        <v>2017</v>
      </c>
      <c r="F7561" t="s">
        <v>50</v>
      </c>
      <c r="G7561" t="s">
        <v>34</v>
      </c>
      <c r="H7561" t="s">
        <v>26</v>
      </c>
      <c r="I7561" t="s">
        <v>16</v>
      </c>
      <c r="J7561">
        <v>2.2914477999999999E-2</v>
      </c>
      <c r="K7561">
        <v>19.2</v>
      </c>
      <c r="L7561">
        <v>181.19499999999999</v>
      </c>
      <c r="M7561">
        <v>4</v>
      </c>
    </row>
    <row r="7562" spans="1:13" x14ac:dyDescent="0.35">
      <c r="A7562" t="s">
        <v>10</v>
      </c>
      <c r="B7562" s="1">
        <v>7561</v>
      </c>
      <c r="C7562" t="s">
        <v>461</v>
      </c>
      <c r="D7562" t="s">
        <v>12</v>
      </c>
      <c r="E7562">
        <v>2017</v>
      </c>
      <c r="F7562" t="s">
        <v>50</v>
      </c>
      <c r="G7562" t="s">
        <v>34</v>
      </c>
      <c r="H7562" t="s">
        <v>26</v>
      </c>
      <c r="I7562" t="s">
        <v>16</v>
      </c>
      <c r="J7562">
        <v>0.16147441900000001</v>
      </c>
      <c r="K7562">
        <v>21.1</v>
      </c>
      <c r="L7562">
        <v>62.916800000000002</v>
      </c>
      <c r="M7562">
        <v>4</v>
      </c>
    </row>
    <row r="7563" spans="1:13" x14ac:dyDescent="0.35">
      <c r="A7563" t="s">
        <v>10</v>
      </c>
      <c r="B7563" s="1">
        <v>7562</v>
      </c>
      <c r="C7563" t="s">
        <v>607</v>
      </c>
      <c r="D7563" t="s">
        <v>54</v>
      </c>
      <c r="E7563">
        <v>2017</v>
      </c>
      <c r="F7563" t="s">
        <v>50</v>
      </c>
      <c r="G7563" t="s">
        <v>34</v>
      </c>
      <c r="H7563" t="s">
        <v>26</v>
      </c>
      <c r="I7563" t="s">
        <v>16</v>
      </c>
      <c r="J7563">
        <v>3.6903419E-2</v>
      </c>
      <c r="K7563">
        <v>6.69</v>
      </c>
      <c r="L7563">
        <v>175.137</v>
      </c>
      <c r="M7563">
        <v>4</v>
      </c>
    </row>
    <row r="7564" spans="1:13" x14ac:dyDescent="0.35">
      <c r="A7564" t="s">
        <v>10</v>
      </c>
      <c r="B7564" s="1">
        <v>7563</v>
      </c>
      <c r="C7564" t="s">
        <v>767</v>
      </c>
      <c r="D7564" t="s">
        <v>54</v>
      </c>
      <c r="E7564">
        <v>2017</v>
      </c>
      <c r="F7564" t="s">
        <v>50</v>
      </c>
      <c r="G7564" t="s">
        <v>34</v>
      </c>
      <c r="H7564" t="s">
        <v>26</v>
      </c>
      <c r="I7564" t="s">
        <v>16</v>
      </c>
      <c r="J7564">
        <v>5.7410724000000003E-2</v>
      </c>
      <c r="K7564">
        <v>11.8</v>
      </c>
      <c r="L7564">
        <v>149.53659999999999</v>
      </c>
      <c r="M7564">
        <v>4</v>
      </c>
    </row>
    <row r="7565" spans="1:13" x14ac:dyDescent="0.35">
      <c r="A7565" t="s">
        <v>10</v>
      </c>
      <c r="B7565" s="1">
        <v>7564</v>
      </c>
      <c r="C7565" t="s">
        <v>869</v>
      </c>
      <c r="D7565" t="s">
        <v>54</v>
      </c>
      <c r="E7565">
        <v>2017</v>
      </c>
      <c r="F7565" t="s">
        <v>50</v>
      </c>
      <c r="G7565" t="s">
        <v>34</v>
      </c>
      <c r="H7565" t="s">
        <v>26</v>
      </c>
      <c r="I7565" t="s">
        <v>16</v>
      </c>
      <c r="J7565">
        <v>2.5921320000000001E-2</v>
      </c>
      <c r="K7565">
        <v>11.8</v>
      </c>
      <c r="L7565">
        <v>101.9674</v>
      </c>
      <c r="M7565">
        <v>4</v>
      </c>
    </row>
    <row r="7566" spans="1:13" x14ac:dyDescent="0.35">
      <c r="A7566" t="s">
        <v>10</v>
      </c>
      <c r="B7566" s="1">
        <v>7565</v>
      </c>
      <c r="C7566" t="s">
        <v>273</v>
      </c>
      <c r="D7566" t="s">
        <v>54</v>
      </c>
      <c r="E7566">
        <v>2017</v>
      </c>
      <c r="F7566" t="s">
        <v>50</v>
      </c>
      <c r="G7566" t="s">
        <v>34</v>
      </c>
      <c r="H7566" t="s">
        <v>26</v>
      </c>
      <c r="I7566" t="s">
        <v>16</v>
      </c>
      <c r="J7566">
        <v>3.3754477999999997E-2</v>
      </c>
      <c r="K7566">
        <v>12.35</v>
      </c>
      <c r="L7566">
        <v>199.04259999999999</v>
      </c>
      <c r="M7566">
        <v>4</v>
      </c>
    </row>
    <row r="7567" spans="1:13" x14ac:dyDescent="0.35">
      <c r="A7567" t="s">
        <v>10</v>
      </c>
      <c r="B7567" s="1">
        <v>7566</v>
      </c>
      <c r="C7567" t="s">
        <v>1014</v>
      </c>
      <c r="D7567" t="s">
        <v>54</v>
      </c>
      <c r="E7567">
        <v>2017</v>
      </c>
      <c r="F7567" t="s">
        <v>50</v>
      </c>
      <c r="G7567" t="s">
        <v>34</v>
      </c>
      <c r="H7567" t="s">
        <v>26</v>
      </c>
      <c r="I7567" t="s">
        <v>16</v>
      </c>
      <c r="J7567">
        <v>7.7999503999999997E-2</v>
      </c>
      <c r="K7567">
        <v>15</v>
      </c>
      <c r="L7567">
        <v>238.0248</v>
      </c>
      <c r="M7567">
        <v>4</v>
      </c>
    </row>
    <row r="7568" spans="1:13" x14ac:dyDescent="0.35">
      <c r="A7568" t="s">
        <v>10</v>
      </c>
      <c r="B7568" s="1">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5">
      <c r="A7569" t="s">
        <v>10</v>
      </c>
      <c r="B7569" s="1">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5">
      <c r="A7570" t="s">
        <v>10</v>
      </c>
      <c r="B7570" s="1">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5">
      <c r="A7571" t="s">
        <v>10</v>
      </c>
      <c r="B7571" s="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5">
      <c r="A7572" t="s">
        <v>10</v>
      </c>
      <c r="B7572" s="1">
        <v>7571</v>
      </c>
      <c r="C7572" t="s">
        <v>462</v>
      </c>
      <c r="D7572" t="s">
        <v>48</v>
      </c>
      <c r="E7572">
        <v>2017</v>
      </c>
      <c r="F7572" t="s">
        <v>50</v>
      </c>
      <c r="G7572" t="s">
        <v>34</v>
      </c>
      <c r="H7572" t="s">
        <v>26</v>
      </c>
      <c r="I7572" t="s">
        <v>16</v>
      </c>
      <c r="J7572">
        <v>1.0914988E-2</v>
      </c>
      <c r="K7572">
        <v>9.5</v>
      </c>
      <c r="L7572">
        <v>183.86080000000001</v>
      </c>
      <c r="M7572">
        <v>4</v>
      </c>
    </row>
    <row r="7573" spans="1:13" x14ac:dyDescent="0.35">
      <c r="A7573" t="s">
        <v>10</v>
      </c>
      <c r="B7573" s="1">
        <v>7572</v>
      </c>
      <c r="C7573" t="s">
        <v>1602</v>
      </c>
      <c r="D7573" t="s">
        <v>48</v>
      </c>
      <c r="E7573">
        <v>2017</v>
      </c>
      <c r="F7573" t="s">
        <v>50</v>
      </c>
      <c r="G7573" t="s">
        <v>34</v>
      </c>
      <c r="H7573" t="s">
        <v>26</v>
      </c>
      <c r="I7573" t="s">
        <v>16</v>
      </c>
      <c r="J7573">
        <v>9.3746135999999994E-2</v>
      </c>
      <c r="K7573">
        <v>10.5</v>
      </c>
      <c r="L7573">
        <v>211.92439999999999</v>
      </c>
      <c r="M7573">
        <v>4</v>
      </c>
    </row>
    <row r="7574" spans="1:13" x14ac:dyDescent="0.35">
      <c r="A7574" t="s">
        <v>10</v>
      </c>
      <c r="B7574" s="1">
        <v>7573</v>
      </c>
      <c r="C7574" t="s">
        <v>1573</v>
      </c>
      <c r="D7574" t="s">
        <v>48</v>
      </c>
      <c r="E7574">
        <v>2017</v>
      </c>
      <c r="F7574" t="s">
        <v>50</v>
      </c>
      <c r="G7574" t="s">
        <v>34</v>
      </c>
      <c r="H7574" t="s">
        <v>26</v>
      </c>
      <c r="I7574" t="s">
        <v>16</v>
      </c>
      <c r="J7574">
        <v>8.6764795000000006E-2</v>
      </c>
      <c r="K7574">
        <v>10.695</v>
      </c>
      <c r="L7574">
        <v>156.7972</v>
      </c>
      <c r="M7574">
        <v>4</v>
      </c>
    </row>
    <row r="7575" spans="1:13" x14ac:dyDescent="0.35">
      <c r="A7575" t="s">
        <v>10</v>
      </c>
      <c r="B7575" s="1">
        <v>7574</v>
      </c>
      <c r="C7575" t="s">
        <v>463</v>
      </c>
      <c r="D7575" t="s">
        <v>48</v>
      </c>
      <c r="E7575">
        <v>2017</v>
      </c>
      <c r="F7575" t="s">
        <v>50</v>
      </c>
      <c r="G7575" t="s">
        <v>34</v>
      </c>
      <c r="H7575" t="s">
        <v>26</v>
      </c>
      <c r="I7575" t="s">
        <v>16</v>
      </c>
      <c r="J7575">
        <v>9.7611750000000004E-3</v>
      </c>
      <c r="K7575">
        <v>11.6</v>
      </c>
      <c r="L7575">
        <v>226.94040000000001</v>
      </c>
      <c r="M7575">
        <v>4</v>
      </c>
    </row>
    <row r="7576" spans="1:13" x14ac:dyDescent="0.35">
      <c r="A7576" t="s">
        <v>10</v>
      </c>
      <c r="B7576" s="1">
        <v>7575</v>
      </c>
      <c r="C7576" t="s">
        <v>727</v>
      </c>
      <c r="D7576" t="s">
        <v>48</v>
      </c>
      <c r="E7576">
        <v>2017</v>
      </c>
      <c r="F7576" t="s">
        <v>50</v>
      </c>
      <c r="G7576" t="s">
        <v>34</v>
      </c>
      <c r="H7576" t="s">
        <v>26</v>
      </c>
      <c r="I7576" t="s">
        <v>16</v>
      </c>
      <c r="J7576">
        <v>0</v>
      </c>
      <c r="K7576">
        <v>13.5</v>
      </c>
      <c r="L7576">
        <v>78.396000000000001</v>
      </c>
      <c r="M7576">
        <v>4</v>
      </c>
    </row>
    <row r="7577" spans="1:13" x14ac:dyDescent="0.35">
      <c r="A7577" t="s">
        <v>10</v>
      </c>
      <c r="B7577" s="1">
        <v>7576</v>
      </c>
      <c r="C7577" t="s">
        <v>1388</v>
      </c>
      <c r="D7577" t="s">
        <v>48</v>
      </c>
      <c r="E7577">
        <v>2017</v>
      </c>
      <c r="F7577" t="s">
        <v>50</v>
      </c>
      <c r="G7577" t="s">
        <v>34</v>
      </c>
      <c r="H7577" t="s">
        <v>26</v>
      </c>
      <c r="I7577" t="s">
        <v>16</v>
      </c>
      <c r="J7577">
        <v>1.2749289E-2</v>
      </c>
      <c r="K7577">
        <v>13.65</v>
      </c>
      <c r="L7577">
        <v>58.858800000000002</v>
      </c>
      <c r="M7577">
        <v>4</v>
      </c>
    </row>
    <row r="7578" spans="1:13" x14ac:dyDescent="0.35">
      <c r="A7578" t="s">
        <v>10</v>
      </c>
      <c r="B7578" s="1">
        <v>7577</v>
      </c>
      <c r="C7578" t="s">
        <v>1031</v>
      </c>
      <c r="D7578" t="s">
        <v>48</v>
      </c>
      <c r="E7578">
        <v>2017</v>
      </c>
      <c r="F7578" t="s">
        <v>50</v>
      </c>
      <c r="G7578" t="s">
        <v>34</v>
      </c>
      <c r="H7578" t="s">
        <v>26</v>
      </c>
      <c r="I7578" t="s">
        <v>16</v>
      </c>
      <c r="J7578">
        <v>4.1949831999999999E-2</v>
      </c>
      <c r="K7578">
        <v>14</v>
      </c>
      <c r="L7578">
        <v>54.064</v>
      </c>
      <c r="M7578">
        <v>4</v>
      </c>
    </row>
    <row r="7579" spans="1:13" x14ac:dyDescent="0.35">
      <c r="A7579" t="s">
        <v>10</v>
      </c>
      <c r="B7579" s="1">
        <v>7578</v>
      </c>
      <c r="C7579" t="s">
        <v>658</v>
      </c>
      <c r="D7579" t="s">
        <v>48</v>
      </c>
      <c r="E7579">
        <v>2017</v>
      </c>
      <c r="F7579" t="s">
        <v>50</v>
      </c>
      <c r="G7579" t="s">
        <v>34</v>
      </c>
      <c r="H7579" t="s">
        <v>26</v>
      </c>
      <c r="I7579" t="s">
        <v>16</v>
      </c>
      <c r="J7579">
        <v>6.7064128000000001E-2</v>
      </c>
      <c r="K7579">
        <v>15.1</v>
      </c>
      <c r="L7579">
        <v>257.93040000000002</v>
      </c>
      <c r="M7579">
        <v>4</v>
      </c>
    </row>
    <row r="7580" spans="1:13" x14ac:dyDescent="0.35">
      <c r="A7580" t="s">
        <v>10</v>
      </c>
      <c r="B7580" s="1">
        <v>7579</v>
      </c>
      <c r="C7580" t="s">
        <v>659</v>
      </c>
      <c r="D7580" t="s">
        <v>48</v>
      </c>
      <c r="E7580">
        <v>2017</v>
      </c>
      <c r="F7580" t="s">
        <v>50</v>
      </c>
      <c r="G7580" t="s">
        <v>34</v>
      </c>
      <c r="H7580" t="s">
        <v>26</v>
      </c>
      <c r="I7580" t="s">
        <v>16</v>
      </c>
      <c r="J7580">
        <v>1.2260981000000001E-2</v>
      </c>
      <c r="K7580">
        <v>15.15</v>
      </c>
      <c r="L7580">
        <v>131.72839999999999</v>
      </c>
      <c r="M7580">
        <v>4</v>
      </c>
    </row>
    <row r="7581" spans="1:13" x14ac:dyDescent="0.35">
      <c r="A7581" t="s">
        <v>10</v>
      </c>
      <c r="B7581" s="1">
        <v>7580</v>
      </c>
      <c r="C7581" t="s">
        <v>444</v>
      </c>
      <c r="D7581" t="s">
        <v>48</v>
      </c>
      <c r="E7581">
        <v>2017</v>
      </c>
      <c r="F7581" t="s">
        <v>50</v>
      </c>
      <c r="G7581" t="s">
        <v>34</v>
      </c>
      <c r="H7581" t="s">
        <v>26</v>
      </c>
      <c r="I7581" t="s">
        <v>16</v>
      </c>
      <c r="J7581">
        <v>0.159690469</v>
      </c>
      <c r="K7581">
        <v>16.5</v>
      </c>
      <c r="L7581">
        <v>142.4128</v>
      </c>
      <c r="M7581">
        <v>4</v>
      </c>
    </row>
    <row r="7582" spans="1:13" x14ac:dyDescent="0.35">
      <c r="A7582" t="s">
        <v>10</v>
      </c>
      <c r="B7582" s="1">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5">
      <c r="A7583" t="s">
        <v>10</v>
      </c>
      <c r="B7583" s="1">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5">
      <c r="A7584" t="s">
        <v>10</v>
      </c>
      <c r="B7584" s="1">
        <v>7583</v>
      </c>
      <c r="C7584" t="s">
        <v>761</v>
      </c>
      <c r="D7584" t="s">
        <v>32</v>
      </c>
      <c r="E7584">
        <v>2017</v>
      </c>
      <c r="F7584" t="s">
        <v>50</v>
      </c>
      <c r="G7584" t="s">
        <v>34</v>
      </c>
      <c r="H7584" t="s">
        <v>26</v>
      </c>
      <c r="I7584" t="s">
        <v>16</v>
      </c>
      <c r="J7584">
        <v>4.4976367000000003E-2</v>
      </c>
      <c r="K7584">
        <v>13</v>
      </c>
      <c r="L7584">
        <v>176.2054</v>
      </c>
      <c r="M7584">
        <v>4</v>
      </c>
    </row>
    <row r="7585" spans="1:13" x14ac:dyDescent="0.35">
      <c r="A7585" t="s">
        <v>17</v>
      </c>
      <c r="B7585" s="1">
        <v>7584</v>
      </c>
      <c r="C7585" t="s">
        <v>1106</v>
      </c>
      <c r="D7585" t="s">
        <v>67</v>
      </c>
      <c r="E7585">
        <v>2011</v>
      </c>
      <c r="F7585" t="s">
        <v>39</v>
      </c>
      <c r="G7585" t="s">
        <v>21</v>
      </c>
      <c r="H7585" t="s">
        <v>15</v>
      </c>
      <c r="I7585" t="s">
        <v>40</v>
      </c>
      <c r="J7585">
        <v>0.14591330799999999</v>
      </c>
      <c r="K7585">
        <v>16.25</v>
      </c>
      <c r="L7585">
        <v>95.441000000000003</v>
      </c>
      <c r="M7585">
        <v>4</v>
      </c>
    </row>
    <row r="7586" spans="1:13" x14ac:dyDescent="0.35">
      <c r="A7586" t="s">
        <v>17</v>
      </c>
      <c r="B7586" s="1">
        <v>7585</v>
      </c>
      <c r="C7586" t="s">
        <v>437</v>
      </c>
      <c r="D7586" t="s">
        <v>24</v>
      </c>
      <c r="E7586">
        <v>2011</v>
      </c>
      <c r="F7586" t="s">
        <v>39</v>
      </c>
      <c r="G7586" t="s">
        <v>21</v>
      </c>
      <c r="H7586" t="s">
        <v>15</v>
      </c>
      <c r="I7586" t="s">
        <v>40</v>
      </c>
      <c r="J7586">
        <v>0.148673586</v>
      </c>
      <c r="K7586">
        <v>18.25</v>
      </c>
      <c r="L7586">
        <v>197.24520000000001</v>
      </c>
      <c r="M7586">
        <v>4</v>
      </c>
    </row>
    <row r="7587" spans="1:13" x14ac:dyDescent="0.35">
      <c r="A7587" t="s">
        <v>17</v>
      </c>
      <c r="B7587" s="1">
        <v>7586</v>
      </c>
      <c r="C7587" t="s">
        <v>661</v>
      </c>
      <c r="D7587" t="s">
        <v>12</v>
      </c>
      <c r="E7587">
        <v>2011</v>
      </c>
      <c r="F7587" t="s">
        <v>39</v>
      </c>
      <c r="G7587" t="s">
        <v>21</v>
      </c>
      <c r="H7587" t="s">
        <v>15</v>
      </c>
      <c r="I7587" t="s">
        <v>40</v>
      </c>
      <c r="J7587">
        <v>0.142732848</v>
      </c>
      <c r="K7587">
        <v>5.6550000000000002</v>
      </c>
      <c r="L7587">
        <v>167.95</v>
      </c>
      <c r="M7587">
        <v>4</v>
      </c>
    </row>
    <row r="7588" spans="1:13" x14ac:dyDescent="0.35">
      <c r="A7588" t="s">
        <v>17</v>
      </c>
      <c r="B7588" s="1">
        <v>7587</v>
      </c>
      <c r="C7588" t="s">
        <v>446</v>
      </c>
      <c r="D7588" t="s">
        <v>12</v>
      </c>
      <c r="E7588">
        <v>2011</v>
      </c>
      <c r="F7588" t="s">
        <v>39</v>
      </c>
      <c r="G7588" t="s">
        <v>21</v>
      </c>
      <c r="H7588" t="s">
        <v>15</v>
      </c>
      <c r="I7588" t="s">
        <v>40</v>
      </c>
      <c r="J7588">
        <v>0.29043031699999999</v>
      </c>
      <c r="K7588">
        <v>11.5</v>
      </c>
      <c r="L7588">
        <v>130.6652</v>
      </c>
      <c r="M7588">
        <v>4</v>
      </c>
    </row>
    <row r="7589" spans="1:13" x14ac:dyDescent="0.35">
      <c r="A7589" t="s">
        <v>17</v>
      </c>
      <c r="B7589" s="1">
        <v>7588</v>
      </c>
      <c r="C7589" t="s">
        <v>465</v>
      </c>
      <c r="D7589" t="s">
        <v>19</v>
      </c>
      <c r="E7589">
        <v>2011</v>
      </c>
      <c r="F7589" t="s">
        <v>39</v>
      </c>
      <c r="G7589" t="s">
        <v>21</v>
      </c>
      <c r="H7589" t="s">
        <v>15</v>
      </c>
      <c r="I7589" t="s">
        <v>40</v>
      </c>
      <c r="J7589">
        <v>0.163548055</v>
      </c>
      <c r="K7589">
        <v>17.75</v>
      </c>
      <c r="L7589">
        <v>239.31960000000001</v>
      </c>
      <c r="M7589">
        <v>4</v>
      </c>
    </row>
    <row r="7590" spans="1:13" x14ac:dyDescent="0.35">
      <c r="A7590" t="s">
        <v>17</v>
      </c>
      <c r="B7590" s="1">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5">
      <c r="A7591" t="s">
        <v>17</v>
      </c>
      <c r="B7591" s="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5">
      <c r="A7592" t="s">
        <v>17</v>
      </c>
      <c r="B7592" s="1">
        <v>7591</v>
      </c>
      <c r="C7592" t="s">
        <v>474</v>
      </c>
      <c r="D7592" t="s">
        <v>42</v>
      </c>
      <c r="E7592">
        <v>2011</v>
      </c>
      <c r="F7592" t="s">
        <v>39</v>
      </c>
      <c r="G7592" t="s">
        <v>21</v>
      </c>
      <c r="H7592" t="s">
        <v>15</v>
      </c>
      <c r="I7592" t="s">
        <v>40</v>
      </c>
      <c r="J7592">
        <v>4.5655118000000001E-2</v>
      </c>
      <c r="K7592">
        <v>10.5</v>
      </c>
      <c r="L7592">
        <v>169.81059999999999</v>
      </c>
      <c r="M7592">
        <v>4</v>
      </c>
    </row>
    <row r="7593" spans="1:13" x14ac:dyDescent="0.35">
      <c r="A7593" t="s">
        <v>17</v>
      </c>
      <c r="B7593" s="1">
        <v>7592</v>
      </c>
      <c r="C7593" t="s">
        <v>1147</v>
      </c>
      <c r="D7593" t="s">
        <v>42</v>
      </c>
      <c r="E7593">
        <v>2011</v>
      </c>
      <c r="F7593" t="s">
        <v>39</v>
      </c>
      <c r="G7593" t="s">
        <v>21</v>
      </c>
      <c r="H7593" t="s">
        <v>15</v>
      </c>
      <c r="I7593" t="s">
        <v>40</v>
      </c>
      <c r="J7593">
        <v>4.8004262999999998E-2</v>
      </c>
      <c r="K7593">
        <v>10.85</v>
      </c>
      <c r="L7593">
        <v>117.5808</v>
      </c>
      <c r="M7593">
        <v>4</v>
      </c>
    </row>
    <row r="7594" spans="1:13" x14ac:dyDescent="0.35">
      <c r="A7594" t="s">
        <v>17</v>
      </c>
      <c r="B7594" s="1">
        <v>7593</v>
      </c>
      <c r="C7594" t="s">
        <v>575</v>
      </c>
      <c r="D7594" t="s">
        <v>42</v>
      </c>
      <c r="E7594">
        <v>2011</v>
      </c>
      <c r="F7594" t="s">
        <v>39</v>
      </c>
      <c r="G7594" t="s">
        <v>21</v>
      </c>
      <c r="H7594" t="s">
        <v>15</v>
      </c>
      <c r="I7594" t="s">
        <v>40</v>
      </c>
      <c r="J7594">
        <v>0.27440519299999999</v>
      </c>
      <c r="K7594">
        <v>12.35</v>
      </c>
      <c r="L7594">
        <v>117.11239999999999</v>
      </c>
      <c r="M7594">
        <v>4</v>
      </c>
    </row>
    <row r="7595" spans="1:13" x14ac:dyDescent="0.35">
      <c r="A7595" t="s">
        <v>17</v>
      </c>
      <c r="B7595" s="1">
        <v>7594</v>
      </c>
      <c r="C7595" t="s">
        <v>1561</v>
      </c>
      <c r="D7595" t="s">
        <v>48</v>
      </c>
      <c r="E7595">
        <v>2011</v>
      </c>
      <c r="F7595" t="s">
        <v>39</v>
      </c>
      <c r="G7595" t="s">
        <v>21</v>
      </c>
      <c r="H7595" t="s">
        <v>15</v>
      </c>
      <c r="I7595" t="s">
        <v>40</v>
      </c>
      <c r="J7595">
        <v>0</v>
      </c>
      <c r="K7595">
        <v>13.3</v>
      </c>
      <c r="L7595">
        <v>62.151000000000003</v>
      </c>
      <c r="M7595">
        <v>4</v>
      </c>
    </row>
    <row r="7596" spans="1:13" x14ac:dyDescent="0.35">
      <c r="A7596" t="s">
        <v>17</v>
      </c>
      <c r="B7596" s="1">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5">
      <c r="A7597" t="s">
        <v>17</v>
      </c>
      <c r="B7597" s="1">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5">
      <c r="A7598" t="s">
        <v>17</v>
      </c>
      <c r="B7598" s="1">
        <v>7597</v>
      </c>
      <c r="C7598" t="s">
        <v>1187</v>
      </c>
      <c r="D7598" t="s">
        <v>95</v>
      </c>
      <c r="E7598">
        <v>2011</v>
      </c>
      <c r="F7598" t="s">
        <v>39</v>
      </c>
      <c r="G7598" t="s">
        <v>21</v>
      </c>
      <c r="H7598" t="s">
        <v>15</v>
      </c>
      <c r="I7598" t="s">
        <v>40</v>
      </c>
      <c r="J7598">
        <v>9.4460314000000004E-2</v>
      </c>
      <c r="K7598">
        <v>11.3</v>
      </c>
      <c r="L7598">
        <v>245.31180000000001</v>
      </c>
      <c r="M7598">
        <v>4</v>
      </c>
    </row>
    <row r="7599" spans="1:13" x14ac:dyDescent="0.35">
      <c r="A7599" t="s">
        <v>17</v>
      </c>
      <c r="B7599" s="1">
        <v>7598</v>
      </c>
      <c r="C7599" t="s">
        <v>1060</v>
      </c>
      <c r="D7599" t="s">
        <v>95</v>
      </c>
      <c r="E7599">
        <v>2011</v>
      </c>
      <c r="F7599" t="s">
        <v>39</v>
      </c>
      <c r="G7599" t="s">
        <v>21</v>
      </c>
      <c r="H7599" t="s">
        <v>15</v>
      </c>
      <c r="I7599" t="s">
        <v>40</v>
      </c>
      <c r="J7599">
        <v>0.15643726999999999</v>
      </c>
      <c r="K7599">
        <v>14.85</v>
      </c>
      <c r="L7599">
        <v>142.0812</v>
      </c>
      <c r="M7599">
        <v>4</v>
      </c>
    </row>
    <row r="7600" spans="1:13" x14ac:dyDescent="0.35">
      <c r="A7600" t="s">
        <v>17</v>
      </c>
      <c r="B7600" s="1">
        <v>7599</v>
      </c>
      <c r="C7600" t="s">
        <v>681</v>
      </c>
      <c r="D7600" t="s">
        <v>95</v>
      </c>
      <c r="E7600">
        <v>2011</v>
      </c>
      <c r="F7600" t="s">
        <v>39</v>
      </c>
      <c r="G7600" t="s">
        <v>21</v>
      </c>
      <c r="H7600" t="s">
        <v>15</v>
      </c>
      <c r="I7600" t="s">
        <v>40</v>
      </c>
      <c r="J7600">
        <v>0.12733476599999999</v>
      </c>
      <c r="K7600">
        <v>15.1</v>
      </c>
      <c r="L7600">
        <v>88.283000000000001</v>
      </c>
      <c r="M7600">
        <v>4</v>
      </c>
    </row>
    <row r="7601" spans="1:13" x14ac:dyDescent="0.35">
      <c r="A7601" t="s">
        <v>17</v>
      </c>
      <c r="B7601" s="1">
        <v>7600</v>
      </c>
      <c r="C7601" t="s">
        <v>906</v>
      </c>
      <c r="D7601" t="s">
        <v>95</v>
      </c>
      <c r="E7601">
        <v>2011</v>
      </c>
      <c r="F7601" t="s">
        <v>39</v>
      </c>
      <c r="G7601" t="s">
        <v>21</v>
      </c>
      <c r="H7601" t="s">
        <v>15</v>
      </c>
      <c r="I7601" t="s">
        <v>40</v>
      </c>
      <c r="J7601">
        <v>4.6496777000000003E-2</v>
      </c>
      <c r="K7601">
        <v>15.15</v>
      </c>
      <c r="L7601">
        <v>149.67080000000001</v>
      </c>
      <c r="M7601">
        <v>4</v>
      </c>
    </row>
    <row r="7602" spans="1:13" x14ac:dyDescent="0.35">
      <c r="A7602" t="s">
        <v>17</v>
      </c>
      <c r="B7602" s="1">
        <v>7601</v>
      </c>
      <c r="C7602" t="s">
        <v>1074</v>
      </c>
      <c r="D7602" t="s">
        <v>95</v>
      </c>
      <c r="E7602">
        <v>2011</v>
      </c>
      <c r="F7602" t="s">
        <v>39</v>
      </c>
      <c r="G7602" t="s">
        <v>21</v>
      </c>
      <c r="H7602" t="s">
        <v>15</v>
      </c>
      <c r="I7602" t="s">
        <v>40</v>
      </c>
      <c r="J7602">
        <v>4.4024162999999998E-2</v>
      </c>
      <c r="K7602">
        <v>18.7</v>
      </c>
      <c r="L7602">
        <v>125.902</v>
      </c>
      <c r="M7602">
        <v>4</v>
      </c>
    </row>
    <row r="7603" spans="1:13" x14ac:dyDescent="0.35">
      <c r="A7603" t="s">
        <v>17</v>
      </c>
      <c r="B7603" s="1">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5">
      <c r="A7604" t="s">
        <v>17</v>
      </c>
      <c r="B7604" s="1">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5">
      <c r="A7605" t="s">
        <v>17</v>
      </c>
      <c r="B7605" s="1">
        <v>7604</v>
      </c>
      <c r="C7605" t="s">
        <v>200</v>
      </c>
      <c r="D7605" t="s">
        <v>74</v>
      </c>
      <c r="E7605">
        <v>2011</v>
      </c>
      <c r="F7605" t="s">
        <v>39</v>
      </c>
      <c r="G7605" t="s">
        <v>21</v>
      </c>
      <c r="H7605" t="s">
        <v>15</v>
      </c>
      <c r="I7605" t="s">
        <v>40</v>
      </c>
      <c r="J7605">
        <v>3.5780177000000003E-2</v>
      </c>
      <c r="K7605">
        <v>8.06</v>
      </c>
      <c r="L7605">
        <v>230.23259999999999</v>
      </c>
      <c r="M7605">
        <v>4</v>
      </c>
    </row>
    <row r="7606" spans="1:13" x14ac:dyDescent="0.35">
      <c r="A7606" t="s">
        <v>17</v>
      </c>
      <c r="B7606" s="1">
        <v>7605</v>
      </c>
      <c r="C7606" t="s">
        <v>627</v>
      </c>
      <c r="D7606" t="s">
        <v>67</v>
      </c>
      <c r="E7606">
        <v>2011</v>
      </c>
      <c r="F7606" t="s">
        <v>39</v>
      </c>
      <c r="G7606" t="s">
        <v>21</v>
      </c>
      <c r="H7606" t="s">
        <v>15</v>
      </c>
      <c r="I7606" t="s">
        <v>40</v>
      </c>
      <c r="J7606">
        <v>0.22206335099999999</v>
      </c>
      <c r="K7606">
        <v>11.85</v>
      </c>
      <c r="L7606">
        <v>99.672600000000003</v>
      </c>
      <c r="M7606">
        <v>4</v>
      </c>
    </row>
    <row r="7607" spans="1:13" x14ac:dyDescent="0.35">
      <c r="A7607" t="s">
        <v>17</v>
      </c>
      <c r="B7607" s="1">
        <v>7606</v>
      </c>
      <c r="C7607" t="s">
        <v>588</v>
      </c>
      <c r="D7607" t="s">
        <v>67</v>
      </c>
      <c r="E7607">
        <v>2011</v>
      </c>
      <c r="F7607" t="s">
        <v>39</v>
      </c>
      <c r="G7607" t="s">
        <v>21</v>
      </c>
      <c r="H7607" t="s">
        <v>15</v>
      </c>
      <c r="I7607" t="s">
        <v>40</v>
      </c>
      <c r="J7607">
        <v>0.103752817</v>
      </c>
      <c r="K7607">
        <v>14.5</v>
      </c>
      <c r="L7607">
        <v>155.20179999999999</v>
      </c>
      <c r="M7607">
        <v>4</v>
      </c>
    </row>
    <row r="7608" spans="1:13" x14ac:dyDescent="0.35">
      <c r="A7608" t="s">
        <v>17</v>
      </c>
      <c r="B7608" s="1">
        <v>7607</v>
      </c>
      <c r="C7608" t="s">
        <v>522</v>
      </c>
      <c r="D7608" t="s">
        <v>67</v>
      </c>
      <c r="E7608">
        <v>2011</v>
      </c>
      <c r="F7608" t="s">
        <v>39</v>
      </c>
      <c r="G7608" t="s">
        <v>21</v>
      </c>
      <c r="H7608" t="s">
        <v>15</v>
      </c>
      <c r="I7608" t="s">
        <v>40</v>
      </c>
      <c r="J7608">
        <v>5.8690480000000003E-2</v>
      </c>
      <c r="K7608">
        <v>17.25</v>
      </c>
      <c r="L7608">
        <v>91.611999999999995</v>
      </c>
      <c r="M7608">
        <v>4</v>
      </c>
    </row>
    <row r="7609" spans="1:13" x14ac:dyDescent="0.35">
      <c r="A7609" t="s">
        <v>17</v>
      </c>
      <c r="B7609" s="1">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5">
      <c r="A7610" t="s">
        <v>17</v>
      </c>
      <c r="B7610" s="1">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5">
      <c r="A7611" t="s">
        <v>17</v>
      </c>
      <c r="B7611" s="1">
        <v>7610</v>
      </c>
      <c r="C7611" t="s">
        <v>590</v>
      </c>
      <c r="D7611" t="s">
        <v>24</v>
      </c>
      <c r="E7611">
        <v>2011</v>
      </c>
      <c r="F7611" t="s">
        <v>39</v>
      </c>
      <c r="G7611" t="s">
        <v>21</v>
      </c>
      <c r="H7611" t="s">
        <v>15</v>
      </c>
      <c r="I7611" t="s">
        <v>40</v>
      </c>
      <c r="J7611">
        <v>0</v>
      </c>
      <c r="K7611">
        <v>7.0350000000000001</v>
      </c>
      <c r="L7611">
        <v>263.291</v>
      </c>
      <c r="M7611">
        <v>4</v>
      </c>
    </row>
    <row r="7612" spans="1:13" x14ac:dyDescent="0.35">
      <c r="A7612" t="s">
        <v>17</v>
      </c>
      <c r="B7612" s="1">
        <v>7611</v>
      </c>
      <c r="C7612" t="s">
        <v>228</v>
      </c>
      <c r="D7612" t="s">
        <v>24</v>
      </c>
      <c r="E7612">
        <v>2011</v>
      </c>
      <c r="F7612" t="s">
        <v>39</v>
      </c>
      <c r="G7612" t="s">
        <v>21</v>
      </c>
      <c r="H7612" t="s">
        <v>15</v>
      </c>
      <c r="I7612" t="s">
        <v>40</v>
      </c>
      <c r="J7612">
        <v>5.4610829E-2</v>
      </c>
      <c r="K7612">
        <v>7.5</v>
      </c>
      <c r="L7612">
        <v>237.19059999999999</v>
      </c>
      <c r="M7612">
        <v>4</v>
      </c>
    </row>
    <row r="7613" spans="1:13" x14ac:dyDescent="0.35">
      <c r="A7613" t="s">
        <v>17</v>
      </c>
      <c r="B7613" s="1">
        <v>7612</v>
      </c>
      <c r="C7613" t="s">
        <v>1066</v>
      </c>
      <c r="D7613" t="s">
        <v>24</v>
      </c>
      <c r="E7613">
        <v>2011</v>
      </c>
      <c r="F7613" t="s">
        <v>39</v>
      </c>
      <c r="G7613" t="s">
        <v>21</v>
      </c>
      <c r="H7613" t="s">
        <v>15</v>
      </c>
      <c r="I7613" t="s">
        <v>40</v>
      </c>
      <c r="J7613">
        <v>7.5661985000000001E-2</v>
      </c>
      <c r="K7613">
        <v>15.7</v>
      </c>
      <c r="L7613">
        <v>181.36600000000001</v>
      </c>
      <c r="M7613">
        <v>4</v>
      </c>
    </row>
    <row r="7614" spans="1:13" x14ac:dyDescent="0.35">
      <c r="A7614" t="s">
        <v>17</v>
      </c>
      <c r="B7614" s="1">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5">
      <c r="A7615" t="s">
        <v>17</v>
      </c>
      <c r="B7615" s="1">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5">
      <c r="A7616" t="s">
        <v>17</v>
      </c>
      <c r="B7616" s="1">
        <v>7615</v>
      </c>
      <c r="C7616" t="s">
        <v>772</v>
      </c>
      <c r="D7616" t="s">
        <v>12</v>
      </c>
      <c r="E7616">
        <v>2011</v>
      </c>
      <c r="F7616" t="s">
        <v>39</v>
      </c>
      <c r="G7616" t="s">
        <v>21</v>
      </c>
      <c r="H7616" t="s">
        <v>15</v>
      </c>
      <c r="I7616" t="s">
        <v>40</v>
      </c>
      <c r="J7616">
        <v>0.17674825799999999</v>
      </c>
      <c r="K7616">
        <v>6.59</v>
      </c>
      <c r="L7616">
        <v>82.790800000000004</v>
      </c>
      <c r="M7616">
        <v>4</v>
      </c>
    </row>
    <row r="7617" spans="1:13" x14ac:dyDescent="0.35">
      <c r="A7617" t="s">
        <v>17</v>
      </c>
      <c r="B7617" s="1">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5">
      <c r="A7618" t="s">
        <v>17</v>
      </c>
      <c r="B7618" s="1">
        <v>7617</v>
      </c>
      <c r="C7618" t="s">
        <v>1490</v>
      </c>
      <c r="D7618" t="s">
        <v>12</v>
      </c>
      <c r="E7618">
        <v>2011</v>
      </c>
      <c r="F7618" t="s">
        <v>39</v>
      </c>
      <c r="G7618" t="s">
        <v>21</v>
      </c>
      <c r="H7618" t="s">
        <v>15</v>
      </c>
      <c r="I7618" t="s">
        <v>40</v>
      </c>
      <c r="J7618">
        <v>0</v>
      </c>
      <c r="K7618">
        <v>9.6950000000000003</v>
      </c>
      <c r="L7618">
        <v>186.78980000000001</v>
      </c>
      <c r="M7618">
        <v>4</v>
      </c>
    </row>
    <row r="7619" spans="1:13" x14ac:dyDescent="0.35">
      <c r="A7619" t="s">
        <v>17</v>
      </c>
      <c r="B7619" s="1">
        <v>7618</v>
      </c>
      <c r="C7619" t="s">
        <v>793</v>
      </c>
      <c r="D7619" t="s">
        <v>12</v>
      </c>
      <c r="E7619">
        <v>2011</v>
      </c>
      <c r="F7619" t="s">
        <v>39</v>
      </c>
      <c r="G7619" t="s">
        <v>21</v>
      </c>
      <c r="H7619" t="s">
        <v>15</v>
      </c>
      <c r="I7619" t="s">
        <v>40</v>
      </c>
      <c r="J7619">
        <v>5.1970787999999997E-2</v>
      </c>
      <c r="K7619">
        <v>12.5</v>
      </c>
      <c r="L7619">
        <v>103.699</v>
      </c>
      <c r="M7619">
        <v>4</v>
      </c>
    </row>
    <row r="7620" spans="1:13" x14ac:dyDescent="0.35">
      <c r="A7620" t="s">
        <v>17</v>
      </c>
      <c r="B7620" s="1">
        <v>7619</v>
      </c>
      <c r="C7620" t="s">
        <v>207</v>
      </c>
      <c r="D7620" t="s">
        <v>12</v>
      </c>
      <c r="E7620">
        <v>2011</v>
      </c>
      <c r="F7620" t="s">
        <v>39</v>
      </c>
      <c r="G7620" t="s">
        <v>21</v>
      </c>
      <c r="H7620" t="s">
        <v>15</v>
      </c>
      <c r="I7620" t="s">
        <v>40</v>
      </c>
      <c r="J7620">
        <v>0.12101263199999999</v>
      </c>
      <c r="K7620">
        <v>14.7</v>
      </c>
      <c r="L7620">
        <v>49.403399999999998</v>
      </c>
      <c r="M7620">
        <v>4</v>
      </c>
    </row>
    <row r="7621" spans="1:13" x14ac:dyDescent="0.35">
      <c r="A7621" t="s">
        <v>17</v>
      </c>
      <c r="B7621" s="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5">
      <c r="A7622" t="s">
        <v>17</v>
      </c>
      <c r="B7622" s="1">
        <v>7621</v>
      </c>
      <c r="C7622" t="s">
        <v>1020</v>
      </c>
      <c r="D7622" t="s">
        <v>12</v>
      </c>
      <c r="E7622">
        <v>2011</v>
      </c>
      <c r="F7622" t="s">
        <v>39</v>
      </c>
      <c r="G7622" t="s">
        <v>21</v>
      </c>
      <c r="H7622" t="s">
        <v>15</v>
      </c>
      <c r="I7622" t="s">
        <v>40</v>
      </c>
      <c r="J7622">
        <v>0.13012736499999999</v>
      </c>
      <c r="K7622">
        <v>21.35</v>
      </c>
      <c r="L7622">
        <v>96.209400000000002</v>
      </c>
      <c r="M7622">
        <v>4</v>
      </c>
    </row>
    <row r="7623" spans="1:13" x14ac:dyDescent="0.35">
      <c r="A7623" t="s">
        <v>17</v>
      </c>
      <c r="B7623" s="1">
        <v>7622</v>
      </c>
      <c r="C7623" t="s">
        <v>794</v>
      </c>
      <c r="D7623" t="s">
        <v>61</v>
      </c>
      <c r="E7623">
        <v>2011</v>
      </c>
      <c r="F7623" t="s">
        <v>39</v>
      </c>
      <c r="G7623" t="s">
        <v>21</v>
      </c>
      <c r="H7623" t="s">
        <v>15</v>
      </c>
      <c r="I7623" t="s">
        <v>40</v>
      </c>
      <c r="J7623">
        <v>5.7585722999999998E-2</v>
      </c>
      <c r="K7623">
        <v>8.26</v>
      </c>
      <c r="L7623">
        <v>113.7834</v>
      </c>
      <c r="M7623">
        <v>4</v>
      </c>
    </row>
    <row r="7624" spans="1:13" x14ac:dyDescent="0.35">
      <c r="A7624" t="s">
        <v>17</v>
      </c>
      <c r="B7624" s="1">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5">
      <c r="A7625" t="s">
        <v>17</v>
      </c>
      <c r="B7625" s="1">
        <v>7624</v>
      </c>
      <c r="C7625" t="s">
        <v>1326</v>
      </c>
      <c r="D7625" t="s">
        <v>61</v>
      </c>
      <c r="E7625">
        <v>2011</v>
      </c>
      <c r="F7625" t="s">
        <v>39</v>
      </c>
      <c r="G7625" t="s">
        <v>21</v>
      </c>
      <c r="H7625" t="s">
        <v>15</v>
      </c>
      <c r="I7625" t="s">
        <v>40</v>
      </c>
      <c r="J7625">
        <v>0.142425145</v>
      </c>
      <c r="K7625">
        <v>9.5</v>
      </c>
      <c r="L7625">
        <v>189.9872</v>
      </c>
      <c r="M7625">
        <v>4</v>
      </c>
    </row>
    <row r="7626" spans="1:13" x14ac:dyDescent="0.35">
      <c r="A7626" t="s">
        <v>17</v>
      </c>
      <c r="B7626" s="1">
        <v>7625</v>
      </c>
      <c r="C7626" t="s">
        <v>948</v>
      </c>
      <c r="D7626" t="s">
        <v>61</v>
      </c>
      <c r="E7626">
        <v>2011</v>
      </c>
      <c r="F7626" t="s">
        <v>39</v>
      </c>
      <c r="G7626" t="s">
        <v>21</v>
      </c>
      <c r="H7626" t="s">
        <v>15</v>
      </c>
      <c r="I7626" t="s">
        <v>40</v>
      </c>
      <c r="J7626">
        <v>3.2425179999999998E-2</v>
      </c>
      <c r="K7626">
        <v>11.65</v>
      </c>
      <c r="L7626">
        <v>38.816400000000002</v>
      </c>
      <c r="M7626">
        <v>4</v>
      </c>
    </row>
    <row r="7627" spans="1:13" x14ac:dyDescent="0.35">
      <c r="A7627" t="s">
        <v>17</v>
      </c>
      <c r="B7627" s="1">
        <v>7626</v>
      </c>
      <c r="C7627" t="s">
        <v>911</v>
      </c>
      <c r="D7627" t="s">
        <v>61</v>
      </c>
      <c r="E7627">
        <v>2011</v>
      </c>
      <c r="F7627" t="s">
        <v>39</v>
      </c>
      <c r="G7627" t="s">
        <v>21</v>
      </c>
      <c r="H7627" t="s">
        <v>15</v>
      </c>
      <c r="I7627" t="s">
        <v>40</v>
      </c>
      <c r="J7627">
        <v>0</v>
      </c>
      <c r="K7627">
        <v>15.7</v>
      </c>
      <c r="L7627">
        <v>43.377000000000002</v>
      </c>
      <c r="M7627">
        <v>4</v>
      </c>
    </row>
    <row r="7628" spans="1:13" x14ac:dyDescent="0.35">
      <c r="A7628" t="s">
        <v>17</v>
      </c>
      <c r="B7628" s="1">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5">
      <c r="A7629" t="s">
        <v>17</v>
      </c>
      <c r="B7629" s="1">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5">
      <c r="A7630" t="s">
        <v>17</v>
      </c>
      <c r="B7630" s="1">
        <v>7629</v>
      </c>
      <c r="C7630" t="s">
        <v>1547</v>
      </c>
      <c r="D7630" t="s">
        <v>19</v>
      </c>
      <c r="E7630">
        <v>2011</v>
      </c>
      <c r="F7630" t="s">
        <v>39</v>
      </c>
      <c r="G7630" t="s">
        <v>21</v>
      </c>
      <c r="H7630" t="s">
        <v>15</v>
      </c>
      <c r="I7630" t="s">
        <v>40</v>
      </c>
      <c r="J7630">
        <v>0.25534828900000001</v>
      </c>
      <c r="K7630">
        <v>7.68</v>
      </c>
      <c r="L7630">
        <v>84.422399999999996</v>
      </c>
      <c r="M7630">
        <v>4</v>
      </c>
    </row>
    <row r="7631" spans="1:13" x14ac:dyDescent="0.35">
      <c r="A7631" t="s">
        <v>17</v>
      </c>
      <c r="B7631" s="1">
        <v>7630</v>
      </c>
      <c r="C7631" t="s">
        <v>1507</v>
      </c>
      <c r="D7631" t="s">
        <v>19</v>
      </c>
      <c r="E7631">
        <v>2011</v>
      </c>
      <c r="F7631" t="s">
        <v>39</v>
      </c>
      <c r="G7631" t="s">
        <v>21</v>
      </c>
      <c r="H7631" t="s">
        <v>15</v>
      </c>
      <c r="I7631" t="s">
        <v>40</v>
      </c>
      <c r="J7631">
        <v>3.1490111000000001E-2</v>
      </c>
      <c r="K7631">
        <v>8.27</v>
      </c>
      <c r="L7631">
        <v>239.08799999999999</v>
      </c>
      <c r="M7631">
        <v>4</v>
      </c>
    </row>
    <row r="7632" spans="1:13" x14ac:dyDescent="0.35">
      <c r="A7632" t="s">
        <v>17</v>
      </c>
      <c r="B7632" s="1">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5">
      <c r="A7633" t="s">
        <v>17</v>
      </c>
      <c r="B7633" s="1">
        <v>7632</v>
      </c>
      <c r="C7633" t="s">
        <v>1371</v>
      </c>
      <c r="D7633" t="s">
        <v>19</v>
      </c>
      <c r="E7633">
        <v>2011</v>
      </c>
      <c r="F7633" t="s">
        <v>39</v>
      </c>
      <c r="G7633" t="s">
        <v>21</v>
      </c>
      <c r="H7633" t="s">
        <v>15</v>
      </c>
      <c r="I7633" t="s">
        <v>40</v>
      </c>
      <c r="J7633">
        <v>5.0562852999999998E-2</v>
      </c>
      <c r="K7633">
        <v>10.1</v>
      </c>
      <c r="L7633">
        <v>153.3656</v>
      </c>
      <c r="M7633">
        <v>4</v>
      </c>
    </row>
    <row r="7634" spans="1:13" x14ac:dyDescent="0.35">
      <c r="A7634" t="s">
        <v>17</v>
      </c>
      <c r="B7634" s="1">
        <v>7633</v>
      </c>
      <c r="C7634" t="s">
        <v>1068</v>
      </c>
      <c r="D7634" t="s">
        <v>19</v>
      </c>
      <c r="E7634">
        <v>2011</v>
      </c>
      <c r="F7634" t="s">
        <v>39</v>
      </c>
      <c r="G7634" t="s">
        <v>21</v>
      </c>
      <c r="H7634" t="s">
        <v>15</v>
      </c>
      <c r="I7634" t="s">
        <v>40</v>
      </c>
      <c r="J7634">
        <v>2.9529474E-2</v>
      </c>
      <c r="K7634">
        <v>11.5</v>
      </c>
      <c r="L7634">
        <v>132.6626</v>
      </c>
      <c r="M7634">
        <v>4</v>
      </c>
    </row>
    <row r="7635" spans="1:13" x14ac:dyDescent="0.35">
      <c r="A7635" t="s">
        <v>17</v>
      </c>
      <c r="B7635" s="1">
        <v>7634</v>
      </c>
      <c r="C7635" t="s">
        <v>196</v>
      </c>
      <c r="D7635" t="s">
        <v>19</v>
      </c>
      <c r="E7635">
        <v>2011</v>
      </c>
      <c r="F7635" t="s">
        <v>39</v>
      </c>
      <c r="G7635" t="s">
        <v>21</v>
      </c>
      <c r="H7635" t="s">
        <v>15</v>
      </c>
      <c r="I7635" t="s">
        <v>40</v>
      </c>
      <c r="J7635">
        <v>0.132952286</v>
      </c>
      <c r="K7635">
        <v>12.15</v>
      </c>
      <c r="L7635">
        <v>37.650599999999997</v>
      </c>
      <c r="M7635">
        <v>4</v>
      </c>
    </row>
    <row r="7636" spans="1:13" x14ac:dyDescent="0.35">
      <c r="A7636" t="s">
        <v>17</v>
      </c>
      <c r="B7636" s="1">
        <v>7635</v>
      </c>
      <c r="C7636" t="s">
        <v>1039</v>
      </c>
      <c r="D7636" t="s">
        <v>19</v>
      </c>
      <c r="E7636">
        <v>2011</v>
      </c>
      <c r="F7636" t="s">
        <v>39</v>
      </c>
      <c r="G7636" t="s">
        <v>21</v>
      </c>
      <c r="H7636" t="s">
        <v>15</v>
      </c>
      <c r="I7636" t="s">
        <v>40</v>
      </c>
      <c r="J7636">
        <v>3.1549131000000001E-2</v>
      </c>
      <c r="K7636">
        <v>12.5</v>
      </c>
      <c r="L7636">
        <v>99.038399999999996</v>
      </c>
      <c r="M7636">
        <v>4</v>
      </c>
    </row>
    <row r="7637" spans="1:13" x14ac:dyDescent="0.35">
      <c r="A7637" t="s">
        <v>17</v>
      </c>
      <c r="B7637" s="1">
        <v>7636</v>
      </c>
      <c r="C7637" t="s">
        <v>741</v>
      </c>
      <c r="D7637" t="s">
        <v>19</v>
      </c>
      <c r="E7637">
        <v>2011</v>
      </c>
      <c r="F7637" t="s">
        <v>39</v>
      </c>
      <c r="G7637" t="s">
        <v>21</v>
      </c>
      <c r="H7637" t="s">
        <v>15</v>
      </c>
      <c r="I7637" t="s">
        <v>40</v>
      </c>
      <c r="J7637">
        <v>0</v>
      </c>
      <c r="K7637">
        <v>19.350000000000001</v>
      </c>
      <c r="L7637">
        <v>65.316800000000001</v>
      </c>
      <c r="M7637">
        <v>4</v>
      </c>
    </row>
    <row r="7638" spans="1:13" x14ac:dyDescent="0.35">
      <c r="A7638" t="s">
        <v>17</v>
      </c>
      <c r="B7638" s="1">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5">
      <c r="A7639" t="s">
        <v>17</v>
      </c>
      <c r="B7639" s="1">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5">
      <c r="A7640" t="s">
        <v>17</v>
      </c>
      <c r="B7640" s="1">
        <v>7639</v>
      </c>
      <c r="C7640" t="s">
        <v>78</v>
      </c>
      <c r="D7640" t="s">
        <v>42</v>
      </c>
      <c r="E7640">
        <v>2011</v>
      </c>
      <c r="F7640" t="s">
        <v>39</v>
      </c>
      <c r="G7640" t="s">
        <v>21</v>
      </c>
      <c r="H7640" t="s">
        <v>15</v>
      </c>
      <c r="I7640" t="s">
        <v>40</v>
      </c>
      <c r="J7640">
        <v>0.309390255</v>
      </c>
      <c r="K7640">
        <v>7.67</v>
      </c>
      <c r="L7640">
        <v>33.221600000000002</v>
      </c>
      <c r="M7640">
        <v>4</v>
      </c>
    </row>
    <row r="7641" spans="1:13" x14ac:dyDescent="0.35">
      <c r="A7641" t="s">
        <v>17</v>
      </c>
      <c r="B7641" s="1">
        <v>7640</v>
      </c>
      <c r="C7641" t="s">
        <v>849</v>
      </c>
      <c r="D7641" t="s">
        <v>42</v>
      </c>
      <c r="E7641">
        <v>2011</v>
      </c>
      <c r="F7641" t="s">
        <v>39</v>
      </c>
      <c r="G7641" t="s">
        <v>21</v>
      </c>
      <c r="H7641" t="s">
        <v>15</v>
      </c>
      <c r="I7641" t="s">
        <v>40</v>
      </c>
      <c r="J7641">
        <v>2.6814124000000002E-2</v>
      </c>
      <c r="K7641">
        <v>8.85</v>
      </c>
      <c r="L7641">
        <v>103.79640000000001</v>
      </c>
      <c r="M7641">
        <v>4</v>
      </c>
    </row>
    <row r="7642" spans="1:13" x14ac:dyDescent="0.35">
      <c r="A7642" t="s">
        <v>17</v>
      </c>
      <c r="B7642" s="1">
        <v>7641</v>
      </c>
      <c r="C7642" t="s">
        <v>299</v>
      </c>
      <c r="D7642" t="s">
        <v>42</v>
      </c>
      <c r="E7642">
        <v>2011</v>
      </c>
      <c r="F7642" t="s">
        <v>39</v>
      </c>
      <c r="G7642" t="s">
        <v>21</v>
      </c>
      <c r="H7642" t="s">
        <v>15</v>
      </c>
      <c r="I7642" t="s">
        <v>40</v>
      </c>
      <c r="J7642">
        <v>4.9617765000000001E-2</v>
      </c>
      <c r="K7642">
        <v>9.6</v>
      </c>
      <c r="L7642">
        <v>44.208599999999997</v>
      </c>
      <c r="M7642">
        <v>4</v>
      </c>
    </row>
    <row r="7643" spans="1:13" x14ac:dyDescent="0.35">
      <c r="A7643" t="s">
        <v>17</v>
      </c>
      <c r="B7643" s="1">
        <v>7642</v>
      </c>
      <c r="C7643" t="s">
        <v>752</v>
      </c>
      <c r="D7643" t="s">
        <v>42</v>
      </c>
      <c r="E7643">
        <v>2011</v>
      </c>
      <c r="F7643" t="s">
        <v>39</v>
      </c>
      <c r="G7643" t="s">
        <v>21</v>
      </c>
      <c r="H7643" t="s">
        <v>15</v>
      </c>
      <c r="I7643" t="s">
        <v>40</v>
      </c>
      <c r="J7643">
        <v>0.12163321000000001</v>
      </c>
      <c r="K7643">
        <v>13.5</v>
      </c>
      <c r="L7643">
        <v>161.69200000000001</v>
      </c>
      <c r="M7643">
        <v>4</v>
      </c>
    </row>
    <row r="7644" spans="1:13" x14ac:dyDescent="0.35">
      <c r="A7644" t="s">
        <v>17</v>
      </c>
      <c r="B7644" s="1">
        <v>7643</v>
      </c>
      <c r="C7644" t="s">
        <v>1464</v>
      </c>
      <c r="D7644" t="s">
        <v>42</v>
      </c>
      <c r="E7644">
        <v>2011</v>
      </c>
      <c r="F7644" t="s">
        <v>39</v>
      </c>
      <c r="G7644" t="s">
        <v>21</v>
      </c>
      <c r="H7644" t="s">
        <v>15</v>
      </c>
      <c r="I7644" t="s">
        <v>40</v>
      </c>
      <c r="J7644">
        <v>1.4719325E-2</v>
      </c>
      <c r="K7644">
        <v>14.15</v>
      </c>
      <c r="L7644">
        <v>196.911</v>
      </c>
      <c r="M7644">
        <v>4</v>
      </c>
    </row>
    <row r="7645" spans="1:13" x14ac:dyDescent="0.35">
      <c r="A7645" t="s">
        <v>17</v>
      </c>
      <c r="B7645" s="1">
        <v>7644</v>
      </c>
      <c r="C7645" t="s">
        <v>1448</v>
      </c>
      <c r="D7645" t="s">
        <v>42</v>
      </c>
      <c r="E7645">
        <v>2011</v>
      </c>
      <c r="F7645" t="s">
        <v>39</v>
      </c>
      <c r="G7645" t="s">
        <v>21</v>
      </c>
      <c r="H7645" t="s">
        <v>15</v>
      </c>
      <c r="I7645" t="s">
        <v>40</v>
      </c>
      <c r="J7645">
        <v>0.12062477100000001</v>
      </c>
      <c r="K7645">
        <v>14.65</v>
      </c>
      <c r="L7645">
        <v>261.75940000000003</v>
      </c>
      <c r="M7645">
        <v>4</v>
      </c>
    </row>
    <row r="7646" spans="1:13" x14ac:dyDescent="0.35">
      <c r="A7646" t="s">
        <v>17</v>
      </c>
      <c r="B7646" s="1">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5">
      <c r="A7647" t="s">
        <v>17</v>
      </c>
      <c r="B7647" s="1">
        <v>7646</v>
      </c>
      <c r="C7647" t="s">
        <v>952</v>
      </c>
      <c r="D7647" t="s">
        <v>42</v>
      </c>
      <c r="E7647">
        <v>2011</v>
      </c>
      <c r="F7647" t="s">
        <v>39</v>
      </c>
      <c r="G7647" t="s">
        <v>21</v>
      </c>
      <c r="H7647" t="s">
        <v>15</v>
      </c>
      <c r="I7647" t="s">
        <v>40</v>
      </c>
      <c r="J7647">
        <v>2.0993364E-2</v>
      </c>
      <c r="K7647">
        <v>17.7</v>
      </c>
      <c r="L7647">
        <v>166.84739999999999</v>
      </c>
      <c r="M7647">
        <v>4</v>
      </c>
    </row>
    <row r="7648" spans="1:13" x14ac:dyDescent="0.35">
      <c r="A7648" t="s">
        <v>17</v>
      </c>
      <c r="B7648" s="1">
        <v>7647</v>
      </c>
      <c r="C7648" t="s">
        <v>1465</v>
      </c>
      <c r="D7648" t="s">
        <v>42</v>
      </c>
      <c r="E7648">
        <v>2011</v>
      </c>
      <c r="F7648" t="s">
        <v>39</v>
      </c>
      <c r="G7648" t="s">
        <v>21</v>
      </c>
      <c r="H7648" t="s">
        <v>15</v>
      </c>
      <c r="I7648" t="s">
        <v>40</v>
      </c>
      <c r="J7648">
        <v>7.9299473999999995E-2</v>
      </c>
      <c r="K7648">
        <v>18</v>
      </c>
      <c r="L7648">
        <v>170.54220000000001</v>
      </c>
      <c r="M7648">
        <v>4</v>
      </c>
    </row>
    <row r="7649" spans="1:13" x14ac:dyDescent="0.35">
      <c r="A7649" t="s">
        <v>17</v>
      </c>
      <c r="B7649" s="1">
        <v>7648</v>
      </c>
      <c r="C7649" t="s">
        <v>1385</v>
      </c>
      <c r="D7649" t="s">
        <v>42</v>
      </c>
      <c r="E7649">
        <v>2011</v>
      </c>
      <c r="F7649" t="s">
        <v>39</v>
      </c>
      <c r="G7649" t="s">
        <v>21</v>
      </c>
      <c r="H7649" t="s">
        <v>15</v>
      </c>
      <c r="I7649" t="s">
        <v>40</v>
      </c>
      <c r="J7649">
        <v>9.7865088000000003E-2</v>
      </c>
      <c r="K7649">
        <v>18.2</v>
      </c>
      <c r="L7649">
        <v>221.84559999999999</v>
      </c>
      <c r="M7649">
        <v>4</v>
      </c>
    </row>
    <row r="7650" spans="1:13" x14ac:dyDescent="0.35">
      <c r="A7650" t="s">
        <v>17</v>
      </c>
      <c r="B7650" s="1">
        <v>7649</v>
      </c>
      <c r="C7650" t="s">
        <v>1396</v>
      </c>
      <c r="D7650" t="s">
        <v>42</v>
      </c>
      <c r="E7650">
        <v>2011</v>
      </c>
      <c r="F7650" t="s">
        <v>39</v>
      </c>
      <c r="G7650" t="s">
        <v>21</v>
      </c>
      <c r="H7650" t="s">
        <v>15</v>
      </c>
      <c r="I7650" t="s">
        <v>40</v>
      </c>
      <c r="J7650">
        <v>0.21647815300000001</v>
      </c>
      <c r="K7650">
        <v>19</v>
      </c>
      <c r="L7650">
        <v>190.18719999999999</v>
      </c>
      <c r="M7650">
        <v>4</v>
      </c>
    </row>
    <row r="7651" spans="1:13" x14ac:dyDescent="0.35">
      <c r="A7651" t="s">
        <v>17</v>
      </c>
      <c r="B7651" s="1">
        <v>7650</v>
      </c>
      <c r="C7651" t="s">
        <v>413</v>
      </c>
      <c r="D7651" t="s">
        <v>42</v>
      </c>
      <c r="E7651">
        <v>2011</v>
      </c>
      <c r="F7651" t="s">
        <v>39</v>
      </c>
      <c r="G7651" t="s">
        <v>21</v>
      </c>
      <c r="H7651" t="s">
        <v>30</v>
      </c>
      <c r="I7651" t="s">
        <v>40</v>
      </c>
      <c r="J7651">
        <v>0.12426161400000001</v>
      </c>
      <c r="K7651">
        <v>20.2</v>
      </c>
      <c r="L7651">
        <v>93.646199999999993</v>
      </c>
      <c r="M7651">
        <v>4</v>
      </c>
    </row>
    <row r="7652" spans="1:13" x14ac:dyDescent="0.35">
      <c r="A7652" t="s">
        <v>17</v>
      </c>
      <c r="B7652" s="1">
        <v>7651</v>
      </c>
      <c r="C7652" t="s">
        <v>1227</v>
      </c>
      <c r="D7652" t="s">
        <v>42</v>
      </c>
      <c r="E7652">
        <v>2011</v>
      </c>
      <c r="F7652" t="s">
        <v>39</v>
      </c>
      <c r="G7652" t="s">
        <v>21</v>
      </c>
      <c r="H7652" t="s">
        <v>30</v>
      </c>
      <c r="I7652" t="s">
        <v>40</v>
      </c>
      <c r="J7652">
        <v>0.118827682</v>
      </c>
      <c r="K7652">
        <v>20.6</v>
      </c>
      <c r="L7652">
        <v>75.069599999999994</v>
      </c>
      <c r="M7652">
        <v>4</v>
      </c>
    </row>
    <row r="7653" spans="1:13" x14ac:dyDescent="0.35">
      <c r="A7653" t="s">
        <v>17</v>
      </c>
      <c r="B7653" s="1">
        <v>7652</v>
      </c>
      <c r="C7653" t="s">
        <v>565</v>
      </c>
      <c r="D7653" t="s">
        <v>54</v>
      </c>
      <c r="E7653">
        <v>2011</v>
      </c>
      <c r="F7653" t="s">
        <v>39</v>
      </c>
      <c r="G7653" t="s">
        <v>21</v>
      </c>
      <c r="H7653" t="s">
        <v>30</v>
      </c>
      <c r="I7653" t="s">
        <v>40</v>
      </c>
      <c r="J7653">
        <v>2.414202E-2</v>
      </c>
      <c r="K7653">
        <v>7.26</v>
      </c>
      <c r="L7653">
        <v>117.41500000000001</v>
      </c>
      <c r="M7653">
        <v>4</v>
      </c>
    </row>
    <row r="7654" spans="1:13" x14ac:dyDescent="0.35">
      <c r="A7654" t="s">
        <v>17</v>
      </c>
      <c r="B7654" s="1">
        <v>7653</v>
      </c>
      <c r="C7654" t="s">
        <v>1549</v>
      </c>
      <c r="D7654" t="s">
        <v>54</v>
      </c>
      <c r="E7654">
        <v>2011</v>
      </c>
      <c r="F7654" t="s">
        <v>39</v>
      </c>
      <c r="G7654" t="s">
        <v>21</v>
      </c>
      <c r="H7654" t="s">
        <v>30</v>
      </c>
      <c r="I7654" t="s">
        <v>40</v>
      </c>
      <c r="J7654">
        <v>0.16472456699999999</v>
      </c>
      <c r="K7654">
        <v>10.8</v>
      </c>
      <c r="L7654">
        <v>98.404200000000003</v>
      </c>
      <c r="M7654">
        <v>4</v>
      </c>
    </row>
    <row r="7655" spans="1:13" x14ac:dyDescent="0.35">
      <c r="A7655" t="s">
        <v>17</v>
      </c>
      <c r="B7655" s="1">
        <v>7654</v>
      </c>
      <c r="C7655" t="s">
        <v>861</v>
      </c>
      <c r="D7655" t="s">
        <v>54</v>
      </c>
      <c r="E7655">
        <v>2011</v>
      </c>
      <c r="F7655" t="s">
        <v>39</v>
      </c>
      <c r="G7655" t="s">
        <v>21</v>
      </c>
      <c r="H7655" t="s">
        <v>30</v>
      </c>
      <c r="I7655" t="s">
        <v>40</v>
      </c>
      <c r="J7655">
        <v>0.116203156</v>
      </c>
      <c r="K7655">
        <v>12.65</v>
      </c>
      <c r="L7655">
        <v>53.532400000000003</v>
      </c>
      <c r="M7655">
        <v>4</v>
      </c>
    </row>
    <row r="7656" spans="1:13" x14ac:dyDescent="0.35">
      <c r="A7656" t="s">
        <v>17</v>
      </c>
      <c r="B7656" s="1">
        <v>7655</v>
      </c>
      <c r="C7656" t="s">
        <v>1102</v>
      </c>
      <c r="D7656" t="s">
        <v>54</v>
      </c>
      <c r="E7656">
        <v>2011</v>
      </c>
      <c r="F7656" t="s">
        <v>39</v>
      </c>
      <c r="G7656" t="s">
        <v>21</v>
      </c>
      <c r="H7656" t="s">
        <v>30</v>
      </c>
      <c r="I7656" t="s">
        <v>40</v>
      </c>
      <c r="J7656">
        <v>8.7604871000000001E-2</v>
      </c>
      <c r="K7656">
        <v>15.1</v>
      </c>
      <c r="L7656">
        <v>242.25120000000001</v>
      </c>
      <c r="M7656">
        <v>4</v>
      </c>
    </row>
    <row r="7657" spans="1:13" x14ac:dyDescent="0.35">
      <c r="A7657" t="s">
        <v>17</v>
      </c>
      <c r="B7657" s="1">
        <v>7656</v>
      </c>
      <c r="C7657" t="s">
        <v>1153</v>
      </c>
      <c r="D7657" t="s">
        <v>64</v>
      </c>
      <c r="E7657">
        <v>2011</v>
      </c>
      <c r="F7657" t="s">
        <v>39</v>
      </c>
      <c r="G7657" t="s">
        <v>21</v>
      </c>
      <c r="H7657" t="s">
        <v>30</v>
      </c>
      <c r="I7657" t="s">
        <v>40</v>
      </c>
      <c r="J7657">
        <v>0</v>
      </c>
      <c r="K7657">
        <v>14.65</v>
      </c>
      <c r="L7657">
        <v>56.461399999999998</v>
      </c>
      <c r="M7657">
        <v>4</v>
      </c>
    </row>
    <row r="7658" spans="1:13" x14ac:dyDescent="0.35">
      <c r="A7658" t="s">
        <v>17</v>
      </c>
      <c r="B7658" s="1">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5">
      <c r="A7659" t="s">
        <v>17</v>
      </c>
      <c r="B7659" s="1">
        <v>7658</v>
      </c>
      <c r="C7659" t="s">
        <v>1299</v>
      </c>
      <c r="D7659" t="s">
        <v>153</v>
      </c>
      <c r="E7659">
        <v>2011</v>
      </c>
      <c r="F7659" t="s">
        <v>39</v>
      </c>
      <c r="G7659" t="s">
        <v>21</v>
      </c>
      <c r="H7659" t="s">
        <v>30</v>
      </c>
      <c r="I7659" t="s">
        <v>40</v>
      </c>
      <c r="J7659">
        <v>3.6045990999999999E-2</v>
      </c>
      <c r="K7659">
        <v>7.97</v>
      </c>
      <c r="L7659">
        <v>107.5596</v>
      </c>
      <c r="M7659">
        <v>4</v>
      </c>
    </row>
    <row r="7660" spans="1:13" x14ac:dyDescent="0.35">
      <c r="A7660" t="s">
        <v>17</v>
      </c>
      <c r="B7660" s="1">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5">
      <c r="A7661" t="s">
        <v>17</v>
      </c>
      <c r="B7661" s="1">
        <v>7660</v>
      </c>
      <c r="C7661" t="s">
        <v>47</v>
      </c>
      <c r="D7661" t="s">
        <v>48</v>
      </c>
      <c r="E7661">
        <v>2011</v>
      </c>
      <c r="F7661" t="s">
        <v>39</v>
      </c>
      <c r="G7661" t="s">
        <v>21</v>
      </c>
      <c r="H7661" t="s">
        <v>30</v>
      </c>
      <c r="I7661" t="s">
        <v>40</v>
      </c>
      <c r="J7661">
        <v>0.1422157</v>
      </c>
      <c r="K7661">
        <v>7.05</v>
      </c>
      <c r="L7661">
        <v>108.7912</v>
      </c>
      <c r="M7661">
        <v>4</v>
      </c>
    </row>
    <row r="7662" spans="1:13" x14ac:dyDescent="0.35">
      <c r="A7662" t="s">
        <v>17</v>
      </c>
      <c r="B7662" s="1">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5">
      <c r="A7663" t="s">
        <v>17</v>
      </c>
      <c r="B7663" s="1">
        <v>7662</v>
      </c>
      <c r="C7663" t="s">
        <v>455</v>
      </c>
      <c r="D7663" t="s">
        <v>48</v>
      </c>
      <c r="E7663">
        <v>2011</v>
      </c>
      <c r="F7663" t="s">
        <v>39</v>
      </c>
      <c r="G7663" t="s">
        <v>21</v>
      </c>
      <c r="H7663" t="s">
        <v>30</v>
      </c>
      <c r="I7663" t="s">
        <v>40</v>
      </c>
      <c r="J7663">
        <v>0.16103988699999999</v>
      </c>
      <c r="K7663">
        <v>12.6</v>
      </c>
      <c r="L7663">
        <v>210.2612</v>
      </c>
      <c r="M7663">
        <v>4</v>
      </c>
    </row>
    <row r="7664" spans="1:13" x14ac:dyDescent="0.35">
      <c r="A7664" t="s">
        <v>17</v>
      </c>
      <c r="B7664" s="1">
        <v>7663</v>
      </c>
      <c r="C7664" t="s">
        <v>430</v>
      </c>
      <c r="D7664" t="s">
        <v>48</v>
      </c>
      <c r="E7664">
        <v>2011</v>
      </c>
      <c r="F7664" t="s">
        <v>39</v>
      </c>
      <c r="G7664" t="s">
        <v>21</v>
      </c>
      <c r="H7664" t="s">
        <v>30</v>
      </c>
      <c r="I7664" t="s">
        <v>40</v>
      </c>
      <c r="J7664">
        <v>0.112036236</v>
      </c>
      <c r="K7664">
        <v>19.7</v>
      </c>
      <c r="L7664">
        <v>174.93700000000001</v>
      </c>
      <c r="M7664">
        <v>4</v>
      </c>
    </row>
    <row r="7665" spans="1:13" x14ac:dyDescent="0.35">
      <c r="A7665" t="s">
        <v>17</v>
      </c>
      <c r="B7665" s="1">
        <v>7664</v>
      </c>
      <c r="C7665" t="s">
        <v>306</v>
      </c>
      <c r="D7665" t="s">
        <v>48</v>
      </c>
      <c r="E7665">
        <v>2011</v>
      </c>
      <c r="F7665" t="s">
        <v>39</v>
      </c>
      <c r="G7665" t="s">
        <v>21</v>
      </c>
      <c r="H7665" t="s">
        <v>30</v>
      </c>
      <c r="I7665" t="s">
        <v>40</v>
      </c>
      <c r="J7665">
        <v>8.2526478E-2</v>
      </c>
      <c r="K7665">
        <v>21</v>
      </c>
      <c r="L7665">
        <v>191.84780000000001</v>
      </c>
      <c r="M7665">
        <v>4</v>
      </c>
    </row>
    <row r="7666" spans="1:13" x14ac:dyDescent="0.35">
      <c r="A7666" t="s">
        <v>17</v>
      </c>
      <c r="B7666" s="1">
        <v>7665</v>
      </c>
      <c r="C7666" t="s">
        <v>519</v>
      </c>
      <c r="D7666" t="s">
        <v>48</v>
      </c>
      <c r="E7666">
        <v>2011</v>
      </c>
      <c r="F7666" t="s">
        <v>39</v>
      </c>
      <c r="G7666" t="s">
        <v>21</v>
      </c>
      <c r="H7666" t="s">
        <v>30</v>
      </c>
      <c r="I7666" t="s">
        <v>40</v>
      </c>
      <c r="J7666">
        <v>0.118297605</v>
      </c>
      <c r="K7666">
        <v>21.2</v>
      </c>
      <c r="L7666">
        <v>175.03700000000001</v>
      </c>
      <c r="M7666">
        <v>4</v>
      </c>
    </row>
    <row r="7667" spans="1:13" x14ac:dyDescent="0.35">
      <c r="A7667" t="s">
        <v>17</v>
      </c>
      <c r="B7667" s="1">
        <v>7666</v>
      </c>
      <c r="C7667" t="s">
        <v>223</v>
      </c>
      <c r="D7667" t="s">
        <v>32</v>
      </c>
      <c r="E7667">
        <v>2011</v>
      </c>
      <c r="F7667" t="s">
        <v>39</v>
      </c>
      <c r="G7667" t="s">
        <v>21</v>
      </c>
      <c r="H7667" t="s">
        <v>30</v>
      </c>
      <c r="I7667" t="s">
        <v>40</v>
      </c>
      <c r="J7667">
        <v>0.112906337</v>
      </c>
      <c r="K7667">
        <v>7.81</v>
      </c>
      <c r="L7667">
        <v>243.54859999999999</v>
      </c>
      <c r="M7667">
        <v>4</v>
      </c>
    </row>
    <row r="7668" spans="1:13" x14ac:dyDescent="0.35">
      <c r="A7668" t="s">
        <v>17</v>
      </c>
      <c r="B7668" s="1">
        <v>7667</v>
      </c>
      <c r="C7668" t="s">
        <v>1044</v>
      </c>
      <c r="D7668" t="s">
        <v>32</v>
      </c>
      <c r="E7668">
        <v>2011</v>
      </c>
      <c r="F7668" t="s">
        <v>39</v>
      </c>
      <c r="G7668" t="s">
        <v>21</v>
      </c>
      <c r="H7668" t="s">
        <v>30</v>
      </c>
      <c r="I7668" t="s">
        <v>40</v>
      </c>
      <c r="J7668">
        <v>0.279783532</v>
      </c>
      <c r="K7668">
        <v>10.1</v>
      </c>
      <c r="L7668">
        <v>241.85120000000001</v>
      </c>
      <c r="M7668">
        <v>4</v>
      </c>
    </row>
    <row r="7669" spans="1:13" x14ac:dyDescent="0.35">
      <c r="A7669" t="s">
        <v>17</v>
      </c>
      <c r="B7669" s="1">
        <v>7668</v>
      </c>
      <c r="C7669" t="s">
        <v>182</v>
      </c>
      <c r="D7669" t="s">
        <v>32</v>
      </c>
      <c r="E7669">
        <v>2011</v>
      </c>
      <c r="F7669" t="s">
        <v>39</v>
      </c>
      <c r="G7669" t="s">
        <v>21</v>
      </c>
      <c r="H7669" t="s">
        <v>30</v>
      </c>
      <c r="I7669" t="s">
        <v>40</v>
      </c>
      <c r="J7669">
        <v>0.18009679100000001</v>
      </c>
      <c r="K7669">
        <v>15.85</v>
      </c>
      <c r="L7669">
        <v>57.3904</v>
      </c>
      <c r="M7669">
        <v>4</v>
      </c>
    </row>
    <row r="7670" spans="1:13" x14ac:dyDescent="0.35">
      <c r="A7670" t="s">
        <v>10</v>
      </c>
      <c r="B7670" s="1">
        <v>7669</v>
      </c>
      <c r="C7670" t="s">
        <v>1119</v>
      </c>
      <c r="D7670" t="s">
        <v>95</v>
      </c>
      <c r="E7670">
        <v>2011</v>
      </c>
      <c r="F7670" t="s">
        <v>39</v>
      </c>
      <c r="G7670" t="s">
        <v>21</v>
      </c>
      <c r="H7670" t="s">
        <v>30</v>
      </c>
      <c r="I7670" t="s">
        <v>40</v>
      </c>
      <c r="J7670">
        <v>0.223440258</v>
      </c>
      <c r="K7670">
        <v>4.88</v>
      </c>
      <c r="L7670">
        <v>52.229799999999997</v>
      </c>
      <c r="M7670">
        <v>4</v>
      </c>
    </row>
    <row r="7671" spans="1:13" x14ac:dyDescent="0.35">
      <c r="A7671" t="s">
        <v>10</v>
      </c>
      <c r="B7671" s="1">
        <v>7670</v>
      </c>
      <c r="C7671" t="s">
        <v>135</v>
      </c>
      <c r="D7671" t="s">
        <v>95</v>
      </c>
      <c r="E7671">
        <v>2011</v>
      </c>
      <c r="F7671" t="s">
        <v>39</v>
      </c>
      <c r="G7671" t="s">
        <v>21</v>
      </c>
      <c r="H7671" t="s">
        <v>30</v>
      </c>
      <c r="I7671" t="s">
        <v>40</v>
      </c>
      <c r="J7671">
        <v>0.31109037899999997</v>
      </c>
      <c r="K7671">
        <v>12.35</v>
      </c>
      <c r="L7671">
        <v>79.232799999999997</v>
      </c>
      <c r="M7671">
        <v>4</v>
      </c>
    </row>
    <row r="7672" spans="1:13" x14ac:dyDescent="0.35">
      <c r="A7672" t="s">
        <v>10</v>
      </c>
      <c r="B7672" s="1">
        <v>7671</v>
      </c>
      <c r="C7672" t="s">
        <v>120</v>
      </c>
      <c r="D7672" t="s">
        <v>95</v>
      </c>
      <c r="E7672">
        <v>2011</v>
      </c>
      <c r="F7672" t="s">
        <v>39</v>
      </c>
      <c r="G7672" t="s">
        <v>21</v>
      </c>
      <c r="H7672" t="s">
        <v>30</v>
      </c>
      <c r="I7672" t="s">
        <v>40</v>
      </c>
      <c r="J7672">
        <v>0.126791761</v>
      </c>
      <c r="K7672">
        <v>15.5</v>
      </c>
      <c r="L7672">
        <v>262.15679999999998</v>
      </c>
      <c r="M7672">
        <v>4</v>
      </c>
    </row>
    <row r="7673" spans="1:13" x14ac:dyDescent="0.35">
      <c r="A7673" t="s">
        <v>10</v>
      </c>
      <c r="B7673" s="1">
        <v>7672</v>
      </c>
      <c r="C7673" t="s">
        <v>1605</v>
      </c>
      <c r="D7673" t="s">
        <v>95</v>
      </c>
      <c r="E7673">
        <v>2011</v>
      </c>
      <c r="F7673" t="s">
        <v>39</v>
      </c>
      <c r="G7673" t="s">
        <v>21</v>
      </c>
      <c r="H7673" t="s">
        <v>30</v>
      </c>
      <c r="I7673" t="s">
        <v>40</v>
      </c>
      <c r="J7673">
        <v>0.100262068</v>
      </c>
      <c r="K7673">
        <v>20</v>
      </c>
      <c r="L7673">
        <v>169.61320000000001</v>
      </c>
      <c r="M7673">
        <v>4</v>
      </c>
    </row>
    <row r="7674" spans="1:13" x14ac:dyDescent="0.35">
      <c r="A7674" t="s">
        <v>10</v>
      </c>
      <c r="B7674" s="1">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5">
      <c r="A7675" t="s">
        <v>10</v>
      </c>
      <c r="B7675" s="1">
        <v>7674</v>
      </c>
      <c r="C7675" t="s">
        <v>122</v>
      </c>
      <c r="D7675" t="s">
        <v>57</v>
      </c>
      <c r="E7675">
        <v>2011</v>
      </c>
      <c r="F7675" t="s">
        <v>39</v>
      </c>
      <c r="G7675" t="s">
        <v>21</v>
      </c>
      <c r="H7675" t="s">
        <v>30</v>
      </c>
      <c r="I7675" t="s">
        <v>40</v>
      </c>
      <c r="J7675">
        <v>5.0657232000000003E-2</v>
      </c>
      <c r="K7675">
        <v>8</v>
      </c>
      <c r="L7675">
        <v>249.9092</v>
      </c>
      <c r="M7675">
        <v>4</v>
      </c>
    </row>
    <row r="7676" spans="1:13" x14ac:dyDescent="0.35">
      <c r="A7676" t="s">
        <v>10</v>
      </c>
      <c r="B7676" s="1">
        <v>7675</v>
      </c>
      <c r="C7676" t="s">
        <v>1344</v>
      </c>
      <c r="D7676" t="s">
        <v>74</v>
      </c>
      <c r="E7676">
        <v>2011</v>
      </c>
      <c r="F7676" t="s">
        <v>39</v>
      </c>
      <c r="G7676" t="s">
        <v>21</v>
      </c>
      <c r="H7676" t="s">
        <v>30</v>
      </c>
      <c r="I7676" t="s">
        <v>40</v>
      </c>
      <c r="J7676">
        <v>0.10154201</v>
      </c>
      <c r="K7676">
        <v>10.695</v>
      </c>
      <c r="L7676">
        <v>173.77119999999999</v>
      </c>
      <c r="M7676">
        <v>4</v>
      </c>
    </row>
    <row r="7677" spans="1:13" x14ac:dyDescent="0.35">
      <c r="A7677" t="s">
        <v>10</v>
      </c>
      <c r="B7677" s="1">
        <v>7676</v>
      </c>
      <c r="C7677" t="s">
        <v>1557</v>
      </c>
      <c r="D7677" t="s">
        <v>74</v>
      </c>
      <c r="E7677">
        <v>2011</v>
      </c>
      <c r="F7677" t="s">
        <v>39</v>
      </c>
      <c r="G7677" t="s">
        <v>21</v>
      </c>
      <c r="H7677" t="s">
        <v>30</v>
      </c>
      <c r="I7677" t="s">
        <v>40</v>
      </c>
      <c r="J7677">
        <v>0.20960008399999999</v>
      </c>
      <c r="K7677">
        <v>17.25</v>
      </c>
      <c r="L7677">
        <v>40.347999999999999</v>
      </c>
      <c r="M7677">
        <v>4</v>
      </c>
    </row>
    <row r="7678" spans="1:13" x14ac:dyDescent="0.35">
      <c r="A7678" t="s">
        <v>10</v>
      </c>
      <c r="B7678" s="1">
        <v>7677</v>
      </c>
      <c r="C7678" t="s">
        <v>1269</v>
      </c>
      <c r="D7678" t="s">
        <v>28</v>
      </c>
      <c r="E7678">
        <v>2011</v>
      </c>
      <c r="F7678" t="s">
        <v>39</v>
      </c>
      <c r="G7678" t="s">
        <v>21</v>
      </c>
      <c r="H7678" t="s">
        <v>30</v>
      </c>
      <c r="I7678" t="s">
        <v>40</v>
      </c>
      <c r="J7678">
        <v>2.4482433000000001E-2</v>
      </c>
      <c r="K7678">
        <v>13.35</v>
      </c>
      <c r="L7678">
        <v>205.7638</v>
      </c>
      <c r="M7678">
        <v>4</v>
      </c>
    </row>
    <row r="7679" spans="1:13" x14ac:dyDescent="0.35">
      <c r="A7679" t="s">
        <v>10</v>
      </c>
      <c r="B7679" s="1">
        <v>7678</v>
      </c>
      <c r="C7679" t="s">
        <v>395</v>
      </c>
      <c r="D7679" t="s">
        <v>28</v>
      </c>
      <c r="E7679">
        <v>2011</v>
      </c>
      <c r="F7679" t="s">
        <v>39</v>
      </c>
      <c r="G7679" t="s">
        <v>21</v>
      </c>
      <c r="H7679" t="s">
        <v>30</v>
      </c>
      <c r="I7679" t="s">
        <v>40</v>
      </c>
      <c r="J7679">
        <v>6.9042489999999998E-2</v>
      </c>
      <c r="K7679">
        <v>14.5</v>
      </c>
      <c r="L7679">
        <v>41.445399999999999</v>
      </c>
      <c r="M7679">
        <v>4</v>
      </c>
    </row>
    <row r="7680" spans="1:13" x14ac:dyDescent="0.35">
      <c r="A7680" t="s">
        <v>10</v>
      </c>
      <c r="B7680" s="1">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5">
      <c r="A7681" t="s">
        <v>10</v>
      </c>
      <c r="B7681" s="1">
        <v>7680</v>
      </c>
      <c r="C7681" t="s">
        <v>786</v>
      </c>
      <c r="D7681" t="s">
        <v>28</v>
      </c>
      <c r="E7681">
        <v>2011</v>
      </c>
      <c r="F7681" t="s">
        <v>39</v>
      </c>
      <c r="G7681" t="s">
        <v>21</v>
      </c>
      <c r="H7681" t="s">
        <v>30</v>
      </c>
      <c r="I7681" t="s">
        <v>40</v>
      </c>
      <c r="J7681">
        <v>0.14218984300000001</v>
      </c>
      <c r="K7681">
        <v>19.2</v>
      </c>
      <c r="L7681">
        <v>153.8314</v>
      </c>
      <c r="M7681">
        <v>4</v>
      </c>
    </row>
    <row r="7682" spans="1:13" x14ac:dyDescent="0.35">
      <c r="A7682" t="s">
        <v>10</v>
      </c>
      <c r="B7682" s="1">
        <v>7681</v>
      </c>
      <c r="C7682" t="s">
        <v>1004</v>
      </c>
      <c r="D7682" t="s">
        <v>67</v>
      </c>
      <c r="E7682">
        <v>2011</v>
      </c>
      <c r="F7682" t="s">
        <v>39</v>
      </c>
      <c r="G7682" t="s">
        <v>21</v>
      </c>
      <c r="H7682" t="s">
        <v>30</v>
      </c>
      <c r="I7682" t="s">
        <v>40</v>
      </c>
      <c r="J7682">
        <v>0.241055611</v>
      </c>
      <c r="K7682">
        <v>11.6</v>
      </c>
      <c r="L7682">
        <v>238.5222</v>
      </c>
      <c r="M7682">
        <v>4</v>
      </c>
    </row>
    <row r="7683" spans="1:13" x14ac:dyDescent="0.35">
      <c r="A7683" t="s">
        <v>10</v>
      </c>
      <c r="B7683" s="1">
        <v>7682</v>
      </c>
      <c r="C7683" t="s">
        <v>1347</v>
      </c>
      <c r="D7683" t="s">
        <v>67</v>
      </c>
      <c r="E7683">
        <v>2011</v>
      </c>
      <c r="F7683" t="s">
        <v>39</v>
      </c>
      <c r="G7683" t="s">
        <v>21</v>
      </c>
      <c r="H7683" t="s">
        <v>30</v>
      </c>
      <c r="I7683" t="s">
        <v>40</v>
      </c>
      <c r="J7683">
        <v>1.2620220999999999E-2</v>
      </c>
      <c r="K7683">
        <v>17.5</v>
      </c>
      <c r="L7683">
        <v>144.81020000000001</v>
      </c>
      <c r="M7683">
        <v>4</v>
      </c>
    </row>
    <row r="7684" spans="1:13" x14ac:dyDescent="0.35">
      <c r="A7684" t="s">
        <v>10</v>
      </c>
      <c r="B7684" s="1">
        <v>7683</v>
      </c>
      <c r="C7684" t="s">
        <v>744</v>
      </c>
      <c r="D7684" t="s">
        <v>67</v>
      </c>
      <c r="E7684">
        <v>2011</v>
      </c>
      <c r="F7684" t="s">
        <v>39</v>
      </c>
      <c r="G7684" t="s">
        <v>21</v>
      </c>
      <c r="H7684" t="s">
        <v>30</v>
      </c>
      <c r="I7684" t="s">
        <v>40</v>
      </c>
      <c r="J7684">
        <v>5.1068364999999998E-2</v>
      </c>
      <c r="K7684">
        <v>20.6</v>
      </c>
      <c r="L7684">
        <v>213.02440000000001</v>
      </c>
      <c r="M7684">
        <v>4</v>
      </c>
    </row>
    <row r="7685" spans="1:13" x14ac:dyDescent="0.35">
      <c r="A7685" t="s">
        <v>10</v>
      </c>
      <c r="B7685" s="1">
        <v>7684</v>
      </c>
      <c r="C7685" t="s">
        <v>500</v>
      </c>
      <c r="D7685" t="s">
        <v>24</v>
      </c>
      <c r="E7685">
        <v>2011</v>
      </c>
      <c r="F7685" t="s">
        <v>39</v>
      </c>
      <c r="G7685" t="s">
        <v>21</v>
      </c>
      <c r="H7685" t="s">
        <v>30</v>
      </c>
      <c r="I7685" t="s">
        <v>40</v>
      </c>
      <c r="J7685">
        <v>0.22185649199999999</v>
      </c>
      <c r="K7685">
        <v>9.5</v>
      </c>
      <c r="L7685">
        <v>231.86680000000001</v>
      </c>
      <c r="M7685">
        <v>4</v>
      </c>
    </row>
    <row r="7686" spans="1:13" x14ac:dyDescent="0.35">
      <c r="A7686" t="s">
        <v>10</v>
      </c>
      <c r="B7686" s="1">
        <v>7685</v>
      </c>
      <c r="C7686" t="s">
        <v>835</v>
      </c>
      <c r="D7686" t="s">
        <v>24</v>
      </c>
      <c r="E7686">
        <v>2011</v>
      </c>
      <c r="F7686" t="s">
        <v>39</v>
      </c>
      <c r="G7686" t="s">
        <v>21</v>
      </c>
      <c r="H7686" t="s">
        <v>30</v>
      </c>
      <c r="I7686" t="s">
        <v>40</v>
      </c>
      <c r="J7686">
        <v>0.17599192899999999</v>
      </c>
      <c r="K7686">
        <v>14</v>
      </c>
      <c r="L7686">
        <v>140.78120000000001</v>
      </c>
      <c r="M7686">
        <v>4</v>
      </c>
    </row>
    <row r="7687" spans="1:13" x14ac:dyDescent="0.35">
      <c r="A7687" t="s">
        <v>10</v>
      </c>
      <c r="B7687" s="1">
        <v>7686</v>
      </c>
      <c r="C7687" t="s">
        <v>1534</v>
      </c>
      <c r="D7687" t="s">
        <v>24</v>
      </c>
      <c r="E7687">
        <v>2011</v>
      </c>
      <c r="F7687" t="s">
        <v>39</v>
      </c>
      <c r="G7687" t="s">
        <v>21</v>
      </c>
      <c r="H7687" t="s">
        <v>30</v>
      </c>
      <c r="I7687" t="s">
        <v>40</v>
      </c>
      <c r="J7687">
        <v>0.16288222699999999</v>
      </c>
      <c r="K7687">
        <v>19</v>
      </c>
      <c r="L7687">
        <v>46.8718</v>
      </c>
      <c r="M7687">
        <v>4</v>
      </c>
    </row>
    <row r="7688" spans="1:13" x14ac:dyDescent="0.35">
      <c r="A7688" t="s">
        <v>10</v>
      </c>
      <c r="B7688" s="1">
        <v>7687</v>
      </c>
      <c r="C7688" t="s">
        <v>598</v>
      </c>
      <c r="D7688" t="s">
        <v>24</v>
      </c>
      <c r="E7688">
        <v>2011</v>
      </c>
      <c r="F7688" t="s">
        <v>39</v>
      </c>
      <c r="G7688" t="s">
        <v>21</v>
      </c>
      <c r="H7688" t="s">
        <v>30</v>
      </c>
      <c r="I7688" t="s">
        <v>40</v>
      </c>
      <c r="J7688">
        <v>3.2136417E-2</v>
      </c>
      <c r="K7688">
        <v>20.5</v>
      </c>
      <c r="L7688">
        <v>83.959199999999996</v>
      </c>
      <c r="M7688">
        <v>4</v>
      </c>
    </row>
    <row r="7689" spans="1:13" x14ac:dyDescent="0.35">
      <c r="A7689" t="s">
        <v>10</v>
      </c>
      <c r="B7689" s="1">
        <v>7688</v>
      </c>
      <c r="C7689" t="s">
        <v>1180</v>
      </c>
      <c r="D7689" t="s">
        <v>12</v>
      </c>
      <c r="E7689">
        <v>2011</v>
      </c>
      <c r="F7689" t="s">
        <v>39</v>
      </c>
      <c r="G7689" t="s">
        <v>21</v>
      </c>
      <c r="H7689" t="s">
        <v>30</v>
      </c>
      <c r="I7689" t="s">
        <v>40</v>
      </c>
      <c r="J7689">
        <v>0.147904328</v>
      </c>
      <c r="K7689">
        <v>7.72</v>
      </c>
      <c r="L7689">
        <v>116.64660000000001</v>
      </c>
      <c r="M7689">
        <v>4</v>
      </c>
    </row>
    <row r="7690" spans="1:13" x14ac:dyDescent="0.35">
      <c r="A7690" t="s">
        <v>10</v>
      </c>
      <c r="B7690" s="1">
        <v>7689</v>
      </c>
      <c r="C7690" t="s">
        <v>1219</v>
      </c>
      <c r="D7690" t="s">
        <v>12</v>
      </c>
      <c r="E7690">
        <v>2011</v>
      </c>
      <c r="F7690" t="s">
        <v>39</v>
      </c>
      <c r="G7690" t="s">
        <v>21</v>
      </c>
      <c r="H7690" t="s">
        <v>30</v>
      </c>
      <c r="I7690" t="s">
        <v>40</v>
      </c>
      <c r="J7690">
        <v>5.8835928000000003E-2</v>
      </c>
      <c r="K7690">
        <v>9.5</v>
      </c>
      <c r="L7690">
        <v>170.2448</v>
      </c>
      <c r="M7690">
        <v>4</v>
      </c>
    </row>
    <row r="7691" spans="1:13" x14ac:dyDescent="0.35">
      <c r="A7691" t="s">
        <v>10</v>
      </c>
      <c r="B7691" s="1">
        <v>7690</v>
      </c>
      <c r="C7691" t="s">
        <v>257</v>
      </c>
      <c r="D7691" t="s">
        <v>12</v>
      </c>
      <c r="E7691">
        <v>2011</v>
      </c>
      <c r="F7691" t="s">
        <v>39</v>
      </c>
      <c r="G7691" t="s">
        <v>21</v>
      </c>
      <c r="H7691" t="s">
        <v>30</v>
      </c>
      <c r="I7691" t="s">
        <v>40</v>
      </c>
      <c r="J7691">
        <v>8.9688978000000003E-2</v>
      </c>
      <c r="K7691">
        <v>10.1</v>
      </c>
      <c r="L7691">
        <v>225.50880000000001</v>
      </c>
      <c r="M7691">
        <v>4</v>
      </c>
    </row>
    <row r="7692" spans="1:13" x14ac:dyDescent="0.35">
      <c r="A7692" t="s">
        <v>10</v>
      </c>
      <c r="B7692" s="1">
        <v>7691</v>
      </c>
      <c r="C7692" t="s">
        <v>1225</v>
      </c>
      <c r="D7692" t="s">
        <v>12</v>
      </c>
      <c r="E7692">
        <v>2011</v>
      </c>
      <c r="F7692" t="s">
        <v>39</v>
      </c>
      <c r="G7692" t="s">
        <v>21</v>
      </c>
      <c r="H7692" t="s">
        <v>30</v>
      </c>
      <c r="I7692" t="s">
        <v>40</v>
      </c>
      <c r="J7692">
        <v>0</v>
      </c>
      <c r="K7692">
        <v>12.5</v>
      </c>
      <c r="L7692">
        <v>80.859200000000001</v>
      </c>
      <c r="M7692">
        <v>4</v>
      </c>
    </row>
    <row r="7693" spans="1:13" x14ac:dyDescent="0.35">
      <c r="A7693" t="s">
        <v>10</v>
      </c>
      <c r="B7693" s="1">
        <v>7692</v>
      </c>
      <c r="C7693" t="s">
        <v>703</v>
      </c>
      <c r="D7693" t="s">
        <v>12</v>
      </c>
      <c r="E7693">
        <v>2011</v>
      </c>
      <c r="F7693" t="s">
        <v>39</v>
      </c>
      <c r="G7693" t="s">
        <v>21</v>
      </c>
      <c r="H7693" t="s">
        <v>30</v>
      </c>
      <c r="I7693" t="s">
        <v>40</v>
      </c>
      <c r="J7693">
        <v>0.10746981899999999</v>
      </c>
      <c r="K7693">
        <v>13.8</v>
      </c>
      <c r="L7693">
        <v>77.801199999999994</v>
      </c>
      <c r="M7693">
        <v>4</v>
      </c>
    </row>
    <row r="7694" spans="1:13" x14ac:dyDescent="0.35">
      <c r="A7694" t="s">
        <v>10</v>
      </c>
      <c r="B7694" s="1">
        <v>7693</v>
      </c>
      <c r="C7694" t="s">
        <v>362</v>
      </c>
      <c r="D7694" t="s">
        <v>12</v>
      </c>
      <c r="E7694">
        <v>2011</v>
      </c>
      <c r="F7694" t="s">
        <v>39</v>
      </c>
      <c r="G7694" t="s">
        <v>21</v>
      </c>
      <c r="H7694" t="s">
        <v>30</v>
      </c>
      <c r="I7694" t="s">
        <v>40</v>
      </c>
      <c r="J7694">
        <v>7.1904257999999999E-2</v>
      </c>
      <c r="K7694">
        <v>14.6</v>
      </c>
      <c r="L7694">
        <v>106.8254</v>
      </c>
      <c r="M7694">
        <v>4</v>
      </c>
    </row>
    <row r="7695" spans="1:13" x14ac:dyDescent="0.35">
      <c r="A7695" t="s">
        <v>10</v>
      </c>
      <c r="B7695" s="1">
        <v>7694</v>
      </c>
      <c r="C7695" t="s">
        <v>62</v>
      </c>
      <c r="D7695" t="s">
        <v>12</v>
      </c>
      <c r="E7695">
        <v>2011</v>
      </c>
      <c r="F7695" t="s">
        <v>39</v>
      </c>
      <c r="G7695" t="s">
        <v>21</v>
      </c>
      <c r="H7695" t="s">
        <v>30</v>
      </c>
      <c r="I7695" t="s">
        <v>40</v>
      </c>
      <c r="J7695">
        <v>0.157154813</v>
      </c>
      <c r="K7695">
        <v>15.1</v>
      </c>
      <c r="L7695">
        <v>62.2194</v>
      </c>
      <c r="M7695">
        <v>4</v>
      </c>
    </row>
    <row r="7696" spans="1:13" x14ac:dyDescent="0.35">
      <c r="A7696" t="s">
        <v>10</v>
      </c>
      <c r="B7696" s="1">
        <v>7695</v>
      </c>
      <c r="C7696" t="s">
        <v>1054</v>
      </c>
      <c r="D7696" t="s">
        <v>12</v>
      </c>
      <c r="E7696">
        <v>2011</v>
      </c>
      <c r="F7696" t="s">
        <v>39</v>
      </c>
      <c r="G7696" t="s">
        <v>21</v>
      </c>
      <c r="H7696" t="s">
        <v>30</v>
      </c>
      <c r="I7696" t="s">
        <v>40</v>
      </c>
      <c r="J7696">
        <v>0.17370354900000001</v>
      </c>
      <c r="K7696">
        <v>15.2</v>
      </c>
      <c r="L7696">
        <v>175.80539999999999</v>
      </c>
      <c r="M7696">
        <v>4</v>
      </c>
    </row>
    <row r="7697" spans="1:13" x14ac:dyDescent="0.35">
      <c r="A7697" t="s">
        <v>10</v>
      </c>
      <c r="B7697" s="1">
        <v>7696</v>
      </c>
      <c r="C7697" t="s">
        <v>1520</v>
      </c>
      <c r="D7697" t="s">
        <v>12</v>
      </c>
      <c r="E7697">
        <v>2011</v>
      </c>
      <c r="F7697" t="s">
        <v>39</v>
      </c>
      <c r="G7697" t="s">
        <v>21</v>
      </c>
      <c r="H7697" t="s">
        <v>30</v>
      </c>
      <c r="I7697" t="s">
        <v>40</v>
      </c>
      <c r="J7697">
        <v>0.20498453799999999</v>
      </c>
      <c r="K7697">
        <v>15.7</v>
      </c>
      <c r="L7697">
        <v>111.0544</v>
      </c>
      <c r="M7697">
        <v>4</v>
      </c>
    </row>
    <row r="7698" spans="1:13" x14ac:dyDescent="0.35">
      <c r="A7698" t="s">
        <v>10</v>
      </c>
      <c r="B7698" s="1">
        <v>7697</v>
      </c>
      <c r="C7698" t="s">
        <v>581</v>
      </c>
      <c r="D7698" t="s">
        <v>12</v>
      </c>
      <c r="E7698">
        <v>2011</v>
      </c>
      <c r="F7698" t="s">
        <v>39</v>
      </c>
      <c r="G7698" t="s">
        <v>21</v>
      </c>
      <c r="H7698" t="s">
        <v>30</v>
      </c>
      <c r="I7698" t="s">
        <v>40</v>
      </c>
      <c r="J7698">
        <v>0.19347799500000001</v>
      </c>
      <c r="K7698">
        <v>16</v>
      </c>
      <c r="L7698">
        <v>55.924599999999998</v>
      </c>
      <c r="M7698">
        <v>4</v>
      </c>
    </row>
    <row r="7699" spans="1:13" x14ac:dyDescent="0.35">
      <c r="A7699" t="s">
        <v>10</v>
      </c>
      <c r="B7699" s="1">
        <v>7698</v>
      </c>
      <c r="C7699" t="s">
        <v>443</v>
      </c>
      <c r="D7699" t="s">
        <v>12</v>
      </c>
      <c r="E7699">
        <v>2011</v>
      </c>
      <c r="F7699" t="s">
        <v>39</v>
      </c>
      <c r="G7699" t="s">
        <v>21</v>
      </c>
      <c r="H7699" t="s">
        <v>30</v>
      </c>
      <c r="I7699" t="s">
        <v>40</v>
      </c>
      <c r="J7699">
        <v>0.104463896</v>
      </c>
      <c r="K7699">
        <v>16.350000000000001</v>
      </c>
      <c r="L7699">
        <v>227.1062</v>
      </c>
      <c r="M7699">
        <v>4</v>
      </c>
    </row>
    <row r="7700" spans="1:13" x14ac:dyDescent="0.35">
      <c r="A7700" t="s">
        <v>10</v>
      </c>
      <c r="B7700" s="1">
        <v>7699</v>
      </c>
      <c r="C7700" t="s">
        <v>806</v>
      </c>
      <c r="D7700" t="s">
        <v>12</v>
      </c>
      <c r="E7700">
        <v>2011</v>
      </c>
      <c r="F7700" t="s">
        <v>39</v>
      </c>
      <c r="G7700" t="s">
        <v>21</v>
      </c>
      <c r="H7700" t="s">
        <v>30</v>
      </c>
      <c r="I7700" t="s">
        <v>40</v>
      </c>
      <c r="J7700">
        <v>0.133424184</v>
      </c>
      <c r="K7700">
        <v>16.5</v>
      </c>
      <c r="L7700">
        <v>102.2332</v>
      </c>
      <c r="M7700">
        <v>4</v>
      </c>
    </row>
    <row r="7701" spans="1:13" x14ac:dyDescent="0.35">
      <c r="A7701" t="s">
        <v>10</v>
      </c>
      <c r="B7701" s="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5">
      <c r="A7702" t="s">
        <v>10</v>
      </c>
      <c r="B7702" s="1">
        <v>7701</v>
      </c>
      <c r="C7702" t="s">
        <v>486</v>
      </c>
      <c r="D7702" t="s">
        <v>12</v>
      </c>
      <c r="E7702">
        <v>2011</v>
      </c>
      <c r="F7702" t="s">
        <v>39</v>
      </c>
      <c r="G7702" t="s">
        <v>21</v>
      </c>
      <c r="H7702" t="s">
        <v>30</v>
      </c>
      <c r="I7702" t="s">
        <v>40</v>
      </c>
      <c r="J7702">
        <v>0</v>
      </c>
      <c r="K7702">
        <v>20</v>
      </c>
      <c r="L7702">
        <v>46.474400000000003</v>
      </c>
      <c r="M7702">
        <v>4</v>
      </c>
    </row>
    <row r="7703" spans="1:13" x14ac:dyDescent="0.35">
      <c r="A7703" t="s">
        <v>10</v>
      </c>
      <c r="B7703" s="1">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5">
      <c r="A7704" t="s">
        <v>10</v>
      </c>
      <c r="B7704" s="1">
        <v>7703</v>
      </c>
      <c r="C7704" t="s">
        <v>620</v>
      </c>
      <c r="D7704" t="s">
        <v>12</v>
      </c>
      <c r="E7704">
        <v>2011</v>
      </c>
      <c r="F7704" t="s">
        <v>39</v>
      </c>
      <c r="G7704" t="s">
        <v>21</v>
      </c>
      <c r="H7704" t="s">
        <v>30</v>
      </c>
      <c r="I7704" t="s">
        <v>40</v>
      </c>
      <c r="J7704">
        <v>0.16767230999999999</v>
      </c>
      <c r="K7704">
        <v>20.7</v>
      </c>
      <c r="L7704">
        <v>124.2388</v>
      </c>
      <c r="M7704">
        <v>4</v>
      </c>
    </row>
    <row r="7705" spans="1:13" x14ac:dyDescent="0.35">
      <c r="A7705" t="s">
        <v>10</v>
      </c>
      <c r="B7705" s="1">
        <v>7704</v>
      </c>
      <c r="C7705" t="s">
        <v>258</v>
      </c>
      <c r="D7705" t="s">
        <v>54</v>
      </c>
      <c r="E7705">
        <v>2011</v>
      </c>
      <c r="F7705" t="s">
        <v>39</v>
      </c>
      <c r="G7705" t="s">
        <v>21</v>
      </c>
      <c r="H7705" t="s">
        <v>30</v>
      </c>
      <c r="I7705" t="s">
        <v>40</v>
      </c>
      <c r="J7705">
        <v>0.10239789000000001</v>
      </c>
      <c r="K7705">
        <v>5.15</v>
      </c>
      <c r="L7705">
        <v>122.1388</v>
      </c>
      <c r="M7705">
        <v>4</v>
      </c>
    </row>
    <row r="7706" spans="1:13" x14ac:dyDescent="0.35">
      <c r="A7706" t="s">
        <v>10</v>
      </c>
      <c r="B7706" s="1">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5">
      <c r="A7707" t="s">
        <v>10</v>
      </c>
      <c r="B7707" s="1">
        <v>7706</v>
      </c>
      <c r="C7707" t="s">
        <v>1335</v>
      </c>
      <c r="D7707" t="s">
        <v>54</v>
      </c>
      <c r="E7707">
        <v>2011</v>
      </c>
      <c r="F7707" t="s">
        <v>39</v>
      </c>
      <c r="G7707" t="s">
        <v>21</v>
      </c>
      <c r="H7707" t="s">
        <v>30</v>
      </c>
      <c r="I7707" t="s">
        <v>40</v>
      </c>
      <c r="J7707">
        <v>1.8275816E-2</v>
      </c>
      <c r="K7707">
        <v>11.65</v>
      </c>
      <c r="L7707">
        <v>110.8544</v>
      </c>
      <c r="M7707">
        <v>4</v>
      </c>
    </row>
    <row r="7708" spans="1:13" x14ac:dyDescent="0.35">
      <c r="A7708" t="s">
        <v>10</v>
      </c>
      <c r="B7708" s="1">
        <v>7707</v>
      </c>
      <c r="C7708" t="s">
        <v>1521</v>
      </c>
      <c r="D7708" t="s">
        <v>54</v>
      </c>
      <c r="E7708">
        <v>2011</v>
      </c>
      <c r="F7708" t="s">
        <v>39</v>
      </c>
      <c r="G7708" t="s">
        <v>21</v>
      </c>
      <c r="H7708" t="s">
        <v>30</v>
      </c>
      <c r="I7708" t="s">
        <v>40</v>
      </c>
      <c r="J7708">
        <v>8.3147702000000004E-2</v>
      </c>
      <c r="K7708">
        <v>14.3</v>
      </c>
      <c r="L7708">
        <v>210.15860000000001</v>
      </c>
      <c r="M7708">
        <v>4</v>
      </c>
    </row>
    <row r="7709" spans="1:13" x14ac:dyDescent="0.35">
      <c r="A7709" t="s">
        <v>10</v>
      </c>
      <c r="B7709" s="1">
        <v>7708</v>
      </c>
      <c r="C7709" t="s">
        <v>1444</v>
      </c>
      <c r="D7709" t="s">
        <v>54</v>
      </c>
      <c r="E7709">
        <v>2011</v>
      </c>
      <c r="F7709" t="s">
        <v>39</v>
      </c>
      <c r="G7709" t="s">
        <v>21</v>
      </c>
      <c r="H7709" t="s">
        <v>30</v>
      </c>
      <c r="I7709" t="s">
        <v>40</v>
      </c>
      <c r="J7709">
        <v>2.9377238999999999E-2</v>
      </c>
      <c r="K7709">
        <v>16</v>
      </c>
      <c r="L7709">
        <v>46.171799999999998</v>
      </c>
      <c r="M7709">
        <v>4</v>
      </c>
    </row>
    <row r="7710" spans="1:13" x14ac:dyDescent="0.35">
      <c r="A7710" t="s">
        <v>10</v>
      </c>
      <c r="B7710" s="1">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5">
      <c r="A7711" t="s">
        <v>10</v>
      </c>
      <c r="B7711" s="1">
        <v>7710</v>
      </c>
      <c r="C7711" t="s">
        <v>192</v>
      </c>
      <c r="D7711" t="s">
        <v>153</v>
      </c>
      <c r="E7711">
        <v>2011</v>
      </c>
      <c r="F7711" t="s">
        <v>39</v>
      </c>
      <c r="G7711" t="s">
        <v>21</v>
      </c>
      <c r="H7711" t="s">
        <v>30</v>
      </c>
      <c r="I7711" t="s">
        <v>40</v>
      </c>
      <c r="J7711">
        <v>3.6109859000000001E-2</v>
      </c>
      <c r="K7711">
        <v>7.42</v>
      </c>
      <c r="L7711">
        <v>186.5582</v>
      </c>
      <c r="M7711">
        <v>4</v>
      </c>
    </row>
    <row r="7712" spans="1:13" x14ac:dyDescent="0.35">
      <c r="A7712" t="s">
        <v>10</v>
      </c>
      <c r="B7712" s="1">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5">
      <c r="A7713" t="s">
        <v>10</v>
      </c>
      <c r="B7713" s="1">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5">
      <c r="A7714" t="s">
        <v>10</v>
      </c>
      <c r="B7714" s="1">
        <v>7713</v>
      </c>
      <c r="C7714" t="s">
        <v>1573</v>
      </c>
      <c r="D7714" t="s">
        <v>48</v>
      </c>
      <c r="E7714">
        <v>2011</v>
      </c>
      <c r="F7714" t="s">
        <v>39</v>
      </c>
      <c r="G7714" t="s">
        <v>21</v>
      </c>
      <c r="H7714" t="s">
        <v>30</v>
      </c>
      <c r="I7714" t="s">
        <v>40</v>
      </c>
      <c r="J7714">
        <v>0.145253944</v>
      </c>
      <c r="K7714">
        <v>10.695</v>
      </c>
      <c r="L7714">
        <v>156.8972</v>
      </c>
      <c r="M7714">
        <v>4</v>
      </c>
    </row>
    <row r="7715" spans="1:13" x14ac:dyDescent="0.35">
      <c r="A7715" t="s">
        <v>10</v>
      </c>
      <c r="B7715" s="1">
        <v>7714</v>
      </c>
      <c r="C7715" t="s">
        <v>887</v>
      </c>
      <c r="D7715" t="s">
        <v>48</v>
      </c>
      <c r="E7715">
        <v>2011</v>
      </c>
      <c r="F7715" t="s">
        <v>39</v>
      </c>
      <c r="G7715" t="s">
        <v>21</v>
      </c>
      <c r="H7715" t="s">
        <v>30</v>
      </c>
      <c r="I7715" t="s">
        <v>40</v>
      </c>
      <c r="J7715">
        <v>6.2885197000000004E-2</v>
      </c>
      <c r="K7715">
        <v>11.5</v>
      </c>
      <c r="L7715">
        <v>106.72539999999999</v>
      </c>
      <c r="M7715">
        <v>4</v>
      </c>
    </row>
    <row r="7716" spans="1:13" x14ac:dyDescent="0.35">
      <c r="A7716" t="s">
        <v>10</v>
      </c>
      <c r="B7716" s="1">
        <v>7715</v>
      </c>
      <c r="C7716" t="s">
        <v>839</v>
      </c>
      <c r="D7716" t="s">
        <v>48</v>
      </c>
      <c r="E7716">
        <v>2011</v>
      </c>
      <c r="F7716" t="s">
        <v>39</v>
      </c>
      <c r="G7716" t="s">
        <v>21</v>
      </c>
      <c r="H7716" t="s">
        <v>30</v>
      </c>
      <c r="I7716" t="s">
        <v>40</v>
      </c>
      <c r="J7716">
        <v>4.3386131000000001E-2</v>
      </c>
      <c r="K7716">
        <v>13.65</v>
      </c>
      <c r="L7716">
        <v>80.230199999999996</v>
      </c>
      <c r="M7716">
        <v>4</v>
      </c>
    </row>
    <row r="7717" spans="1:13" x14ac:dyDescent="0.35">
      <c r="A7717" t="s">
        <v>10</v>
      </c>
      <c r="B7717" s="1">
        <v>7716</v>
      </c>
      <c r="C7717" t="s">
        <v>366</v>
      </c>
      <c r="D7717" t="s">
        <v>48</v>
      </c>
      <c r="E7717">
        <v>2011</v>
      </c>
      <c r="F7717" t="s">
        <v>39</v>
      </c>
      <c r="G7717" t="s">
        <v>21</v>
      </c>
      <c r="H7717" t="s">
        <v>26</v>
      </c>
      <c r="I7717" t="s">
        <v>40</v>
      </c>
      <c r="J7717">
        <v>0.103849783</v>
      </c>
      <c r="K7717">
        <v>16.7</v>
      </c>
      <c r="L7717">
        <v>58.856200000000001</v>
      </c>
      <c r="M7717">
        <v>4</v>
      </c>
    </row>
    <row r="7718" spans="1:13" x14ac:dyDescent="0.35">
      <c r="A7718" t="s">
        <v>10</v>
      </c>
      <c r="B7718" s="1">
        <v>7717</v>
      </c>
      <c r="C7718" t="s">
        <v>520</v>
      </c>
      <c r="D7718" t="s">
        <v>32</v>
      </c>
      <c r="E7718">
        <v>2011</v>
      </c>
      <c r="F7718" t="s">
        <v>39</v>
      </c>
      <c r="G7718" t="s">
        <v>21</v>
      </c>
      <c r="H7718" t="s">
        <v>26</v>
      </c>
      <c r="I7718" t="s">
        <v>40</v>
      </c>
      <c r="J7718">
        <v>0.214125129</v>
      </c>
      <c r="K7718">
        <v>8.27</v>
      </c>
      <c r="L7718">
        <v>183.9924</v>
      </c>
      <c r="M7718">
        <v>4</v>
      </c>
    </row>
    <row r="7719" spans="1:13" x14ac:dyDescent="0.35">
      <c r="A7719" t="s">
        <v>10</v>
      </c>
      <c r="B7719" s="1">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5">
      <c r="A7720" t="s">
        <v>10</v>
      </c>
      <c r="B7720" s="1">
        <v>7719</v>
      </c>
      <c r="C7720" t="s">
        <v>960</v>
      </c>
      <c r="D7720" t="s">
        <v>32</v>
      </c>
      <c r="E7720">
        <v>2011</v>
      </c>
      <c r="F7720" t="s">
        <v>39</v>
      </c>
      <c r="G7720" t="s">
        <v>21</v>
      </c>
      <c r="H7720" t="s">
        <v>26</v>
      </c>
      <c r="I7720" t="s">
        <v>40</v>
      </c>
      <c r="J7720">
        <v>0.129170642</v>
      </c>
      <c r="K7720">
        <v>19.5</v>
      </c>
      <c r="L7720">
        <v>233.9958</v>
      </c>
      <c r="M7720">
        <v>4</v>
      </c>
    </row>
    <row r="7721" spans="1:13" x14ac:dyDescent="0.35">
      <c r="A7721" t="s">
        <v>10</v>
      </c>
      <c r="B7721" s="1">
        <v>7720</v>
      </c>
      <c r="C7721" t="s">
        <v>813</v>
      </c>
      <c r="D7721" t="s">
        <v>159</v>
      </c>
      <c r="E7721">
        <v>2011</v>
      </c>
      <c r="F7721" t="s">
        <v>39</v>
      </c>
      <c r="G7721" t="s">
        <v>21</v>
      </c>
      <c r="H7721" t="s">
        <v>26</v>
      </c>
      <c r="I7721" t="s">
        <v>40</v>
      </c>
      <c r="J7721">
        <v>0.23836644200000001</v>
      </c>
      <c r="K7721">
        <v>7.6</v>
      </c>
      <c r="L7721">
        <v>171.84479999999999</v>
      </c>
      <c r="M7721">
        <v>4</v>
      </c>
    </row>
    <row r="7722" spans="1:13" x14ac:dyDescent="0.35">
      <c r="A7722" t="s">
        <v>10</v>
      </c>
      <c r="B7722" s="1">
        <v>7721</v>
      </c>
      <c r="C7722" t="s">
        <v>888</v>
      </c>
      <c r="D7722" t="s">
        <v>159</v>
      </c>
      <c r="E7722">
        <v>2011</v>
      </c>
      <c r="F7722" t="s">
        <v>39</v>
      </c>
      <c r="G7722" t="s">
        <v>21</v>
      </c>
      <c r="H7722" t="s">
        <v>26</v>
      </c>
      <c r="I7722" t="s">
        <v>40</v>
      </c>
      <c r="J7722">
        <v>0.21561193000000001</v>
      </c>
      <c r="K7722">
        <v>13.5</v>
      </c>
      <c r="L7722">
        <v>98.606800000000007</v>
      </c>
      <c r="M7722">
        <v>4</v>
      </c>
    </row>
    <row r="7723" spans="1:13" x14ac:dyDescent="0.35">
      <c r="A7723" t="s">
        <v>35</v>
      </c>
      <c r="B7723" s="1">
        <v>7722</v>
      </c>
      <c r="C7723" t="s">
        <v>1192</v>
      </c>
      <c r="D7723" t="s">
        <v>61</v>
      </c>
      <c r="E7723">
        <v>2011</v>
      </c>
      <c r="F7723" t="s">
        <v>39</v>
      </c>
      <c r="G7723" t="s">
        <v>21</v>
      </c>
      <c r="H7723" t="s">
        <v>26</v>
      </c>
      <c r="I7723" t="s">
        <v>40</v>
      </c>
      <c r="J7723">
        <v>0.126287542</v>
      </c>
      <c r="K7723">
        <v>8.8949999999999996</v>
      </c>
      <c r="L7723">
        <v>235.5616</v>
      </c>
      <c r="M7723">
        <v>4</v>
      </c>
    </row>
    <row r="7724" spans="1:13" x14ac:dyDescent="0.35">
      <c r="A7724" t="s">
        <v>35</v>
      </c>
      <c r="B7724" s="1">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5">
      <c r="A7725" t="s">
        <v>35</v>
      </c>
      <c r="B7725" s="1">
        <v>7724</v>
      </c>
      <c r="C7725" t="s">
        <v>998</v>
      </c>
      <c r="D7725" t="s">
        <v>64</v>
      </c>
      <c r="E7725">
        <v>2011</v>
      </c>
      <c r="F7725" t="s">
        <v>39</v>
      </c>
      <c r="G7725" t="s">
        <v>21</v>
      </c>
      <c r="H7725" t="s">
        <v>26</v>
      </c>
      <c r="I7725" t="s">
        <v>40</v>
      </c>
      <c r="J7725">
        <v>0.136124989</v>
      </c>
      <c r="K7725">
        <v>20</v>
      </c>
      <c r="L7725">
        <v>38.319000000000003</v>
      </c>
      <c r="M7725">
        <v>4</v>
      </c>
    </row>
    <row r="7726" spans="1:13" x14ac:dyDescent="0.35">
      <c r="A7726" t="s">
        <v>10</v>
      </c>
      <c r="B7726" s="1">
        <v>7725</v>
      </c>
      <c r="C7726" t="s">
        <v>700</v>
      </c>
      <c r="D7726" t="s">
        <v>95</v>
      </c>
      <c r="E7726">
        <v>2011</v>
      </c>
      <c r="F7726" t="s">
        <v>39</v>
      </c>
      <c r="G7726" t="s">
        <v>21</v>
      </c>
      <c r="H7726" t="s">
        <v>26</v>
      </c>
      <c r="I7726" t="s">
        <v>40</v>
      </c>
      <c r="J7726">
        <v>0.117026714</v>
      </c>
      <c r="K7726">
        <v>16.7</v>
      </c>
      <c r="L7726">
        <v>189.22139999999999</v>
      </c>
      <c r="M7726">
        <v>4</v>
      </c>
    </row>
    <row r="7727" spans="1:13" x14ac:dyDescent="0.35">
      <c r="A7727" t="s">
        <v>10</v>
      </c>
      <c r="B7727" s="1">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5">
      <c r="A7728" t="s">
        <v>10</v>
      </c>
      <c r="B7728" s="1">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5">
      <c r="A7729" t="s">
        <v>10</v>
      </c>
      <c r="B7729" s="1">
        <v>7728</v>
      </c>
      <c r="C7729" t="s">
        <v>156</v>
      </c>
      <c r="D7729" t="s">
        <v>12</v>
      </c>
      <c r="E7729">
        <v>2011</v>
      </c>
      <c r="F7729" t="s">
        <v>39</v>
      </c>
      <c r="G7729" t="s">
        <v>21</v>
      </c>
      <c r="H7729" t="s">
        <v>26</v>
      </c>
      <c r="I7729" t="s">
        <v>40</v>
      </c>
      <c r="J7729">
        <v>0.19995527399999999</v>
      </c>
      <c r="K7729">
        <v>16.7</v>
      </c>
      <c r="L7729">
        <v>182.39760000000001</v>
      </c>
      <c r="M7729">
        <v>4</v>
      </c>
    </row>
    <row r="7730" spans="1:13" x14ac:dyDescent="0.35">
      <c r="A7730" t="s">
        <v>10</v>
      </c>
      <c r="B7730" s="1">
        <v>7729</v>
      </c>
      <c r="C7730" t="s">
        <v>963</v>
      </c>
      <c r="D7730" t="s">
        <v>54</v>
      </c>
      <c r="E7730">
        <v>2011</v>
      </c>
      <c r="F7730" t="s">
        <v>39</v>
      </c>
      <c r="G7730" t="s">
        <v>21</v>
      </c>
      <c r="H7730" t="s">
        <v>26</v>
      </c>
      <c r="I7730" t="s">
        <v>40</v>
      </c>
      <c r="J7730">
        <v>1.6516867000000001E-2</v>
      </c>
      <c r="K7730">
        <v>6.26</v>
      </c>
      <c r="L7730">
        <v>151.13659999999999</v>
      </c>
      <c r="M7730">
        <v>4</v>
      </c>
    </row>
    <row r="7731" spans="1:13" x14ac:dyDescent="0.35">
      <c r="A7731" t="s">
        <v>10</v>
      </c>
      <c r="B7731" s="1">
        <v>7730</v>
      </c>
      <c r="C7731" t="s">
        <v>490</v>
      </c>
      <c r="D7731" t="s">
        <v>159</v>
      </c>
      <c r="E7731">
        <v>2011</v>
      </c>
      <c r="F7731" t="s">
        <v>39</v>
      </c>
      <c r="G7731" t="s">
        <v>21</v>
      </c>
      <c r="H7731" t="s">
        <v>26</v>
      </c>
      <c r="I7731" t="s">
        <v>40</v>
      </c>
      <c r="J7731">
        <v>9.1437584000000002E-2</v>
      </c>
      <c r="K7731">
        <v>16.7</v>
      </c>
      <c r="L7731">
        <v>64.316800000000001</v>
      </c>
      <c r="M7731">
        <v>4</v>
      </c>
    </row>
    <row r="7732" spans="1:13" x14ac:dyDescent="0.35">
      <c r="A7732" t="s">
        <v>17</v>
      </c>
      <c r="B7732" s="1">
        <v>7731</v>
      </c>
      <c r="C7732" t="s">
        <v>603</v>
      </c>
      <c r="D7732" t="s">
        <v>28</v>
      </c>
      <c r="E7732">
        <v>2014</v>
      </c>
      <c r="F7732" t="s">
        <v>29</v>
      </c>
      <c r="G7732" t="s">
        <v>21</v>
      </c>
      <c r="H7732" t="s">
        <v>30</v>
      </c>
      <c r="I7732" t="s">
        <v>16</v>
      </c>
      <c r="J7732">
        <v>4.1071581000000003E-2</v>
      </c>
      <c r="K7732">
        <v>6.98</v>
      </c>
      <c r="L7732">
        <v>82.593400000000003</v>
      </c>
      <c r="M7732">
        <v>4</v>
      </c>
    </row>
    <row r="7733" spans="1:13" x14ac:dyDescent="0.35">
      <c r="A7733" t="s">
        <v>17</v>
      </c>
      <c r="B7733" s="1">
        <v>7732</v>
      </c>
      <c r="C7733" t="s">
        <v>988</v>
      </c>
      <c r="D7733" t="s">
        <v>28</v>
      </c>
      <c r="E7733">
        <v>2014</v>
      </c>
      <c r="F7733" t="s">
        <v>29</v>
      </c>
      <c r="G7733" t="s">
        <v>21</v>
      </c>
      <c r="H7733" t="s">
        <v>30</v>
      </c>
      <c r="I7733" t="s">
        <v>16</v>
      </c>
      <c r="J7733">
        <v>0</v>
      </c>
      <c r="K7733">
        <v>16.600000000000001</v>
      </c>
      <c r="L7733">
        <v>117.3124</v>
      </c>
      <c r="M7733">
        <v>4</v>
      </c>
    </row>
    <row r="7734" spans="1:13" x14ac:dyDescent="0.35">
      <c r="A7734" t="s">
        <v>17</v>
      </c>
      <c r="B7734" s="1">
        <v>7733</v>
      </c>
      <c r="C7734" t="s">
        <v>792</v>
      </c>
      <c r="D7734" t="s">
        <v>24</v>
      </c>
      <c r="E7734">
        <v>2014</v>
      </c>
      <c r="F7734" t="s">
        <v>29</v>
      </c>
      <c r="G7734" t="s">
        <v>21</v>
      </c>
      <c r="H7734" t="s">
        <v>30</v>
      </c>
      <c r="I7734" t="s">
        <v>16</v>
      </c>
      <c r="J7734">
        <v>1.5447860000000001E-2</v>
      </c>
      <c r="K7734">
        <v>12.15</v>
      </c>
      <c r="L7734">
        <v>211.2928</v>
      </c>
      <c r="M7734">
        <v>4</v>
      </c>
    </row>
    <row r="7735" spans="1:13" x14ac:dyDescent="0.35">
      <c r="A7735" t="s">
        <v>17</v>
      </c>
      <c r="B7735" s="1">
        <v>7734</v>
      </c>
      <c r="C7735" t="s">
        <v>855</v>
      </c>
      <c r="D7735" t="s">
        <v>24</v>
      </c>
      <c r="E7735">
        <v>2014</v>
      </c>
      <c r="F7735" t="s">
        <v>29</v>
      </c>
      <c r="G7735" t="s">
        <v>21</v>
      </c>
      <c r="H7735" t="s">
        <v>30</v>
      </c>
      <c r="I7735" t="s">
        <v>16</v>
      </c>
      <c r="J7735">
        <v>4.1703666E-2</v>
      </c>
      <c r="K7735">
        <v>19.7</v>
      </c>
      <c r="L7735">
        <v>109.19119999999999</v>
      </c>
      <c r="M7735">
        <v>4</v>
      </c>
    </row>
    <row r="7736" spans="1:13" x14ac:dyDescent="0.35">
      <c r="A7736" t="s">
        <v>17</v>
      </c>
      <c r="B7736" s="1">
        <v>7735</v>
      </c>
      <c r="C7736" t="s">
        <v>1524</v>
      </c>
      <c r="D7736" t="s">
        <v>12</v>
      </c>
      <c r="E7736">
        <v>2014</v>
      </c>
      <c r="F7736" t="s">
        <v>29</v>
      </c>
      <c r="G7736" t="s">
        <v>21</v>
      </c>
      <c r="H7736" t="s">
        <v>30</v>
      </c>
      <c r="I7736" t="s">
        <v>16</v>
      </c>
      <c r="J7736">
        <v>5.5081623000000003E-2</v>
      </c>
      <c r="K7736">
        <v>7.52</v>
      </c>
      <c r="L7736">
        <v>128.89940000000001</v>
      </c>
      <c r="M7736">
        <v>4</v>
      </c>
    </row>
    <row r="7737" spans="1:13" x14ac:dyDescent="0.35">
      <c r="A7737" t="s">
        <v>17</v>
      </c>
      <c r="B7737" s="1">
        <v>7736</v>
      </c>
      <c r="C7737" t="s">
        <v>779</v>
      </c>
      <c r="D7737" t="s">
        <v>19</v>
      </c>
      <c r="E7737">
        <v>2014</v>
      </c>
      <c r="F7737" t="s">
        <v>29</v>
      </c>
      <c r="G7737" t="s">
        <v>21</v>
      </c>
      <c r="H7737" t="s">
        <v>30</v>
      </c>
      <c r="I7737" t="s">
        <v>16</v>
      </c>
      <c r="J7737">
        <v>5.5943697000000001E-2</v>
      </c>
      <c r="K7737">
        <v>15.7</v>
      </c>
      <c r="L7737">
        <v>150.60239999999999</v>
      </c>
      <c r="M7737">
        <v>4</v>
      </c>
    </row>
    <row r="7738" spans="1:13" x14ac:dyDescent="0.35">
      <c r="A7738" t="s">
        <v>17</v>
      </c>
      <c r="B7738" s="1">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5">
      <c r="A7739" t="s">
        <v>17</v>
      </c>
      <c r="B7739" s="1">
        <v>7738</v>
      </c>
      <c r="C7739" t="s">
        <v>245</v>
      </c>
      <c r="D7739" t="s">
        <v>64</v>
      </c>
      <c r="E7739">
        <v>2014</v>
      </c>
      <c r="F7739" t="s">
        <v>29</v>
      </c>
      <c r="G7739" t="s">
        <v>21</v>
      </c>
      <c r="H7739" t="s">
        <v>30</v>
      </c>
      <c r="I7739" t="s">
        <v>16</v>
      </c>
      <c r="J7739">
        <v>0.111209003</v>
      </c>
      <c r="K7739">
        <v>17.75</v>
      </c>
      <c r="L7739">
        <v>107.7912</v>
      </c>
      <c r="M7739">
        <v>4</v>
      </c>
    </row>
    <row r="7740" spans="1:13" x14ac:dyDescent="0.35">
      <c r="A7740" t="s">
        <v>17</v>
      </c>
      <c r="B7740" s="1">
        <v>7739</v>
      </c>
      <c r="C7740" t="s">
        <v>1528</v>
      </c>
      <c r="D7740" t="s">
        <v>64</v>
      </c>
      <c r="E7740">
        <v>2014</v>
      </c>
      <c r="F7740" t="s">
        <v>29</v>
      </c>
      <c r="G7740" t="s">
        <v>21</v>
      </c>
      <c r="H7740" t="s">
        <v>30</v>
      </c>
      <c r="I7740" t="s">
        <v>16</v>
      </c>
      <c r="J7740">
        <v>2.3123939999999999E-2</v>
      </c>
      <c r="K7740">
        <v>20.5</v>
      </c>
      <c r="L7740">
        <v>154.63399999999999</v>
      </c>
      <c r="M7740">
        <v>4</v>
      </c>
    </row>
    <row r="7741" spans="1:13" x14ac:dyDescent="0.35">
      <c r="A7741" t="s">
        <v>17</v>
      </c>
      <c r="B7741" s="1">
        <v>7740</v>
      </c>
      <c r="C7741" t="s">
        <v>477</v>
      </c>
      <c r="D7741" t="s">
        <v>95</v>
      </c>
      <c r="E7741">
        <v>2014</v>
      </c>
      <c r="F7741" t="s">
        <v>29</v>
      </c>
      <c r="G7741" t="s">
        <v>21</v>
      </c>
      <c r="H7741" t="s">
        <v>30</v>
      </c>
      <c r="I7741" t="s">
        <v>16</v>
      </c>
      <c r="J7741">
        <v>3.7465845999999997E-2</v>
      </c>
      <c r="K7741">
        <v>6.8</v>
      </c>
      <c r="L7741">
        <v>47.503399999999999</v>
      </c>
      <c r="M7741">
        <v>4</v>
      </c>
    </row>
    <row r="7742" spans="1:13" x14ac:dyDescent="0.35">
      <c r="A7742" t="s">
        <v>17</v>
      </c>
      <c r="B7742" s="1">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5">
      <c r="A7743" t="s">
        <v>17</v>
      </c>
      <c r="B7743" s="1">
        <v>7742</v>
      </c>
      <c r="C7743" t="s">
        <v>491</v>
      </c>
      <c r="D7743" t="s">
        <v>95</v>
      </c>
      <c r="E7743">
        <v>2014</v>
      </c>
      <c r="F7743" t="s">
        <v>29</v>
      </c>
      <c r="G7743" t="s">
        <v>21</v>
      </c>
      <c r="H7743" t="s">
        <v>30</v>
      </c>
      <c r="I7743" t="s">
        <v>16</v>
      </c>
      <c r="J7743">
        <v>0.17397365200000001</v>
      </c>
      <c r="K7743">
        <v>9.1</v>
      </c>
      <c r="L7743">
        <v>126.53619999999999</v>
      </c>
      <c r="M7743">
        <v>4</v>
      </c>
    </row>
    <row r="7744" spans="1:13" x14ac:dyDescent="0.35">
      <c r="A7744" t="s">
        <v>17</v>
      </c>
      <c r="B7744" s="1">
        <v>7743</v>
      </c>
      <c r="C7744" t="s">
        <v>1231</v>
      </c>
      <c r="D7744" t="s">
        <v>95</v>
      </c>
      <c r="E7744">
        <v>2014</v>
      </c>
      <c r="F7744" t="s">
        <v>29</v>
      </c>
      <c r="G7744" t="s">
        <v>21</v>
      </c>
      <c r="H7744" t="s">
        <v>30</v>
      </c>
      <c r="I7744" t="s">
        <v>16</v>
      </c>
      <c r="J7744">
        <v>0.102893121</v>
      </c>
      <c r="K7744">
        <v>9.17</v>
      </c>
      <c r="L7744">
        <v>141.947</v>
      </c>
      <c r="M7744">
        <v>4</v>
      </c>
    </row>
    <row r="7745" spans="1:13" x14ac:dyDescent="0.35">
      <c r="A7745" t="s">
        <v>17</v>
      </c>
      <c r="B7745" s="1">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5">
      <c r="A7746" t="s">
        <v>17</v>
      </c>
      <c r="B7746" s="1">
        <v>7745</v>
      </c>
      <c r="C7746" t="s">
        <v>769</v>
      </c>
      <c r="D7746" t="s">
        <v>95</v>
      </c>
      <c r="E7746">
        <v>2014</v>
      </c>
      <c r="F7746" t="s">
        <v>29</v>
      </c>
      <c r="G7746" t="s">
        <v>21</v>
      </c>
      <c r="H7746" t="s">
        <v>30</v>
      </c>
      <c r="I7746" t="s">
        <v>16</v>
      </c>
      <c r="J7746">
        <v>7.8678276000000005E-2</v>
      </c>
      <c r="K7746">
        <v>10.3</v>
      </c>
      <c r="L7746">
        <v>177.03700000000001</v>
      </c>
      <c r="M7746">
        <v>4</v>
      </c>
    </row>
    <row r="7747" spans="1:13" x14ac:dyDescent="0.35">
      <c r="A7747" t="s">
        <v>17</v>
      </c>
      <c r="B7747" s="1">
        <v>7746</v>
      </c>
      <c r="C7747" t="s">
        <v>841</v>
      </c>
      <c r="D7747" t="s">
        <v>95</v>
      </c>
      <c r="E7747">
        <v>2014</v>
      </c>
      <c r="F7747" t="s">
        <v>29</v>
      </c>
      <c r="G7747" t="s">
        <v>21</v>
      </c>
      <c r="H7747" t="s">
        <v>30</v>
      </c>
      <c r="I7747" t="s">
        <v>16</v>
      </c>
      <c r="J7747">
        <v>0</v>
      </c>
      <c r="K7747">
        <v>12.3</v>
      </c>
      <c r="L7747">
        <v>37.287399999999998</v>
      </c>
      <c r="M7747">
        <v>4</v>
      </c>
    </row>
    <row r="7748" spans="1:13" x14ac:dyDescent="0.35">
      <c r="A7748" t="s">
        <v>17</v>
      </c>
      <c r="B7748" s="1">
        <v>7747</v>
      </c>
      <c r="C7748" t="s">
        <v>1446</v>
      </c>
      <c r="D7748" t="s">
        <v>95</v>
      </c>
      <c r="E7748">
        <v>2014</v>
      </c>
      <c r="F7748" t="s">
        <v>29</v>
      </c>
      <c r="G7748" t="s">
        <v>21</v>
      </c>
      <c r="H7748" t="s">
        <v>30</v>
      </c>
      <c r="I7748" t="s">
        <v>16</v>
      </c>
      <c r="J7748">
        <v>3.2845997000000002E-2</v>
      </c>
      <c r="K7748">
        <v>15.5</v>
      </c>
      <c r="L7748">
        <v>106.7938</v>
      </c>
      <c r="M7748">
        <v>4</v>
      </c>
    </row>
    <row r="7749" spans="1:13" x14ac:dyDescent="0.35">
      <c r="A7749" t="s">
        <v>17</v>
      </c>
      <c r="B7749" s="1">
        <v>7748</v>
      </c>
      <c r="C7749" t="s">
        <v>688</v>
      </c>
      <c r="D7749" t="s">
        <v>95</v>
      </c>
      <c r="E7749">
        <v>2014</v>
      </c>
      <c r="F7749" t="s">
        <v>29</v>
      </c>
      <c r="G7749" t="s">
        <v>21</v>
      </c>
      <c r="H7749" t="s">
        <v>30</v>
      </c>
      <c r="I7749" t="s">
        <v>16</v>
      </c>
      <c r="J7749">
        <v>5.4884821E-2</v>
      </c>
      <c r="K7749">
        <v>15.75</v>
      </c>
      <c r="L7749">
        <v>195.34520000000001</v>
      </c>
      <c r="M7749">
        <v>4</v>
      </c>
    </row>
    <row r="7750" spans="1:13" x14ac:dyDescent="0.35">
      <c r="A7750" t="s">
        <v>17</v>
      </c>
      <c r="B7750" s="1">
        <v>7749</v>
      </c>
      <c r="C7750" t="s">
        <v>564</v>
      </c>
      <c r="D7750" t="s">
        <v>95</v>
      </c>
      <c r="E7750">
        <v>2014</v>
      </c>
      <c r="F7750" t="s">
        <v>29</v>
      </c>
      <c r="G7750" t="s">
        <v>21</v>
      </c>
      <c r="H7750" t="s">
        <v>30</v>
      </c>
      <c r="I7750" t="s">
        <v>16</v>
      </c>
      <c r="J7750">
        <v>0</v>
      </c>
      <c r="K7750">
        <v>17.350000000000001</v>
      </c>
      <c r="L7750">
        <v>101.9016</v>
      </c>
      <c r="M7750">
        <v>4</v>
      </c>
    </row>
    <row r="7751" spans="1:13" x14ac:dyDescent="0.35">
      <c r="A7751" t="s">
        <v>17</v>
      </c>
      <c r="B7751" s="1">
        <v>7750</v>
      </c>
      <c r="C7751" t="s">
        <v>1061</v>
      </c>
      <c r="D7751" t="s">
        <v>95</v>
      </c>
      <c r="E7751">
        <v>2014</v>
      </c>
      <c r="F7751" t="s">
        <v>29</v>
      </c>
      <c r="G7751" t="s">
        <v>21</v>
      </c>
      <c r="H7751" t="s">
        <v>30</v>
      </c>
      <c r="I7751" t="s">
        <v>16</v>
      </c>
      <c r="J7751">
        <v>8.5337160000000002E-3</v>
      </c>
      <c r="K7751">
        <v>18</v>
      </c>
      <c r="L7751">
        <v>78.561800000000005</v>
      </c>
      <c r="M7751">
        <v>4</v>
      </c>
    </row>
    <row r="7752" spans="1:13" x14ac:dyDescent="0.35">
      <c r="A7752" t="s">
        <v>17</v>
      </c>
      <c r="B7752" s="1">
        <v>7751</v>
      </c>
      <c r="C7752" t="s">
        <v>1128</v>
      </c>
      <c r="D7752" t="s">
        <v>95</v>
      </c>
      <c r="E7752">
        <v>2014</v>
      </c>
      <c r="F7752" t="s">
        <v>29</v>
      </c>
      <c r="G7752" t="s">
        <v>21</v>
      </c>
      <c r="H7752" t="s">
        <v>30</v>
      </c>
      <c r="I7752" t="s">
        <v>16</v>
      </c>
      <c r="J7752">
        <v>3.4340926000000001E-2</v>
      </c>
      <c r="K7752">
        <v>20</v>
      </c>
      <c r="L7752">
        <v>45.4086</v>
      </c>
      <c r="M7752">
        <v>4</v>
      </c>
    </row>
    <row r="7753" spans="1:13" x14ac:dyDescent="0.35">
      <c r="A7753" t="s">
        <v>17</v>
      </c>
      <c r="B7753" s="1">
        <v>7752</v>
      </c>
      <c r="C7753" t="s">
        <v>1033</v>
      </c>
      <c r="D7753" t="s">
        <v>95</v>
      </c>
      <c r="E7753">
        <v>2014</v>
      </c>
      <c r="F7753" t="s">
        <v>29</v>
      </c>
      <c r="G7753" t="s">
        <v>21</v>
      </c>
      <c r="H7753" t="s">
        <v>30</v>
      </c>
      <c r="I7753" t="s">
        <v>16</v>
      </c>
      <c r="J7753">
        <v>3.2421521000000002E-2</v>
      </c>
      <c r="K7753">
        <v>20.85</v>
      </c>
      <c r="L7753">
        <v>181.666</v>
      </c>
      <c r="M7753">
        <v>4</v>
      </c>
    </row>
    <row r="7754" spans="1:13" x14ac:dyDescent="0.35">
      <c r="A7754" t="s">
        <v>17</v>
      </c>
      <c r="B7754" s="1">
        <v>7753</v>
      </c>
      <c r="C7754" t="s">
        <v>762</v>
      </c>
      <c r="D7754" t="s">
        <v>57</v>
      </c>
      <c r="E7754">
        <v>2014</v>
      </c>
      <c r="F7754" t="s">
        <v>29</v>
      </c>
      <c r="G7754" t="s">
        <v>21</v>
      </c>
      <c r="H7754" t="s">
        <v>30</v>
      </c>
      <c r="I7754" t="s">
        <v>16</v>
      </c>
      <c r="J7754">
        <v>2.4505418000000001E-2</v>
      </c>
      <c r="K7754">
        <v>6.55</v>
      </c>
      <c r="L7754">
        <v>102.9332</v>
      </c>
      <c r="M7754">
        <v>4</v>
      </c>
    </row>
    <row r="7755" spans="1:13" x14ac:dyDescent="0.35">
      <c r="A7755" t="s">
        <v>17</v>
      </c>
      <c r="B7755" s="1">
        <v>7754</v>
      </c>
      <c r="C7755" t="s">
        <v>843</v>
      </c>
      <c r="D7755" t="s">
        <v>57</v>
      </c>
      <c r="E7755">
        <v>2014</v>
      </c>
      <c r="F7755" t="s">
        <v>29</v>
      </c>
      <c r="G7755" t="s">
        <v>21</v>
      </c>
      <c r="H7755" t="s">
        <v>30</v>
      </c>
      <c r="I7755" t="s">
        <v>16</v>
      </c>
      <c r="J7755">
        <v>5.1618281000000002E-2</v>
      </c>
      <c r="K7755">
        <v>10.195</v>
      </c>
      <c r="L7755">
        <v>31.9558</v>
      </c>
      <c r="M7755">
        <v>4</v>
      </c>
    </row>
    <row r="7756" spans="1:13" x14ac:dyDescent="0.35">
      <c r="A7756" t="s">
        <v>17</v>
      </c>
      <c r="B7756" s="1">
        <v>7755</v>
      </c>
      <c r="C7756" t="s">
        <v>1259</v>
      </c>
      <c r="D7756" t="s">
        <v>57</v>
      </c>
      <c r="E7756">
        <v>2014</v>
      </c>
      <c r="F7756" t="s">
        <v>29</v>
      </c>
      <c r="G7756" t="s">
        <v>21</v>
      </c>
      <c r="H7756" t="s">
        <v>30</v>
      </c>
      <c r="I7756" t="s">
        <v>16</v>
      </c>
      <c r="J7756">
        <v>2.0680499000000001E-2</v>
      </c>
      <c r="K7756">
        <v>12.5</v>
      </c>
      <c r="L7756">
        <v>197.27420000000001</v>
      </c>
      <c r="M7756">
        <v>4</v>
      </c>
    </row>
    <row r="7757" spans="1:13" x14ac:dyDescent="0.35">
      <c r="A7757" t="s">
        <v>17</v>
      </c>
      <c r="B7757" s="1">
        <v>7756</v>
      </c>
      <c r="C7757" t="s">
        <v>746</v>
      </c>
      <c r="D7757" t="s">
        <v>57</v>
      </c>
      <c r="E7757">
        <v>2014</v>
      </c>
      <c r="F7757" t="s">
        <v>29</v>
      </c>
      <c r="G7757" t="s">
        <v>21</v>
      </c>
      <c r="H7757" t="s">
        <v>30</v>
      </c>
      <c r="I7757" t="s">
        <v>16</v>
      </c>
      <c r="J7757">
        <v>8.1719457999999995E-2</v>
      </c>
      <c r="K7757">
        <v>15.85</v>
      </c>
      <c r="L7757">
        <v>178.03700000000001</v>
      </c>
      <c r="M7757">
        <v>4</v>
      </c>
    </row>
    <row r="7758" spans="1:13" x14ac:dyDescent="0.35">
      <c r="A7758" t="s">
        <v>17</v>
      </c>
      <c r="B7758" s="1">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5">
      <c r="A7759" t="s">
        <v>17</v>
      </c>
      <c r="B7759" s="1">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5">
      <c r="A7760" t="s">
        <v>17</v>
      </c>
      <c r="B7760" s="1">
        <v>7759</v>
      </c>
      <c r="C7760" t="s">
        <v>970</v>
      </c>
      <c r="D7760" t="s">
        <v>74</v>
      </c>
      <c r="E7760">
        <v>2014</v>
      </c>
      <c r="F7760" t="s">
        <v>29</v>
      </c>
      <c r="G7760" t="s">
        <v>21</v>
      </c>
      <c r="H7760" t="s">
        <v>30</v>
      </c>
      <c r="I7760" t="s">
        <v>16</v>
      </c>
      <c r="J7760">
        <v>8.9186387000000006E-2</v>
      </c>
      <c r="K7760">
        <v>20.75</v>
      </c>
      <c r="L7760">
        <v>193.34780000000001</v>
      </c>
      <c r="M7760">
        <v>4</v>
      </c>
    </row>
    <row r="7761" spans="1:13" x14ac:dyDescent="0.35">
      <c r="A7761" t="s">
        <v>17</v>
      </c>
      <c r="B7761" s="1">
        <v>7760</v>
      </c>
      <c r="C7761" t="s">
        <v>289</v>
      </c>
      <c r="D7761" t="s">
        <v>28</v>
      </c>
      <c r="E7761">
        <v>2014</v>
      </c>
      <c r="F7761" t="s">
        <v>29</v>
      </c>
      <c r="G7761" t="s">
        <v>21</v>
      </c>
      <c r="H7761" t="s">
        <v>30</v>
      </c>
      <c r="I7761" t="s">
        <v>16</v>
      </c>
      <c r="J7761">
        <v>2.8339599E-2</v>
      </c>
      <c r="K7761">
        <v>7.96</v>
      </c>
      <c r="L7761">
        <v>162.48939999999999</v>
      </c>
      <c r="M7761">
        <v>4</v>
      </c>
    </row>
    <row r="7762" spans="1:13" x14ac:dyDescent="0.35">
      <c r="A7762" t="s">
        <v>17</v>
      </c>
      <c r="B7762" s="1">
        <v>7761</v>
      </c>
      <c r="C7762" t="s">
        <v>982</v>
      </c>
      <c r="D7762" t="s">
        <v>28</v>
      </c>
      <c r="E7762">
        <v>2014</v>
      </c>
      <c r="F7762" t="s">
        <v>29</v>
      </c>
      <c r="G7762" t="s">
        <v>21</v>
      </c>
      <c r="H7762" t="s">
        <v>30</v>
      </c>
      <c r="I7762" t="s">
        <v>16</v>
      </c>
      <c r="J7762">
        <v>7.9279488999999995E-2</v>
      </c>
      <c r="K7762">
        <v>9</v>
      </c>
      <c r="L7762">
        <v>77.264399999999995</v>
      </c>
      <c r="M7762">
        <v>4</v>
      </c>
    </row>
    <row r="7763" spans="1:13" x14ac:dyDescent="0.35">
      <c r="A7763" t="s">
        <v>17</v>
      </c>
      <c r="B7763" s="1">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5">
      <c r="A7764" t="s">
        <v>17</v>
      </c>
      <c r="B7764" s="1">
        <v>7763</v>
      </c>
      <c r="C7764" t="s">
        <v>1103</v>
      </c>
      <c r="D7764" t="s">
        <v>28</v>
      </c>
      <c r="E7764">
        <v>2014</v>
      </c>
      <c r="F7764" t="s">
        <v>29</v>
      </c>
      <c r="G7764" t="s">
        <v>21</v>
      </c>
      <c r="H7764" t="s">
        <v>30</v>
      </c>
      <c r="I7764" t="s">
        <v>16</v>
      </c>
      <c r="J7764">
        <v>1.0632752000000001E-2</v>
      </c>
      <c r="K7764">
        <v>11.1</v>
      </c>
      <c r="L7764">
        <v>82.590800000000002</v>
      </c>
      <c r="M7764">
        <v>4</v>
      </c>
    </row>
    <row r="7765" spans="1:13" x14ac:dyDescent="0.35">
      <c r="A7765" t="s">
        <v>17</v>
      </c>
      <c r="B7765" s="1">
        <v>7764</v>
      </c>
      <c r="C7765" t="s">
        <v>1248</v>
      </c>
      <c r="D7765" t="s">
        <v>28</v>
      </c>
      <c r="E7765">
        <v>2014</v>
      </c>
      <c r="F7765" t="s">
        <v>29</v>
      </c>
      <c r="G7765" t="s">
        <v>21</v>
      </c>
      <c r="H7765" t="s">
        <v>30</v>
      </c>
      <c r="I7765" t="s">
        <v>16</v>
      </c>
      <c r="J7765">
        <v>3.0102335000000001E-2</v>
      </c>
      <c r="K7765">
        <v>12.1</v>
      </c>
      <c r="L7765">
        <v>74.766999999999996</v>
      </c>
      <c r="M7765">
        <v>4</v>
      </c>
    </row>
    <row r="7766" spans="1:13" x14ac:dyDescent="0.35">
      <c r="A7766" t="s">
        <v>17</v>
      </c>
      <c r="B7766" s="1">
        <v>7765</v>
      </c>
      <c r="C7766" t="s">
        <v>1234</v>
      </c>
      <c r="D7766" t="s">
        <v>28</v>
      </c>
      <c r="E7766">
        <v>2014</v>
      </c>
      <c r="F7766" t="s">
        <v>29</v>
      </c>
      <c r="G7766" t="s">
        <v>21</v>
      </c>
      <c r="H7766" t="s">
        <v>30</v>
      </c>
      <c r="I7766" t="s">
        <v>16</v>
      </c>
      <c r="J7766">
        <v>0.122392031</v>
      </c>
      <c r="K7766">
        <v>15.7</v>
      </c>
      <c r="L7766">
        <v>133.1942</v>
      </c>
      <c r="M7766">
        <v>4</v>
      </c>
    </row>
    <row r="7767" spans="1:13" x14ac:dyDescent="0.35">
      <c r="A7767" t="s">
        <v>17</v>
      </c>
      <c r="B7767" s="1">
        <v>7766</v>
      </c>
      <c r="C7767" t="s">
        <v>875</v>
      </c>
      <c r="D7767" t="s">
        <v>28</v>
      </c>
      <c r="E7767">
        <v>2014</v>
      </c>
      <c r="F7767" t="s">
        <v>29</v>
      </c>
      <c r="G7767" t="s">
        <v>21</v>
      </c>
      <c r="H7767" t="s">
        <v>30</v>
      </c>
      <c r="I7767" t="s">
        <v>16</v>
      </c>
      <c r="J7767">
        <v>0</v>
      </c>
      <c r="K7767">
        <v>16.2</v>
      </c>
      <c r="L7767">
        <v>100.57</v>
      </c>
      <c r="M7767">
        <v>4</v>
      </c>
    </row>
    <row r="7768" spans="1:13" x14ac:dyDescent="0.35">
      <c r="A7768" t="s">
        <v>17</v>
      </c>
      <c r="B7768" s="1">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5">
      <c r="A7769" t="s">
        <v>17</v>
      </c>
      <c r="B7769" s="1">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5">
      <c r="A7770" t="s">
        <v>17</v>
      </c>
      <c r="B7770" s="1">
        <v>7769</v>
      </c>
      <c r="C7770" t="s">
        <v>495</v>
      </c>
      <c r="D7770" t="s">
        <v>67</v>
      </c>
      <c r="E7770">
        <v>2014</v>
      </c>
      <c r="F7770" t="s">
        <v>29</v>
      </c>
      <c r="G7770" t="s">
        <v>21</v>
      </c>
      <c r="H7770" t="s">
        <v>30</v>
      </c>
      <c r="I7770" t="s">
        <v>16</v>
      </c>
      <c r="J7770">
        <v>2.2684800000000001E-2</v>
      </c>
      <c r="K7770">
        <v>6.03</v>
      </c>
      <c r="L7770">
        <v>178.1028</v>
      </c>
      <c r="M7770">
        <v>4</v>
      </c>
    </row>
    <row r="7771" spans="1:13" x14ac:dyDescent="0.35">
      <c r="A7771" t="s">
        <v>17</v>
      </c>
      <c r="B7771" s="1">
        <v>7770</v>
      </c>
      <c r="C7771" t="s">
        <v>1076</v>
      </c>
      <c r="D7771" t="s">
        <v>67</v>
      </c>
      <c r="E7771">
        <v>2014</v>
      </c>
      <c r="F7771" t="s">
        <v>29</v>
      </c>
      <c r="G7771" t="s">
        <v>21</v>
      </c>
      <c r="H7771" t="s">
        <v>30</v>
      </c>
      <c r="I7771" t="s">
        <v>16</v>
      </c>
      <c r="J7771">
        <v>0</v>
      </c>
      <c r="K7771">
        <v>6.13</v>
      </c>
      <c r="L7771">
        <v>60.153599999999997</v>
      </c>
      <c r="M7771">
        <v>4</v>
      </c>
    </row>
    <row r="7772" spans="1:13" x14ac:dyDescent="0.35">
      <c r="A7772" t="s">
        <v>17</v>
      </c>
      <c r="B7772" s="1">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5">
      <c r="A7773" t="s">
        <v>17</v>
      </c>
      <c r="B7773" s="1">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5">
      <c r="A7774" t="s">
        <v>17</v>
      </c>
      <c r="B7774" s="1">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5">
      <c r="A7775" t="s">
        <v>17</v>
      </c>
      <c r="B7775" s="1">
        <v>7774</v>
      </c>
      <c r="C7775" t="s">
        <v>1597</v>
      </c>
      <c r="D7775" t="s">
        <v>67</v>
      </c>
      <c r="E7775">
        <v>2014</v>
      </c>
      <c r="F7775" t="s">
        <v>29</v>
      </c>
      <c r="G7775" t="s">
        <v>21</v>
      </c>
      <c r="H7775" t="s">
        <v>30</v>
      </c>
      <c r="I7775" t="s">
        <v>16</v>
      </c>
      <c r="J7775">
        <v>6.9981908999999995E-2</v>
      </c>
      <c r="K7775">
        <v>10.3</v>
      </c>
      <c r="L7775">
        <v>263.02260000000001</v>
      </c>
      <c r="M7775">
        <v>4</v>
      </c>
    </row>
    <row r="7776" spans="1:13" x14ac:dyDescent="0.35">
      <c r="A7776" t="s">
        <v>17</v>
      </c>
      <c r="B7776" s="1">
        <v>7775</v>
      </c>
      <c r="C7776" t="s">
        <v>1515</v>
      </c>
      <c r="D7776" t="s">
        <v>67</v>
      </c>
      <c r="E7776">
        <v>2014</v>
      </c>
      <c r="F7776" t="s">
        <v>29</v>
      </c>
      <c r="G7776" t="s">
        <v>21</v>
      </c>
      <c r="H7776" t="s">
        <v>30</v>
      </c>
      <c r="I7776" t="s">
        <v>16</v>
      </c>
      <c r="J7776">
        <v>0.17390419300000001</v>
      </c>
      <c r="K7776">
        <v>11.65</v>
      </c>
      <c r="L7776">
        <v>52.329799999999999</v>
      </c>
      <c r="M7776">
        <v>4</v>
      </c>
    </row>
    <row r="7777" spans="1:13" x14ac:dyDescent="0.35">
      <c r="A7777" t="s">
        <v>17</v>
      </c>
      <c r="B7777" s="1">
        <v>7776</v>
      </c>
      <c r="C7777" t="s">
        <v>483</v>
      </c>
      <c r="D7777" t="s">
        <v>67</v>
      </c>
      <c r="E7777">
        <v>2014</v>
      </c>
      <c r="F7777" t="s">
        <v>29</v>
      </c>
      <c r="G7777" t="s">
        <v>21</v>
      </c>
      <c r="H7777" t="s">
        <v>30</v>
      </c>
      <c r="I7777" t="s">
        <v>16</v>
      </c>
      <c r="J7777">
        <v>7.5515154000000001E-2</v>
      </c>
      <c r="K7777">
        <v>13.1</v>
      </c>
      <c r="L7777">
        <v>167.2158</v>
      </c>
      <c r="M7777">
        <v>4</v>
      </c>
    </row>
    <row r="7778" spans="1:13" x14ac:dyDescent="0.35">
      <c r="A7778" t="s">
        <v>17</v>
      </c>
      <c r="B7778" s="1">
        <v>7777</v>
      </c>
      <c r="C7778" t="s">
        <v>928</v>
      </c>
      <c r="D7778" t="s">
        <v>67</v>
      </c>
      <c r="E7778">
        <v>2014</v>
      </c>
      <c r="F7778" t="s">
        <v>29</v>
      </c>
      <c r="G7778" t="s">
        <v>21</v>
      </c>
      <c r="H7778" t="s">
        <v>30</v>
      </c>
      <c r="I7778" t="s">
        <v>16</v>
      </c>
      <c r="J7778">
        <v>5.7012606E-2</v>
      </c>
      <c r="K7778">
        <v>16</v>
      </c>
      <c r="L7778">
        <v>225.04040000000001</v>
      </c>
      <c r="M7778">
        <v>4</v>
      </c>
    </row>
    <row r="7779" spans="1:13" x14ac:dyDescent="0.35">
      <c r="A7779" t="s">
        <v>17</v>
      </c>
      <c r="B7779" s="1">
        <v>7778</v>
      </c>
      <c r="C7779" t="s">
        <v>845</v>
      </c>
      <c r="D7779" t="s">
        <v>67</v>
      </c>
      <c r="E7779">
        <v>2014</v>
      </c>
      <c r="F7779" t="s">
        <v>29</v>
      </c>
      <c r="G7779" t="s">
        <v>21</v>
      </c>
      <c r="H7779" t="s">
        <v>30</v>
      </c>
      <c r="I7779" t="s">
        <v>16</v>
      </c>
      <c r="J7779">
        <v>0</v>
      </c>
      <c r="K7779">
        <v>17.7</v>
      </c>
      <c r="L7779">
        <v>182.5292</v>
      </c>
      <c r="M7779">
        <v>4</v>
      </c>
    </row>
    <row r="7780" spans="1:13" x14ac:dyDescent="0.35">
      <c r="A7780" t="s">
        <v>17</v>
      </c>
      <c r="B7780" s="1">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5">
      <c r="A7781" t="s">
        <v>17</v>
      </c>
      <c r="B7781" s="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5">
      <c r="A7782" t="s">
        <v>17</v>
      </c>
      <c r="B7782" s="1">
        <v>7781</v>
      </c>
      <c r="C7782" t="s">
        <v>1313</v>
      </c>
      <c r="D7782" t="s">
        <v>67</v>
      </c>
      <c r="E7782">
        <v>2014</v>
      </c>
      <c r="F7782" t="s">
        <v>29</v>
      </c>
      <c r="G7782" t="s">
        <v>21</v>
      </c>
      <c r="H7782" t="s">
        <v>30</v>
      </c>
      <c r="I7782" t="s">
        <v>16</v>
      </c>
      <c r="J7782">
        <v>4.280113E-2</v>
      </c>
      <c r="K7782">
        <v>20.7</v>
      </c>
      <c r="L7782">
        <v>178.30279999999999</v>
      </c>
      <c r="M7782">
        <v>4</v>
      </c>
    </row>
    <row r="7783" spans="1:13" x14ac:dyDescent="0.35">
      <c r="A7783" t="s">
        <v>17</v>
      </c>
      <c r="B7783" s="1">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5">
      <c r="A7784" t="s">
        <v>17</v>
      </c>
      <c r="B7784" s="1">
        <v>7783</v>
      </c>
      <c r="C7784" t="s">
        <v>1107</v>
      </c>
      <c r="D7784" t="s">
        <v>24</v>
      </c>
      <c r="E7784">
        <v>2014</v>
      </c>
      <c r="F7784" t="s">
        <v>29</v>
      </c>
      <c r="G7784" t="s">
        <v>21</v>
      </c>
      <c r="H7784" t="s">
        <v>30</v>
      </c>
      <c r="I7784" t="s">
        <v>16</v>
      </c>
      <c r="J7784">
        <v>8.6384841000000004E-2</v>
      </c>
      <c r="K7784">
        <v>5.88</v>
      </c>
      <c r="L7784">
        <v>153.2998</v>
      </c>
      <c r="M7784">
        <v>4</v>
      </c>
    </row>
    <row r="7785" spans="1:13" x14ac:dyDescent="0.35">
      <c r="A7785" t="s">
        <v>17</v>
      </c>
      <c r="B7785" s="1">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5">
      <c r="A7786" t="s">
        <v>17</v>
      </c>
      <c r="B7786" s="1">
        <v>7785</v>
      </c>
      <c r="C7786" t="s">
        <v>99</v>
      </c>
      <c r="D7786" t="s">
        <v>24</v>
      </c>
      <c r="E7786">
        <v>2014</v>
      </c>
      <c r="F7786" t="s">
        <v>29</v>
      </c>
      <c r="G7786" t="s">
        <v>21</v>
      </c>
      <c r="H7786" t="s">
        <v>30</v>
      </c>
      <c r="I7786" t="s">
        <v>16</v>
      </c>
      <c r="J7786">
        <v>8.6060695000000006E-2</v>
      </c>
      <c r="K7786">
        <v>7.3</v>
      </c>
      <c r="L7786">
        <v>149.80760000000001</v>
      </c>
      <c r="M7786">
        <v>4</v>
      </c>
    </row>
    <row r="7787" spans="1:13" x14ac:dyDescent="0.35">
      <c r="A7787" t="s">
        <v>17</v>
      </c>
      <c r="B7787" s="1">
        <v>7786</v>
      </c>
      <c r="C7787" t="s">
        <v>228</v>
      </c>
      <c r="D7787" t="s">
        <v>24</v>
      </c>
      <c r="E7787">
        <v>2014</v>
      </c>
      <c r="F7787" t="s">
        <v>29</v>
      </c>
      <c r="G7787" t="s">
        <v>21</v>
      </c>
      <c r="H7787" t="s">
        <v>30</v>
      </c>
      <c r="I7787" t="s">
        <v>16</v>
      </c>
      <c r="J7787">
        <v>3.2599800999999998E-2</v>
      </c>
      <c r="K7787">
        <v>7.5</v>
      </c>
      <c r="L7787">
        <v>238.19059999999999</v>
      </c>
      <c r="M7787">
        <v>4</v>
      </c>
    </row>
    <row r="7788" spans="1:13" x14ac:dyDescent="0.35">
      <c r="A7788" t="s">
        <v>17</v>
      </c>
      <c r="B7788" s="1">
        <v>7787</v>
      </c>
      <c r="C7788" t="s">
        <v>405</v>
      </c>
      <c r="D7788" t="s">
        <v>24</v>
      </c>
      <c r="E7788">
        <v>2014</v>
      </c>
      <c r="F7788" t="s">
        <v>29</v>
      </c>
      <c r="G7788" t="s">
        <v>21</v>
      </c>
      <c r="H7788" t="s">
        <v>30</v>
      </c>
      <c r="I7788" t="s">
        <v>16</v>
      </c>
      <c r="J7788">
        <v>8.828341E-3</v>
      </c>
      <c r="K7788">
        <v>8.68</v>
      </c>
      <c r="L7788">
        <v>99.938400000000001</v>
      </c>
      <c r="M7788">
        <v>4</v>
      </c>
    </row>
    <row r="7789" spans="1:13" x14ac:dyDescent="0.35">
      <c r="A7789" t="s">
        <v>17</v>
      </c>
      <c r="B7789" s="1">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5">
      <c r="A7790" t="s">
        <v>17</v>
      </c>
      <c r="B7790" s="1">
        <v>7789</v>
      </c>
      <c r="C7790" t="s">
        <v>1167</v>
      </c>
      <c r="D7790" t="s">
        <v>24</v>
      </c>
      <c r="E7790">
        <v>2014</v>
      </c>
      <c r="F7790" t="s">
        <v>29</v>
      </c>
      <c r="G7790" t="s">
        <v>21</v>
      </c>
      <c r="H7790" t="s">
        <v>30</v>
      </c>
      <c r="I7790" t="s">
        <v>16</v>
      </c>
      <c r="J7790">
        <v>0.16831267799999999</v>
      </c>
      <c r="K7790">
        <v>12.85</v>
      </c>
      <c r="L7790">
        <v>45.905999999999999</v>
      </c>
      <c r="M7790">
        <v>4</v>
      </c>
    </row>
    <row r="7791" spans="1:13" x14ac:dyDescent="0.35">
      <c r="A7791" t="s">
        <v>17</v>
      </c>
      <c r="B7791" s="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5">
      <c r="A7792" t="s">
        <v>17</v>
      </c>
      <c r="B7792" s="1">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5">
      <c r="A7793" t="s">
        <v>17</v>
      </c>
      <c r="B7793" s="1">
        <v>7792</v>
      </c>
      <c r="C7793" t="s">
        <v>92</v>
      </c>
      <c r="D7793" t="s">
        <v>24</v>
      </c>
      <c r="E7793">
        <v>2014</v>
      </c>
      <c r="F7793" t="s">
        <v>29</v>
      </c>
      <c r="G7793" t="s">
        <v>21</v>
      </c>
      <c r="H7793" t="s">
        <v>30</v>
      </c>
      <c r="I7793" t="s">
        <v>16</v>
      </c>
      <c r="J7793">
        <v>0</v>
      </c>
      <c r="K7793">
        <v>17.5</v>
      </c>
      <c r="L7793">
        <v>258.3304</v>
      </c>
      <c r="M7793">
        <v>4</v>
      </c>
    </row>
    <row r="7794" spans="1:13" x14ac:dyDescent="0.35">
      <c r="A7794" t="s">
        <v>17</v>
      </c>
      <c r="B7794" s="1">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5">
      <c r="A7795" t="s">
        <v>17</v>
      </c>
      <c r="B7795" s="1">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5">
      <c r="A7796" t="s">
        <v>17</v>
      </c>
      <c r="B7796" s="1">
        <v>7795</v>
      </c>
      <c r="C7796" t="s">
        <v>820</v>
      </c>
      <c r="D7796" t="s">
        <v>12</v>
      </c>
      <c r="E7796">
        <v>2014</v>
      </c>
      <c r="F7796" t="s">
        <v>29</v>
      </c>
      <c r="G7796" t="s">
        <v>21</v>
      </c>
      <c r="H7796" t="s">
        <v>30</v>
      </c>
      <c r="I7796" t="s">
        <v>16</v>
      </c>
      <c r="J7796">
        <v>0</v>
      </c>
      <c r="K7796">
        <v>8.7850000000000001</v>
      </c>
      <c r="L7796">
        <v>120.5414</v>
      </c>
      <c r="M7796">
        <v>4</v>
      </c>
    </row>
    <row r="7797" spans="1:13" x14ac:dyDescent="0.35">
      <c r="A7797" t="s">
        <v>17</v>
      </c>
      <c r="B7797" s="1">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5">
      <c r="A7798" t="s">
        <v>17</v>
      </c>
      <c r="B7798" s="1">
        <v>7797</v>
      </c>
      <c r="C7798" t="s">
        <v>446</v>
      </c>
      <c r="D7798" t="s">
        <v>12</v>
      </c>
      <c r="E7798">
        <v>2014</v>
      </c>
      <c r="F7798" t="s">
        <v>29</v>
      </c>
      <c r="G7798" t="s">
        <v>21</v>
      </c>
      <c r="H7798" t="s">
        <v>30</v>
      </c>
      <c r="I7798" t="s">
        <v>16</v>
      </c>
      <c r="J7798">
        <v>0</v>
      </c>
      <c r="K7798">
        <v>11.5</v>
      </c>
      <c r="L7798">
        <v>129.36519999999999</v>
      </c>
      <c r="M7798">
        <v>4</v>
      </c>
    </row>
    <row r="7799" spans="1:13" x14ac:dyDescent="0.35">
      <c r="A7799" t="s">
        <v>17</v>
      </c>
      <c r="B7799" s="1">
        <v>7798</v>
      </c>
      <c r="C7799" t="s">
        <v>81</v>
      </c>
      <c r="D7799" t="s">
        <v>12</v>
      </c>
      <c r="E7799">
        <v>2014</v>
      </c>
      <c r="F7799" t="s">
        <v>29</v>
      </c>
      <c r="G7799" t="s">
        <v>21</v>
      </c>
      <c r="H7799" t="s">
        <v>30</v>
      </c>
      <c r="I7799" t="s">
        <v>16</v>
      </c>
      <c r="J7799">
        <v>0.12150063</v>
      </c>
      <c r="K7799">
        <v>11.8</v>
      </c>
      <c r="L7799">
        <v>46.840200000000003</v>
      </c>
      <c r="M7799">
        <v>4</v>
      </c>
    </row>
    <row r="7800" spans="1:13" x14ac:dyDescent="0.35">
      <c r="A7800" t="s">
        <v>17</v>
      </c>
      <c r="B7800" s="1">
        <v>7799</v>
      </c>
      <c r="C7800" t="s">
        <v>793</v>
      </c>
      <c r="D7800" t="s">
        <v>12</v>
      </c>
      <c r="E7800">
        <v>2014</v>
      </c>
      <c r="F7800" t="s">
        <v>29</v>
      </c>
      <c r="G7800" t="s">
        <v>21</v>
      </c>
      <c r="H7800" t="s">
        <v>30</v>
      </c>
      <c r="I7800" t="s">
        <v>16</v>
      </c>
      <c r="J7800">
        <v>3.1023835E-2</v>
      </c>
      <c r="K7800">
        <v>12.5</v>
      </c>
      <c r="L7800">
        <v>104.099</v>
      </c>
      <c r="M7800">
        <v>4</v>
      </c>
    </row>
    <row r="7801" spans="1:13" x14ac:dyDescent="0.35">
      <c r="A7801" t="s">
        <v>17</v>
      </c>
      <c r="B7801" s="1">
        <v>7800</v>
      </c>
      <c r="C7801" t="s">
        <v>517</v>
      </c>
      <c r="D7801" t="s">
        <v>12</v>
      </c>
      <c r="E7801">
        <v>2014</v>
      </c>
      <c r="F7801" t="s">
        <v>29</v>
      </c>
      <c r="G7801" t="s">
        <v>21</v>
      </c>
      <c r="H7801" t="s">
        <v>30</v>
      </c>
      <c r="I7801" t="s">
        <v>16</v>
      </c>
      <c r="J7801">
        <v>7.5996742000000006E-2</v>
      </c>
      <c r="K7801">
        <v>12.8</v>
      </c>
      <c r="L7801">
        <v>97.141000000000005</v>
      </c>
      <c r="M7801">
        <v>4</v>
      </c>
    </row>
    <row r="7802" spans="1:13" x14ac:dyDescent="0.35">
      <c r="A7802" t="s">
        <v>17</v>
      </c>
      <c r="B7802" s="1">
        <v>7801</v>
      </c>
      <c r="C7802" t="s">
        <v>447</v>
      </c>
      <c r="D7802" t="s">
        <v>12</v>
      </c>
      <c r="E7802">
        <v>2014</v>
      </c>
      <c r="F7802" t="s">
        <v>29</v>
      </c>
      <c r="G7802" t="s">
        <v>21</v>
      </c>
      <c r="H7802" t="s">
        <v>30</v>
      </c>
      <c r="I7802" t="s">
        <v>16</v>
      </c>
      <c r="J7802">
        <v>3.3192524000000001E-2</v>
      </c>
      <c r="K7802">
        <v>12.85</v>
      </c>
      <c r="L7802">
        <v>199.07679999999999</v>
      </c>
      <c r="M7802">
        <v>4</v>
      </c>
    </row>
    <row r="7803" spans="1:13" x14ac:dyDescent="0.35">
      <c r="A7803" t="s">
        <v>17</v>
      </c>
      <c r="B7803" s="1">
        <v>7802</v>
      </c>
      <c r="C7803" t="s">
        <v>1169</v>
      </c>
      <c r="D7803" t="s">
        <v>12</v>
      </c>
      <c r="E7803">
        <v>2014</v>
      </c>
      <c r="F7803" t="s">
        <v>29</v>
      </c>
      <c r="G7803" t="s">
        <v>21</v>
      </c>
      <c r="H7803" t="s">
        <v>30</v>
      </c>
      <c r="I7803" t="s">
        <v>16</v>
      </c>
      <c r="J7803">
        <v>0</v>
      </c>
      <c r="K7803">
        <v>13.5</v>
      </c>
      <c r="L7803">
        <v>179.99760000000001</v>
      </c>
      <c r="M7803">
        <v>4</v>
      </c>
    </row>
    <row r="7804" spans="1:13" x14ac:dyDescent="0.35">
      <c r="A7804" t="s">
        <v>17</v>
      </c>
      <c r="B7804" s="1">
        <v>7803</v>
      </c>
      <c r="C7804" t="s">
        <v>105</v>
      </c>
      <c r="D7804" t="s">
        <v>12</v>
      </c>
      <c r="E7804">
        <v>2014</v>
      </c>
      <c r="F7804" t="s">
        <v>29</v>
      </c>
      <c r="G7804" t="s">
        <v>21</v>
      </c>
      <c r="H7804" t="s">
        <v>30</v>
      </c>
      <c r="I7804" t="s">
        <v>16</v>
      </c>
      <c r="J7804">
        <v>0.172453254</v>
      </c>
      <c r="K7804">
        <v>15.6</v>
      </c>
      <c r="L7804">
        <v>115.15179999999999</v>
      </c>
      <c r="M7804">
        <v>4</v>
      </c>
    </row>
    <row r="7805" spans="1:13" x14ac:dyDescent="0.35">
      <c r="A7805" t="s">
        <v>17</v>
      </c>
      <c r="B7805" s="1">
        <v>7804</v>
      </c>
      <c r="C7805" t="s">
        <v>848</v>
      </c>
      <c r="D7805" t="s">
        <v>12</v>
      </c>
      <c r="E7805">
        <v>2014</v>
      </c>
      <c r="F7805" t="s">
        <v>29</v>
      </c>
      <c r="G7805" t="s">
        <v>21</v>
      </c>
      <c r="H7805" t="s">
        <v>30</v>
      </c>
      <c r="I7805" t="s">
        <v>16</v>
      </c>
      <c r="J7805">
        <v>8.9826959999999997E-2</v>
      </c>
      <c r="K7805">
        <v>18.2</v>
      </c>
      <c r="L7805">
        <v>197.11099999999999</v>
      </c>
      <c r="M7805">
        <v>4</v>
      </c>
    </row>
    <row r="7806" spans="1:13" x14ac:dyDescent="0.35">
      <c r="A7806" t="s">
        <v>17</v>
      </c>
      <c r="B7806" s="1">
        <v>7805</v>
      </c>
      <c r="C7806" t="s">
        <v>740</v>
      </c>
      <c r="D7806" t="s">
        <v>12</v>
      </c>
      <c r="E7806">
        <v>2014</v>
      </c>
      <c r="F7806" t="s">
        <v>29</v>
      </c>
      <c r="G7806" t="s">
        <v>21</v>
      </c>
      <c r="H7806" t="s">
        <v>30</v>
      </c>
      <c r="I7806" t="s">
        <v>16</v>
      </c>
      <c r="J7806">
        <v>4.1330512E-2</v>
      </c>
      <c r="K7806">
        <v>19.75</v>
      </c>
      <c r="L7806">
        <v>115.8466</v>
      </c>
      <c r="M7806">
        <v>4</v>
      </c>
    </row>
    <row r="7807" spans="1:13" x14ac:dyDescent="0.35">
      <c r="A7807" t="s">
        <v>17</v>
      </c>
      <c r="B7807" s="1">
        <v>7806</v>
      </c>
      <c r="C7807" t="s">
        <v>1315</v>
      </c>
      <c r="D7807" t="s">
        <v>12</v>
      </c>
      <c r="E7807">
        <v>2014</v>
      </c>
      <c r="F7807" t="s">
        <v>29</v>
      </c>
      <c r="G7807" t="s">
        <v>21</v>
      </c>
      <c r="H7807" t="s">
        <v>30</v>
      </c>
      <c r="I7807" t="s">
        <v>16</v>
      </c>
      <c r="J7807">
        <v>2.0587886E-2</v>
      </c>
      <c r="K7807">
        <v>20.5</v>
      </c>
      <c r="L7807">
        <v>89.582999999999998</v>
      </c>
      <c r="M7807">
        <v>4</v>
      </c>
    </row>
    <row r="7808" spans="1:13" x14ac:dyDescent="0.35">
      <c r="A7808" t="s">
        <v>17</v>
      </c>
      <c r="B7808" s="1">
        <v>7807</v>
      </c>
      <c r="C7808" t="s">
        <v>325</v>
      </c>
      <c r="D7808" t="s">
        <v>61</v>
      </c>
      <c r="E7808">
        <v>2014</v>
      </c>
      <c r="F7808" t="s">
        <v>29</v>
      </c>
      <c r="G7808" t="s">
        <v>21</v>
      </c>
      <c r="H7808" t="s">
        <v>30</v>
      </c>
      <c r="I7808" t="s">
        <v>16</v>
      </c>
      <c r="J7808">
        <v>7.0189131000000002E-2</v>
      </c>
      <c r="K7808">
        <v>8.01</v>
      </c>
      <c r="L7808">
        <v>37.953200000000002</v>
      </c>
      <c r="M7808">
        <v>4</v>
      </c>
    </row>
    <row r="7809" spans="1:13" x14ac:dyDescent="0.35">
      <c r="A7809" t="s">
        <v>17</v>
      </c>
      <c r="B7809" s="1">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5">
      <c r="A7810" t="s">
        <v>17</v>
      </c>
      <c r="B7810" s="1">
        <v>7809</v>
      </c>
      <c r="C7810" t="s">
        <v>60</v>
      </c>
      <c r="D7810" t="s">
        <v>61</v>
      </c>
      <c r="E7810">
        <v>2014</v>
      </c>
      <c r="F7810" t="s">
        <v>29</v>
      </c>
      <c r="G7810" t="s">
        <v>21</v>
      </c>
      <c r="H7810" t="s">
        <v>30</v>
      </c>
      <c r="I7810" t="s">
        <v>16</v>
      </c>
      <c r="J7810">
        <v>1.6812745E-2</v>
      </c>
      <c r="K7810">
        <v>12.1</v>
      </c>
      <c r="L7810">
        <v>180.666</v>
      </c>
      <c r="M7810">
        <v>4</v>
      </c>
    </row>
    <row r="7811" spans="1:13" x14ac:dyDescent="0.35">
      <c r="A7811" t="s">
        <v>17</v>
      </c>
      <c r="B7811" s="1">
        <v>7810</v>
      </c>
      <c r="C7811" t="s">
        <v>1211</v>
      </c>
      <c r="D7811" t="s">
        <v>61</v>
      </c>
      <c r="E7811">
        <v>2014</v>
      </c>
      <c r="F7811" t="s">
        <v>29</v>
      </c>
      <c r="G7811" t="s">
        <v>21</v>
      </c>
      <c r="H7811" t="s">
        <v>30</v>
      </c>
      <c r="I7811" t="s">
        <v>16</v>
      </c>
      <c r="J7811">
        <v>0.14048631</v>
      </c>
      <c r="K7811">
        <v>15.75</v>
      </c>
      <c r="L7811">
        <v>252.73820000000001</v>
      </c>
      <c r="M7811">
        <v>4</v>
      </c>
    </row>
    <row r="7812" spans="1:13" x14ac:dyDescent="0.35">
      <c r="A7812" t="s">
        <v>17</v>
      </c>
      <c r="B7812" s="1">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5">
      <c r="A7813" t="s">
        <v>17</v>
      </c>
      <c r="B7813" s="1">
        <v>7812</v>
      </c>
      <c r="C7813" t="s">
        <v>376</v>
      </c>
      <c r="D7813" t="s">
        <v>19</v>
      </c>
      <c r="E7813">
        <v>2014</v>
      </c>
      <c r="F7813" t="s">
        <v>29</v>
      </c>
      <c r="G7813" t="s">
        <v>21</v>
      </c>
      <c r="H7813" t="s">
        <v>30</v>
      </c>
      <c r="I7813" t="s">
        <v>16</v>
      </c>
      <c r="J7813">
        <v>4.6520702999999997E-2</v>
      </c>
      <c r="K7813">
        <v>7.27</v>
      </c>
      <c r="L7813">
        <v>97.738399999999999</v>
      </c>
      <c r="M7813">
        <v>4</v>
      </c>
    </row>
    <row r="7814" spans="1:13" x14ac:dyDescent="0.35">
      <c r="A7814" t="s">
        <v>17</v>
      </c>
      <c r="B7814" s="1">
        <v>7813</v>
      </c>
      <c r="C7814" t="s">
        <v>1022</v>
      </c>
      <c r="D7814" t="s">
        <v>19</v>
      </c>
      <c r="E7814">
        <v>2014</v>
      </c>
      <c r="F7814" t="s">
        <v>29</v>
      </c>
      <c r="G7814" t="s">
        <v>21</v>
      </c>
      <c r="H7814" t="s">
        <v>30</v>
      </c>
      <c r="I7814" t="s">
        <v>16</v>
      </c>
      <c r="J7814">
        <v>8.9078338000000007E-2</v>
      </c>
      <c r="K7814">
        <v>10</v>
      </c>
      <c r="L7814">
        <v>147.11019999999999</v>
      </c>
      <c r="M7814">
        <v>4</v>
      </c>
    </row>
    <row r="7815" spans="1:13" x14ac:dyDescent="0.35">
      <c r="A7815" t="s">
        <v>17</v>
      </c>
      <c r="B7815" s="1">
        <v>7814</v>
      </c>
      <c r="C7815" t="s">
        <v>949</v>
      </c>
      <c r="D7815" t="s">
        <v>19</v>
      </c>
      <c r="E7815">
        <v>2014</v>
      </c>
      <c r="F7815" t="s">
        <v>29</v>
      </c>
      <c r="G7815" t="s">
        <v>21</v>
      </c>
      <c r="H7815" t="s">
        <v>30</v>
      </c>
      <c r="I7815" t="s">
        <v>16</v>
      </c>
      <c r="J7815">
        <v>3.2229347999999998E-2</v>
      </c>
      <c r="K7815">
        <v>11.15</v>
      </c>
      <c r="L7815">
        <v>163.2526</v>
      </c>
      <c r="M7815">
        <v>4</v>
      </c>
    </row>
    <row r="7816" spans="1:13" x14ac:dyDescent="0.35">
      <c r="A7816" t="s">
        <v>17</v>
      </c>
      <c r="B7816" s="1">
        <v>7815</v>
      </c>
      <c r="C7816" t="s">
        <v>763</v>
      </c>
      <c r="D7816" t="s">
        <v>19</v>
      </c>
      <c r="E7816">
        <v>2014</v>
      </c>
      <c r="F7816" t="s">
        <v>29</v>
      </c>
      <c r="G7816" t="s">
        <v>21</v>
      </c>
      <c r="H7816" t="s">
        <v>30</v>
      </c>
      <c r="I7816" t="s">
        <v>16</v>
      </c>
      <c r="J7816">
        <v>2.0960614999999998E-2</v>
      </c>
      <c r="K7816">
        <v>11.5</v>
      </c>
      <c r="L7816">
        <v>133.29419999999999</v>
      </c>
      <c r="M7816">
        <v>4</v>
      </c>
    </row>
    <row r="7817" spans="1:13" x14ac:dyDescent="0.35">
      <c r="A7817" t="s">
        <v>17</v>
      </c>
      <c r="B7817" s="1">
        <v>7816</v>
      </c>
      <c r="C7817" t="s">
        <v>1350</v>
      </c>
      <c r="D7817" t="s">
        <v>19</v>
      </c>
      <c r="E7817">
        <v>2014</v>
      </c>
      <c r="F7817" t="s">
        <v>29</v>
      </c>
      <c r="G7817" t="s">
        <v>21</v>
      </c>
      <c r="H7817" t="s">
        <v>30</v>
      </c>
      <c r="I7817" t="s">
        <v>16</v>
      </c>
      <c r="J7817">
        <v>2.8838938000000001E-2</v>
      </c>
      <c r="K7817">
        <v>14</v>
      </c>
      <c r="L7817">
        <v>129.33099999999999</v>
      </c>
      <c r="M7817">
        <v>4</v>
      </c>
    </row>
    <row r="7818" spans="1:13" x14ac:dyDescent="0.35">
      <c r="A7818" t="s">
        <v>17</v>
      </c>
      <c r="B7818" s="1">
        <v>7817</v>
      </c>
      <c r="C7818" t="s">
        <v>459</v>
      </c>
      <c r="D7818" t="s">
        <v>19</v>
      </c>
      <c r="E7818">
        <v>2014</v>
      </c>
      <c r="F7818" t="s">
        <v>29</v>
      </c>
      <c r="G7818" t="s">
        <v>21</v>
      </c>
      <c r="H7818" t="s">
        <v>30</v>
      </c>
      <c r="I7818" t="s">
        <v>16</v>
      </c>
      <c r="J7818">
        <v>1.7024597999999998E-2</v>
      </c>
      <c r="K7818">
        <v>14.35</v>
      </c>
      <c r="L7818">
        <v>109.8228</v>
      </c>
      <c r="M7818">
        <v>4</v>
      </c>
    </row>
    <row r="7819" spans="1:13" x14ac:dyDescent="0.35">
      <c r="A7819" t="s">
        <v>17</v>
      </c>
      <c r="B7819" s="1">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5">
      <c r="A7820" t="s">
        <v>17</v>
      </c>
      <c r="B7820" s="1">
        <v>7819</v>
      </c>
      <c r="C7820" t="s">
        <v>497</v>
      </c>
      <c r="D7820" t="s">
        <v>19</v>
      </c>
      <c r="E7820">
        <v>2014</v>
      </c>
      <c r="F7820" t="s">
        <v>29</v>
      </c>
      <c r="G7820" t="s">
        <v>21</v>
      </c>
      <c r="H7820" t="s">
        <v>30</v>
      </c>
      <c r="I7820" t="s">
        <v>16</v>
      </c>
      <c r="J7820">
        <v>1.2627329E-2</v>
      </c>
      <c r="K7820">
        <v>16.5</v>
      </c>
      <c r="L7820">
        <v>38.750599999999999</v>
      </c>
      <c r="M7820">
        <v>4</v>
      </c>
    </row>
    <row r="7821" spans="1:13" x14ac:dyDescent="0.35">
      <c r="A7821" t="s">
        <v>17</v>
      </c>
      <c r="B7821" s="1">
        <v>7820</v>
      </c>
      <c r="C7821" t="s">
        <v>943</v>
      </c>
      <c r="D7821" t="s">
        <v>19</v>
      </c>
      <c r="E7821">
        <v>2014</v>
      </c>
      <c r="F7821" t="s">
        <v>29</v>
      </c>
      <c r="G7821" t="s">
        <v>21</v>
      </c>
      <c r="H7821" t="s">
        <v>30</v>
      </c>
      <c r="I7821" t="s">
        <v>16</v>
      </c>
      <c r="J7821">
        <v>4.6049920000000001E-2</v>
      </c>
      <c r="K7821">
        <v>18.7</v>
      </c>
      <c r="L7821">
        <v>151.9682</v>
      </c>
      <c r="M7821">
        <v>4</v>
      </c>
    </row>
    <row r="7822" spans="1:13" x14ac:dyDescent="0.35">
      <c r="A7822" t="s">
        <v>17</v>
      </c>
      <c r="B7822" s="1">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5">
      <c r="A7823" t="s">
        <v>17</v>
      </c>
      <c r="B7823" s="1">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5">
      <c r="A7824" t="s">
        <v>17</v>
      </c>
      <c r="B7824" s="1">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5">
      <c r="A7825" t="s">
        <v>17</v>
      </c>
      <c r="B7825" s="1">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5">
      <c r="A7826" t="s">
        <v>17</v>
      </c>
      <c r="B7826" s="1">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5">
      <c r="A7827" t="s">
        <v>17</v>
      </c>
      <c r="B7827" s="1">
        <v>7826</v>
      </c>
      <c r="C7827" t="s">
        <v>379</v>
      </c>
      <c r="D7827" t="s">
        <v>42</v>
      </c>
      <c r="E7827">
        <v>2014</v>
      </c>
      <c r="F7827" t="s">
        <v>29</v>
      </c>
      <c r="G7827" t="s">
        <v>21</v>
      </c>
      <c r="H7827" t="s">
        <v>30</v>
      </c>
      <c r="I7827" t="s">
        <v>16</v>
      </c>
      <c r="J7827">
        <v>0.110197977</v>
      </c>
      <c r="K7827">
        <v>8.2750000000000004</v>
      </c>
      <c r="L7827">
        <v>104.2306</v>
      </c>
      <c r="M7827">
        <v>4</v>
      </c>
    </row>
    <row r="7828" spans="1:13" x14ac:dyDescent="0.35">
      <c r="A7828" t="s">
        <v>17</v>
      </c>
      <c r="B7828" s="1">
        <v>7827</v>
      </c>
      <c r="C7828" t="s">
        <v>215</v>
      </c>
      <c r="D7828" t="s">
        <v>42</v>
      </c>
      <c r="E7828">
        <v>2014</v>
      </c>
      <c r="F7828" t="s">
        <v>29</v>
      </c>
      <c r="G7828" t="s">
        <v>21</v>
      </c>
      <c r="H7828" t="s">
        <v>30</v>
      </c>
      <c r="I7828" t="s">
        <v>16</v>
      </c>
      <c r="J7828">
        <v>7.0510189000000001E-2</v>
      </c>
      <c r="K7828">
        <v>8.42</v>
      </c>
      <c r="L7828">
        <v>214.41919999999999</v>
      </c>
      <c r="M7828">
        <v>4</v>
      </c>
    </row>
    <row r="7829" spans="1:13" x14ac:dyDescent="0.35">
      <c r="A7829" t="s">
        <v>17</v>
      </c>
      <c r="B7829" s="1">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5">
      <c r="A7830" t="s">
        <v>17</v>
      </c>
      <c r="B7830" s="1">
        <v>7829</v>
      </c>
      <c r="C7830" t="s">
        <v>849</v>
      </c>
      <c r="D7830" t="s">
        <v>42</v>
      </c>
      <c r="E7830">
        <v>2014</v>
      </c>
      <c r="F7830" t="s">
        <v>29</v>
      </c>
      <c r="G7830" t="s">
        <v>21</v>
      </c>
      <c r="H7830" t="s">
        <v>30</v>
      </c>
      <c r="I7830" t="s">
        <v>16</v>
      </c>
      <c r="J7830">
        <v>1.6006625999999999E-2</v>
      </c>
      <c r="K7830">
        <v>8.85</v>
      </c>
      <c r="L7830">
        <v>105.6964</v>
      </c>
      <c r="M7830">
        <v>4</v>
      </c>
    </row>
    <row r="7831" spans="1:13" x14ac:dyDescent="0.35">
      <c r="A7831" t="s">
        <v>17</v>
      </c>
      <c r="B7831" s="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5">
      <c r="A7832" t="s">
        <v>17</v>
      </c>
      <c r="B7832" s="1">
        <v>7831</v>
      </c>
      <c r="C7832" t="s">
        <v>894</v>
      </c>
      <c r="D7832" t="s">
        <v>42</v>
      </c>
      <c r="E7832">
        <v>2014</v>
      </c>
      <c r="F7832" t="s">
        <v>29</v>
      </c>
      <c r="G7832" t="s">
        <v>21</v>
      </c>
      <c r="H7832" t="s">
        <v>30</v>
      </c>
      <c r="I7832" t="s">
        <v>16</v>
      </c>
      <c r="J7832">
        <v>6.692529E-3</v>
      </c>
      <c r="K7832">
        <v>9.6</v>
      </c>
      <c r="L7832">
        <v>164.91839999999999</v>
      </c>
      <c r="M7832">
        <v>4</v>
      </c>
    </row>
    <row r="7833" spans="1:13" x14ac:dyDescent="0.35">
      <c r="A7833" t="s">
        <v>17</v>
      </c>
      <c r="B7833" s="1">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5">
      <c r="A7834" t="s">
        <v>17</v>
      </c>
      <c r="B7834" s="1">
        <v>7833</v>
      </c>
      <c r="C7834" t="s">
        <v>216</v>
      </c>
      <c r="D7834" t="s">
        <v>42</v>
      </c>
      <c r="E7834">
        <v>2014</v>
      </c>
      <c r="F7834" t="s">
        <v>29</v>
      </c>
      <c r="G7834" t="s">
        <v>21</v>
      </c>
      <c r="H7834" t="s">
        <v>30</v>
      </c>
      <c r="I7834" t="s">
        <v>16</v>
      </c>
      <c r="J7834">
        <v>2.1407511000000001E-2</v>
      </c>
      <c r="K7834">
        <v>10</v>
      </c>
      <c r="L7834">
        <v>248.17500000000001</v>
      </c>
      <c r="M7834">
        <v>4</v>
      </c>
    </row>
    <row r="7835" spans="1:13" x14ac:dyDescent="0.35">
      <c r="A7835" t="s">
        <v>17</v>
      </c>
      <c r="B7835" s="1">
        <v>7834</v>
      </c>
      <c r="C7835" t="s">
        <v>93</v>
      </c>
      <c r="D7835" t="s">
        <v>42</v>
      </c>
      <c r="E7835">
        <v>2014</v>
      </c>
      <c r="F7835" t="s">
        <v>29</v>
      </c>
      <c r="G7835" t="s">
        <v>21</v>
      </c>
      <c r="H7835" t="s">
        <v>30</v>
      </c>
      <c r="I7835" t="s">
        <v>16</v>
      </c>
      <c r="J7835">
        <v>1.1278534999999999E-2</v>
      </c>
      <c r="K7835">
        <v>10.5</v>
      </c>
      <c r="L7835">
        <v>237.0248</v>
      </c>
      <c r="M7835">
        <v>4</v>
      </c>
    </row>
    <row r="7836" spans="1:13" x14ac:dyDescent="0.35">
      <c r="A7836" t="s">
        <v>17</v>
      </c>
      <c r="B7836" s="1">
        <v>7835</v>
      </c>
      <c r="C7836" t="s">
        <v>652</v>
      </c>
      <c r="D7836" t="s">
        <v>42</v>
      </c>
      <c r="E7836">
        <v>2014</v>
      </c>
      <c r="F7836" t="s">
        <v>29</v>
      </c>
      <c r="G7836" t="s">
        <v>21</v>
      </c>
      <c r="H7836" t="s">
        <v>30</v>
      </c>
      <c r="I7836" t="s">
        <v>16</v>
      </c>
      <c r="J7836">
        <v>4.1789717999999997E-2</v>
      </c>
      <c r="K7836">
        <v>13</v>
      </c>
      <c r="L7836">
        <v>256.10140000000001</v>
      </c>
      <c r="M7836">
        <v>4</v>
      </c>
    </row>
    <row r="7837" spans="1:13" x14ac:dyDescent="0.35">
      <c r="A7837" t="s">
        <v>17</v>
      </c>
      <c r="B7837" s="1">
        <v>7836</v>
      </c>
      <c r="C7837" t="s">
        <v>1377</v>
      </c>
      <c r="D7837" t="s">
        <v>42</v>
      </c>
      <c r="E7837">
        <v>2014</v>
      </c>
      <c r="F7837" t="s">
        <v>29</v>
      </c>
      <c r="G7837" t="s">
        <v>21</v>
      </c>
      <c r="H7837" t="s">
        <v>30</v>
      </c>
      <c r="I7837" t="s">
        <v>16</v>
      </c>
      <c r="J7837">
        <v>5.9275451999999999E-2</v>
      </c>
      <c r="K7837">
        <v>15.1</v>
      </c>
      <c r="L7837">
        <v>238.9248</v>
      </c>
      <c r="M7837">
        <v>4</v>
      </c>
    </row>
    <row r="7838" spans="1:13" x14ac:dyDescent="0.35">
      <c r="A7838" t="s">
        <v>17</v>
      </c>
      <c r="B7838" s="1">
        <v>7837</v>
      </c>
      <c r="C7838" t="s">
        <v>1412</v>
      </c>
      <c r="D7838" t="s">
        <v>42</v>
      </c>
      <c r="E7838">
        <v>2014</v>
      </c>
      <c r="F7838" t="s">
        <v>29</v>
      </c>
      <c r="G7838" t="s">
        <v>21</v>
      </c>
      <c r="H7838" t="s">
        <v>30</v>
      </c>
      <c r="I7838" t="s">
        <v>16</v>
      </c>
      <c r="J7838">
        <v>7.2608646999999998E-2</v>
      </c>
      <c r="K7838">
        <v>16</v>
      </c>
      <c r="L7838">
        <v>228.36680000000001</v>
      </c>
      <c r="M7838">
        <v>4</v>
      </c>
    </row>
    <row r="7839" spans="1:13" x14ac:dyDescent="0.35">
      <c r="A7839" t="s">
        <v>17</v>
      </c>
      <c r="B7839" s="1">
        <v>7838</v>
      </c>
      <c r="C7839" t="s">
        <v>693</v>
      </c>
      <c r="D7839" t="s">
        <v>42</v>
      </c>
      <c r="E7839">
        <v>2014</v>
      </c>
      <c r="F7839" t="s">
        <v>29</v>
      </c>
      <c r="G7839" t="s">
        <v>21</v>
      </c>
      <c r="H7839" t="s">
        <v>30</v>
      </c>
      <c r="I7839" t="s">
        <v>16</v>
      </c>
      <c r="J7839">
        <v>3.9113586999999998E-2</v>
      </c>
      <c r="K7839">
        <v>16.25</v>
      </c>
      <c r="L7839">
        <v>116.0176</v>
      </c>
      <c r="M7839">
        <v>4</v>
      </c>
    </row>
    <row r="7840" spans="1:13" x14ac:dyDescent="0.35">
      <c r="A7840" t="s">
        <v>17</v>
      </c>
      <c r="B7840" s="1">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5">
      <c r="A7841" t="s">
        <v>17</v>
      </c>
      <c r="B7841" s="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5">
      <c r="A7842" t="s">
        <v>17</v>
      </c>
      <c r="B7842" s="1">
        <v>7841</v>
      </c>
      <c r="C7842" t="s">
        <v>951</v>
      </c>
      <c r="D7842" t="s">
        <v>42</v>
      </c>
      <c r="E7842">
        <v>2014</v>
      </c>
      <c r="F7842" t="s">
        <v>29</v>
      </c>
      <c r="G7842" t="s">
        <v>21</v>
      </c>
      <c r="H7842" t="s">
        <v>30</v>
      </c>
      <c r="I7842" t="s">
        <v>16</v>
      </c>
      <c r="J7842">
        <v>1.035692E-2</v>
      </c>
      <c r="K7842">
        <v>18.75</v>
      </c>
      <c r="L7842">
        <v>208.3954</v>
      </c>
      <c r="M7842">
        <v>4</v>
      </c>
    </row>
    <row r="7843" spans="1:13" x14ac:dyDescent="0.35">
      <c r="A7843" t="s">
        <v>17</v>
      </c>
      <c r="B7843" s="1">
        <v>7842</v>
      </c>
      <c r="C7843" t="s">
        <v>1396</v>
      </c>
      <c r="D7843" t="s">
        <v>42</v>
      </c>
      <c r="E7843">
        <v>2014</v>
      </c>
      <c r="F7843" t="s">
        <v>29</v>
      </c>
      <c r="G7843" t="s">
        <v>21</v>
      </c>
      <c r="H7843" t="s">
        <v>30</v>
      </c>
      <c r="I7843" t="s">
        <v>16</v>
      </c>
      <c r="J7843">
        <v>0.12922610400000001</v>
      </c>
      <c r="K7843">
        <v>19</v>
      </c>
      <c r="L7843">
        <v>190.5872</v>
      </c>
      <c r="M7843">
        <v>4</v>
      </c>
    </row>
    <row r="7844" spans="1:13" x14ac:dyDescent="0.35">
      <c r="A7844" t="s">
        <v>17</v>
      </c>
      <c r="B7844" s="1">
        <v>7843</v>
      </c>
      <c r="C7844" t="s">
        <v>41</v>
      </c>
      <c r="D7844" t="s">
        <v>42</v>
      </c>
      <c r="E7844">
        <v>2014</v>
      </c>
      <c r="F7844" t="s">
        <v>29</v>
      </c>
      <c r="G7844" t="s">
        <v>21</v>
      </c>
      <c r="H7844" t="s">
        <v>30</v>
      </c>
      <c r="I7844" t="s">
        <v>16</v>
      </c>
      <c r="J7844">
        <v>2.6826919000000001E-2</v>
      </c>
      <c r="K7844">
        <v>19.7</v>
      </c>
      <c r="L7844">
        <v>98.772599999999997</v>
      </c>
      <c r="M7844">
        <v>4</v>
      </c>
    </row>
    <row r="7845" spans="1:13" x14ac:dyDescent="0.35">
      <c r="A7845" t="s">
        <v>17</v>
      </c>
      <c r="B7845" s="1">
        <v>7844</v>
      </c>
      <c r="C7845" t="s">
        <v>1250</v>
      </c>
      <c r="D7845" t="s">
        <v>42</v>
      </c>
      <c r="E7845">
        <v>2014</v>
      </c>
      <c r="F7845" t="s">
        <v>29</v>
      </c>
      <c r="G7845" t="s">
        <v>21</v>
      </c>
      <c r="H7845" t="s">
        <v>30</v>
      </c>
      <c r="I7845" t="s">
        <v>16</v>
      </c>
      <c r="J7845">
        <v>0.112227747</v>
      </c>
      <c r="K7845">
        <v>20.2</v>
      </c>
      <c r="L7845">
        <v>123.5046</v>
      </c>
      <c r="M7845">
        <v>4</v>
      </c>
    </row>
    <row r="7846" spans="1:13" x14ac:dyDescent="0.35">
      <c r="A7846" t="s">
        <v>17</v>
      </c>
      <c r="B7846" s="1">
        <v>7845</v>
      </c>
      <c r="C7846" t="s">
        <v>413</v>
      </c>
      <c r="D7846" t="s">
        <v>42</v>
      </c>
      <c r="E7846">
        <v>2014</v>
      </c>
      <c r="F7846" t="s">
        <v>29</v>
      </c>
      <c r="G7846" t="s">
        <v>21</v>
      </c>
      <c r="H7846" t="s">
        <v>30</v>
      </c>
      <c r="I7846" t="s">
        <v>16</v>
      </c>
      <c r="J7846">
        <v>7.4177667000000003E-2</v>
      </c>
      <c r="K7846">
        <v>20.2</v>
      </c>
      <c r="L7846">
        <v>93.246200000000002</v>
      </c>
      <c r="M7846">
        <v>4</v>
      </c>
    </row>
    <row r="7847" spans="1:13" x14ac:dyDescent="0.35">
      <c r="A7847" t="s">
        <v>17</v>
      </c>
      <c r="B7847" s="1">
        <v>7846</v>
      </c>
      <c r="C7847" t="s">
        <v>149</v>
      </c>
      <c r="D7847" t="s">
        <v>42</v>
      </c>
      <c r="E7847">
        <v>2014</v>
      </c>
      <c r="F7847" t="s">
        <v>29</v>
      </c>
      <c r="G7847" t="s">
        <v>21</v>
      </c>
      <c r="H7847" t="s">
        <v>30</v>
      </c>
      <c r="I7847" t="s">
        <v>16</v>
      </c>
      <c r="J7847">
        <v>5.8886477E-2</v>
      </c>
      <c r="K7847">
        <v>20.25</v>
      </c>
      <c r="L7847">
        <v>245.54599999999999</v>
      </c>
      <c r="M7847">
        <v>4</v>
      </c>
    </row>
    <row r="7848" spans="1:13" x14ac:dyDescent="0.35">
      <c r="A7848" t="s">
        <v>17</v>
      </c>
      <c r="B7848" s="1">
        <v>7847</v>
      </c>
      <c r="C7848" t="s">
        <v>382</v>
      </c>
      <c r="D7848" t="s">
        <v>42</v>
      </c>
      <c r="E7848">
        <v>2014</v>
      </c>
      <c r="F7848" t="s">
        <v>29</v>
      </c>
      <c r="G7848" t="s">
        <v>21</v>
      </c>
      <c r="H7848" t="s">
        <v>30</v>
      </c>
      <c r="I7848" t="s">
        <v>16</v>
      </c>
      <c r="J7848">
        <v>0</v>
      </c>
      <c r="K7848">
        <v>20.25</v>
      </c>
      <c r="L7848">
        <v>145.64179999999999</v>
      </c>
      <c r="M7848">
        <v>4</v>
      </c>
    </row>
    <row r="7849" spans="1:13" x14ac:dyDescent="0.35">
      <c r="A7849" t="s">
        <v>17</v>
      </c>
      <c r="B7849" s="1">
        <v>7848</v>
      </c>
      <c r="C7849" t="s">
        <v>1032</v>
      </c>
      <c r="D7849" t="s">
        <v>42</v>
      </c>
      <c r="E7849">
        <v>2014</v>
      </c>
      <c r="F7849" t="s">
        <v>29</v>
      </c>
      <c r="G7849" t="s">
        <v>21</v>
      </c>
      <c r="H7849" t="s">
        <v>30</v>
      </c>
      <c r="I7849" t="s">
        <v>16</v>
      </c>
      <c r="J7849">
        <v>2.5931659999999999E-2</v>
      </c>
      <c r="K7849">
        <v>20.25</v>
      </c>
      <c r="L7849">
        <v>182.5976</v>
      </c>
      <c r="M7849">
        <v>4</v>
      </c>
    </row>
    <row r="7850" spans="1:13" x14ac:dyDescent="0.35">
      <c r="A7850" t="s">
        <v>17</v>
      </c>
      <c r="B7850" s="1">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5">
      <c r="A7851" t="s">
        <v>17</v>
      </c>
      <c r="B7851" s="1">
        <v>7850</v>
      </c>
      <c r="C7851" t="s">
        <v>242</v>
      </c>
      <c r="D7851" t="s">
        <v>42</v>
      </c>
      <c r="E7851">
        <v>2014</v>
      </c>
      <c r="F7851" t="s">
        <v>29</v>
      </c>
      <c r="G7851" t="s">
        <v>21</v>
      </c>
      <c r="H7851" t="s">
        <v>30</v>
      </c>
      <c r="I7851" t="s">
        <v>16</v>
      </c>
      <c r="J7851">
        <v>2.6877471E-2</v>
      </c>
      <c r="K7851">
        <v>20.7</v>
      </c>
      <c r="L7851">
        <v>74.635400000000004</v>
      </c>
      <c r="M7851">
        <v>4</v>
      </c>
    </row>
    <row r="7852" spans="1:13" x14ac:dyDescent="0.35">
      <c r="A7852" t="s">
        <v>17</v>
      </c>
      <c r="B7852" s="1">
        <v>7851</v>
      </c>
      <c r="C7852" t="s">
        <v>708</v>
      </c>
      <c r="D7852" t="s">
        <v>42</v>
      </c>
      <c r="E7852">
        <v>2014</v>
      </c>
      <c r="F7852" t="s">
        <v>29</v>
      </c>
      <c r="G7852" t="s">
        <v>21</v>
      </c>
      <c r="H7852" t="s">
        <v>30</v>
      </c>
      <c r="I7852" t="s">
        <v>16</v>
      </c>
      <c r="J7852">
        <v>2.8984803999999999E-2</v>
      </c>
      <c r="K7852">
        <v>21.1</v>
      </c>
      <c r="L7852">
        <v>146.17859999999999</v>
      </c>
      <c r="M7852">
        <v>4</v>
      </c>
    </row>
    <row r="7853" spans="1:13" x14ac:dyDescent="0.35">
      <c r="A7853" t="s">
        <v>17</v>
      </c>
      <c r="B7853" s="1">
        <v>7852</v>
      </c>
      <c r="C7853" t="s">
        <v>510</v>
      </c>
      <c r="D7853" t="s">
        <v>54</v>
      </c>
      <c r="E7853">
        <v>2014</v>
      </c>
      <c r="F7853" t="s">
        <v>29</v>
      </c>
      <c r="G7853" t="s">
        <v>21</v>
      </c>
      <c r="H7853" t="s">
        <v>30</v>
      </c>
      <c r="I7853" t="s">
        <v>16</v>
      </c>
      <c r="J7853">
        <v>1.2707362E-2</v>
      </c>
      <c r="K7853">
        <v>6.32</v>
      </c>
      <c r="L7853">
        <v>41.0822</v>
      </c>
      <c r="M7853">
        <v>4</v>
      </c>
    </row>
    <row r="7854" spans="1:13" x14ac:dyDescent="0.35">
      <c r="A7854" t="s">
        <v>17</v>
      </c>
      <c r="B7854" s="1">
        <v>7853</v>
      </c>
      <c r="C7854" t="s">
        <v>1193</v>
      </c>
      <c r="D7854" t="s">
        <v>54</v>
      </c>
      <c r="E7854">
        <v>2014</v>
      </c>
      <c r="F7854" t="s">
        <v>29</v>
      </c>
      <c r="G7854" t="s">
        <v>21</v>
      </c>
      <c r="H7854" t="s">
        <v>30</v>
      </c>
      <c r="I7854" t="s">
        <v>16</v>
      </c>
      <c r="J7854">
        <v>2.7041859000000001E-2</v>
      </c>
      <c r="K7854">
        <v>10.1</v>
      </c>
      <c r="L7854">
        <v>77.566999999999993</v>
      </c>
      <c r="M7854">
        <v>4</v>
      </c>
    </row>
    <row r="7855" spans="1:13" x14ac:dyDescent="0.35">
      <c r="A7855" t="s">
        <v>17</v>
      </c>
      <c r="B7855" s="1">
        <v>7854</v>
      </c>
      <c r="C7855" t="s">
        <v>1369</v>
      </c>
      <c r="D7855" t="s">
        <v>54</v>
      </c>
      <c r="E7855">
        <v>2014</v>
      </c>
      <c r="F7855" t="s">
        <v>29</v>
      </c>
      <c r="G7855" t="s">
        <v>21</v>
      </c>
      <c r="H7855" t="s">
        <v>30</v>
      </c>
      <c r="I7855" t="s">
        <v>16</v>
      </c>
      <c r="J7855">
        <v>7.2738309999999997E-3</v>
      </c>
      <c r="K7855">
        <v>11.3</v>
      </c>
      <c r="L7855">
        <v>196.64259999999999</v>
      </c>
      <c r="M7855">
        <v>4</v>
      </c>
    </row>
    <row r="7856" spans="1:13" x14ac:dyDescent="0.35">
      <c r="A7856" t="s">
        <v>17</v>
      </c>
      <c r="B7856" s="1">
        <v>7855</v>
      </c>
      <c r="C7856" t="s">
        <v>1102</v>
      </c>
      <c r="D7856" t="s">
        <v>54</v>
      </c>
      <c r="E7856">
        <v>2014</v>
      </c>
      <c r="F7856" t="s">
        <v>29</v>
      </c>
      <c r="G7856" t="s">
        <v>21</v>
      </c>
      <c r="H7856" t="s">
        <v>30</v>
      </c>
      <c r="I7856" t="s">
        <v>16</v>
      </c>
      <c r="J7856">
        <v>5.2295514000000001E-2</v>
      </c>
      <c r="K7856">
        <v>15.1</v>
      </c>
      <c r="L7856">
        <v>242.9512</v>
      </c>
      <c r="M7856">
        <v>4</v>
      </c>
    </row>
    <row r="7857" spans="1:13" x14ac:dyDescent="0.35">
      <c r="A7857" t="s">
        <v>17</v>
      </c>
      <c r="B7857" s="1">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5">
      <c r="A7858" t="s">
        <v>17</v>
      </c>
      <c r="B7858" s="1">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5">
      <c r="A7859" t="s">
        <v>17</v>
      </c>
      <c r="B7859" s="1">
        <v>7858</v>
      </c>
      <c r="C7859" t="s">
        <v>1194</v>
      </c>
      <c r="D7859" t="s">
        <v>64</v>
      </c>
      <c r="E7859">
        <v>2014</v>
      </c>
      <c r="F7859" t="s">
        <v>29</v>
      </c>
      <c r="G7859" t="s">
        <v>21</v>
      </c>
      <c r="H7859" t="s">
        <v>30</v>
      </c>
      <c r="I7859" t="s">
        <v>16</v>
      </c>
      <c r="J7859">
        <v>1.9459164000000001E-2</v>
      </c>
      <c r="K7859">
        <v>14.5</v>
      </c>
      <c r="L7859">
        <v>161.62100000000001</v>
      </c>
      <c r="M7859">
        <v>4</v>
      </c>
    </row>
    <row r="7860" spans="1:13" x14ac:dyDescent="0.35">
      <c r="A7860" t="s">
        <v>17</v>
      </c>
      <c r="B7860" s="1">
        <v>7859</v>
      </c>
      <c r="C7860" t="s">
        <v>1497</v>
      </c>
      <c r="D7860" t="s">
        <v>153</v>
      </c>
      <c r="E7860">
        <v>2014</v>
      </c>
      <c r="F7860" t="s">
        <v>29</v>
      </c>
      <c r="G7860" t="s">
        <v>21</v>
      </c>
      <c r="H7860" t="s">
        <v>30</v>
      </c>
      <c r="I7860" t="s">
        <v>16</v>
      </c>
      <c r="J7860">
        <v>3.1199028E-2</v>
      </c>
      <c r="K7860">
        <v>10.395</v>
      </c>
      <c r="L7860">
        <v>159.46039999999999</v>
      </c>
      <c r="M7860">
        <v>4</v>
      </c>
    </row>
    <row r="7861" spans="1:13" x14ac:dyDescent="0.35">
      <c r="A7861" t="s">
        <v>17</v>
      </c>
      <c r="B7861" s="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5">
      <c r="A7862" t="s">
        <v>17</v>
      </c>
      <c r="B7862" s="1">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5">
      <c r="A7863" t="s">
        <v>17</v>
      </c>
      <c r="B7863" s="1">
        <v>7862</v>
      </c>
      <c r="C7863" t="s">
        <v>1404</v>
      </c>
      <c r="D7863" t="s">
        <v>48</v>
      </c>
      <c r="E7863">
        <v>2014</v>
      </c>
      <c r="F7863" t="s">
        <v>29</v>
      </c>
      <c r="G7863" t="s">
        <v>21</v>
      </c>
      <c r="H7863" t="s">
        <v>30</v>
      </c>
      <c r="I7863" t="s">
        <v>16</v>
      </c>
      <c r="J7863">
        <v>5.9302849999999997E-2</v>
      </c>
      <c r="K7863">
        <v>7.76</v>
      </c>
      <c r="L7863">
        <v>98.77</v>
      </c>
      <c r="M7863">
        <v>4</v>
      </c>
    </row>
    <row r="7864" spans="1:13" x14ac:dyDescent="0.35">
      <c r="A7864" t="s">
        <v>17</v>
      </c>
      <c r="B7864" s="1">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5">
      <c r="A7865" t="s">
        <v>17</v>
      </c>
      <c r="B7865" s="1">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5">
      <c r="A7866" t="s">
        <v>17</v>
      </c>
      <c r="B7866" s="1">
        <v>7865</v>
      </c>
      <c r="C7866" t="s">
        <v>1086</v>
      </c>
      <c r="D7866" t="s">
        <v>48</v>
      </c>
      <c r="E7866">
        <v>2014</v>
      </c>
      <c r="F7866" t="s">
        <v>29</v>
      </c>
      <c r="G7866" t="s">
        <v>21</v>
      </c>
      <c r="H7866" t="s">
        <v>30</v>
      </c>
      <c r="I7866" t="s">
        <v>16</v>
      </c>
      <c r="J7866">
        <v>3.5549526999999997E-2</v>
      </c>
      <c r="K7866">
        <v>9.6</v>
      </c>
      <c r="L7866">
        <v>244.11699999999999</v>
      </c>
      <c r="M7866">
        <v>4</v>
      </c>
    </row>
    <row r="7867" spans="1:13" x14ac:dyDescent="0.35">
      <c r="A7867" t="s">
        <v>17</v>
      </c>
      <c r="B7867" s="1">
        <v>7866</v>
      </c>
      <c r="C7867" t="s">
        <v>119</v>
      </c>
      <c r="D7867" t="s">
        <v>48</v>
      </c>
      <c r="E7867">
        <v>2014</v>
      </c>
      <c r="F7867" t="s">
        <v>29</v>
      </c>
      <c r="G7867" t="s">
        <v>21</v>
      </c>
      <c r="H7867" t="s">
        <v>30</v>
      </c>
      <c r="I7867" t="s">
        <v>16</v>
      </c>
      <c r="J7867">
        <v>2.0551458000000002E-2</v>
      </c>
      <c r="K7867">
        <v>12.1</v>
      </c>
      <c r="L7867">
        <v>146.67339999999999</v>
      </c>
      <c r="M7867">
        <v>4</v>
      </c>
    </row>
    <row r="7868" spans="1:13" x14ac:dyDescent="0.35">
      <c r="A7868" t="s">
        <v>17</v>
      </c>
      <c r="B7868" s="1">
        <v>7867</v>
      </c>
      <c r="C7868" t="s">
        <v>641</v>
      </c>
      <c r="D7868" t="s">
        <v>48</v>
      </c>
      <c r="E7868">
        <v>2014</v>
      </c>
      <c r="F7868" t="s">
        <v>29</v>
      </c>
      <c r="G7868" t="s">
        <v>21</v>
      </c>
      <c r="H7868" t="s">
        <v>30</v>
      </c>
      <c r="I7868" t="s">
        <v>16</v>
      </c>
      <c r="J7868">
        <v>0</v>
      </c>
      <c r="K7868">
        <v>12.35</v>
      </c>
      <c r="L7868">
        <v>118.91240000000001</v>
      </c>
      <c r="M7868">
        <v>4</v>
      </c>
    </row>
    <row r="7869" spans="1:13" x14ac:dyDescent="0.35">
      <c r="A7869" t="s">
        <v>17</v>
      </c>
      <c r="B7869" s="1">
        <v>7868</v>
      </c>
      <c r="C7869" t="s">
        <v>880</v>
      </c>
      <c r="D7869" t="s">
        <v>48</v>
      </c>
      <c r="E7869">
        <v>2014</v>
      </c>
      <c r="F7869" t="s">
        <v>29</v>
      </c>
      <c r="G7869" t="s">
        <v>21</v>
      </c>
      <c r="H7869" t="s">
        <v>30</v>
      </c>
      <c r="I7869" t="s">
        <v>16</v>
      </c>
      <c r="J7869">
        <v>3.5930784E-2</v>
      </c>
      <c r="K7869">
        <v>13.65</v>
      </c>
      <c r="L7869">
        <v>184.4924</v>
      </c>
      <c r="M7869">
        <v>4</v>
      </c>
    </row>
    <row r="7870" spans="1:13" x14ac:dyDescent="0.35">
      <c r="A7870" t="s">
        <v>17</v>
      </c>
      <c r="B7870" s="1">
        <v>7869</v>
      </c>
      <c r="C7870" t="s">
        <v>389</v>
      </c>
      <c r="D7870" t="s">
        <v>48</v>
      </c>
      <c r="E7870">
        <v>2014</v>
      </c>
      <c r="F7870" t="s">
        <v>29</v>
      </c>
      <c r="G7870" t="s">
        <v>21</v>
      </c>
      <c r="H7870" t="s">
        <v>30</v>
      </c>
      <c r="I7870" t="s">
        <v>16</v>
      </c>
      <c r="J7870">
        <v>6.6820329999999997E-2</v>
      </c>
      <c r="K7870">
        <v>14.1</v>
      </c>
      <c r="L7870">
        <v>198.9084</v>
      </c>
      <c r="M7870">
        <v>4</v>
      </c>
    </row>
    <row r="7871" spans="1:13" x14ac:dyDescent="0.35">
      <c r="A7871" t="s">
        <v>17</v>
      </c>
      <c r="B7871" s="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5">
      <c r="A7872" t="s">
        <v>17</v>
      </c>
      <c r="B7872" s="1">
        <v>7871</v>
      </c>
      <c r="C7872" t="s">
        <v>1541</v>
      </c>
      <c r="D7872" t="s">
        <v>48</v>
      </c>
      <c r="E7872">
        <v>2014</v>
      </c>
      <c r="F7872" t="s">
        <v>29</v>
      </c>
      <c r="G7872" t="s">
        <v>21</v>
      </c>
      <c r="H7872" t="s">
        <v>30</v>
      </c>
      <c r="I7872" t="s">
        <v>16</v>
      </c>
      <c r="J7872">
        <v>0</v>
      </c>
      <c r="K7872">
        <v>15.1</v>
      </c>
      <c r="L7872">
        <v>195.21100000000001</v>
      </c>
      <c r="M7872">
        <v>4</v>
      </c>
    </row>
    <row r="7873" spans="1:13" x14ac:dyDescent="0.35">
      <c r="A7873" t="s">
        <v>17</v>
      </c>
      <c r="B7873" s="1">
        <v>7872</v>
      </c>
      <c r="C7873" t="s">
        <v>1088</v>
      </c>
      <c r="D7873" t="s">
        <v>48</v>
      </c>
      <c r="E7873">
        <v>2014</v>
      </c>
      <c r="F7873" t="s">
        <v>29</v>
      </c>
      <c r="G7873" t="s">
        <v>21</v>
      </c>
      <c r="H7873" t="s">
        <v>30</v>
      </c>
      <c r="I7873" t="s">
        <v>16</v>
      </c>
      <c r="J7873">
        <v>8.7646693999999997E-2</v>
      </c>
      <c r="K7873">
        <v>15.6</v>
      </c>
      <c r="L7873">
        <v>221.57980000000001</v>
      </c>
      <c r="M7873">
        <v>4</v>
      </c>
    </row>
    <row r="7874" spans="1:13" x14ac:dyDescent="0.35">
      <c r="A7874" t="s">
        <v>17</v>
      </c>
      <c r="B7874" s="1">
        <v>7873</v>
      </c>
      <c r="C7874" t="s">
        <v>220</v>
      </c>
      <c r="D7874" t="s">
        <v>48</v>
      </c>
      <c r="E7874">
        <v>2014</v>
      </c>
      <c r="F7874" t="s">
        <v>29</v>
      </c>
      <c r="G7874" t="s">
        <v>21</v>
      </c>
      <c r="H7874" t="s">
        <v>30</v>
      </c>
      <c r="I7874" t="s">
        <v>16</v>
      </c>
      <c r="J7874">
        <v>4.0911823999999999E-2</v>
      </c>
      <c r="K7874">
        <v>16</v>
      </c>
      <c r="L7874">
        <v>141.24959999999999</v>
      </c>
      <c r="M7874">
        <v>4</v>
      </c>
    </row>
    <row r="7875" spans="1:13" x14ac:dyDescent="0.35">
      <c r="A7875" t="s">
        <v>17</v>
      </c>
      <c r="B7875" s="1">
        <v>7874</v>
      </c>
      <c r="C7875" t="s">
        <v>953</v>
      </c>
      <c r="D7875" t="s">
        <v>48</v>
      </c>
      <c r="E7875">
        <v>2014</v>
      </c>
      <c r="F7875" t="s">
        <v>29</v>
      </c>
      <c r="G7875" t="s">
        <v>21</v>
      </c>
      <c r="H7875" t="s">
        <v>30</v>
      </c>
      <c r="I7875" t="s">
        <v>16</v>
      </c>
      <c r="J7875">
        <v>4.5009951999999999E-2</v>
      </c>
      <c r="K7875">
        <v>16.75</v>
      </c>
      <c r="L7875">
        <v>186.85560000000001</v>
      </c>
      <c r="M7875">
        <v>4</v>
      </c>
    </row>
    <row r="7876" spans="1:13" x14ac:dyDescent="0.35">
      <c r="A7876" t="s">
        <v>17</v>
      </c>
      <c r="B7876" s="1">
        <v>7875</v>
      </c>
      <c r="C7876" t="s">
        <v>1566</v>
      </c>
      <c r="D7876" t="s">
        <v>48</v>
      </c>
      <c r="E7876">
        <v>2014</v>
      </c>
      <c r="F7876" t="s">
        <v>29</v>
      </c>
      <c r="G7876" t="s">
        <v>21</v>
      </c>
      <c r="H7876" t="s">
        <v>30</v>
      </c>
      <c r="I7876" t="s">
        <v>16</v>
      </c>
      <c r="J7876">
        <v>0.104768536</v>
      </c>
      <c r="K7876">
        <v>16.75</v>
      </c>
      <c r="L7876">
        <v>155.16300000000001</v>
      </c>
      <c r="M7876">
        <v>4</v>
      </c>
    </row>
    <row r="7877" spans="1:13" x14ac:dyDescent="0.35">
      <c r="A7877" t="s">
        <v>17</v>
      </c>
      <c r="B7877" s="1">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5">
      <c r="A7878" t="s">
        <v>17</v>
      </c>
      <c r="B7878" s="1">
        <v>7877</v>
      </c>
      <c r="C7878" t="s">
        <v>1408</v>
      </c>
      <c r="D7878" t="s">
        <v>32</v>
      </c>
      <c r="E7878">
        <v>2014</v>
      </c>
      <c r="F7878" t="s">
        <v>29</v>
      </c>
      <c r="G7878" t="s">
        <v>21</v>
      </c>
      <c r="H7878" t="s">
        <v>30</v>
      </c>
      <c r="I7878" t="s">
        <v>16</v>
      </c>
      <c r="J7878">
        <v>4.5334098000000003E-2</v>
      </c>
      <c r="K7878">
        <v>5.73</v>
      </c>
      <c r="L7878">
        <v>87.088200000000001</v>
      </c>
      <c r="M7878">
        <v>4</v>
      </c>
    </row>
    <row r="7879" spans="1:13" x14ac:dyDescent="0.35">
      <c r="A7879" t="s">
        <v>17</v>
      </c>
      <c r="B7879" s="1">
        <v>7878</v>
      </c>
      <c r="C7879" t="s">
        <v>566</v>
      </c>
      <c r="D7879" t="s">
        <v>32</v>
      </c>
      <c r="E7879">
        <v>2014</v>
      </c>
      <c r="F7879" t="s">
        <v>29</v>
      </c>
      <c r="G7879" t="s">
        <v>21</v>
      </c>
      <c r="H7879" t="s">
        <v>30</v>
      </c>
      <c r="I7879" t="s">
        <v>16</v>
      </c>
      <c r="J7879">
        <v>7.7129323E-2</v>
      </c>
      <c r="K7879">
        <v>6.96</v>
      </c>
      <c r="L7879">
        <v>92.714600000000004</v>
      </c>
      <c r="M7879">
        <v>4</v>
      </c>
    </row>
    <row r="7880" spans="1:13" x14ac:dyDescent="0.35">
      <c r="A7880" t="s">
        <v>17</v>
      </c>
      <c r="B7880" s="1">
        <v>7879</v>
      </c>
      <c r="C7880" t="s">
        <v>1073</v>
      </c>
      <c r="D7880" t="s">
        <v>32</v>
      </c>
      <c r="E7880">
        <v>2014</v>
      </c>
      <c r="F7880" t="s">
        <v>29</v>
      </c>
      <c r="G7880" t="s">
        <v>21</v>
      </c>
      <c r="H7880" t="s">
        <v>30</v>
      </c>
      <c r="I7880" t="s">
        <v>16</v>
      </c>
      <c r="J7880">
        <v>1.7311311999999999E-2</v>
      </c>
      <c r="K7880">
        <v>8.43</v>
      </c>
      <c r="L7880">
        <v>197.8768</v>
      </c>
      <c r="M7880">
        <v>4</v>
      </c>
    </row>
    <row r="7881" spans="1:13" x14ac:dyDescent="0.35">
      <c r="A7881" t="s">
        <v>17</v>
      </c>
      <c r="B7881" s="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5">
      <c r="A7882" t="s">
        <v>17</v>
      </c>
      <c r="B7882" s="1">
        <v>7881</v>
      </c>
      <c r="C7882" t="s">
        <v>1058</v>
      </c>
      <c r="D7882" t="s">
        <v>32</v>
      </c>
      <c r="E7882">
        <v>2014</v>
      </c>
      <c r="F7882" t="s">
        <v>29</v>
      </c>
      <c r="G7882" t="s">
        <v>21</v>
      </c>
      <c r="H7882" t="s">
        <v>30</v>
      </c>
      <c r="I7882" t="s">
        <v>16</v>
      </c>
      <c r="J7882">
        <v>4.1851461E-2</v>
      </c>
      <c r="K7882">
        <v>9.5</v>
      </c>
      <c r="L7882">
        <v>31.49</v>
      </c>
      <c r="M7882">
        <v>4</v>
      </c>
    </row>
    <row r="7883" spans="1:13" x14ac:dyDescent="0.35">
      <c r="A7883" t="s">
        <v>17</v>
      </c>
      <c r="B7883" s="1">
        <v>7882</v>
      </c>
      <c r="C7883" t="s">
        <v>567</v>
      </c>
      <c r="D7883" t="s">
        <v>32</v>
      </c>
      <c r="E7883">
        <v>2014</v>
      </c>
      <c r="F7883" t="s">
        <v>29</v>
      </c>
      <c r="G7883" t="s">
        <v>21</v>
      </c>
      <c r="H7883" t="s">
        <v>30</v>
      </c>
      <c r="I7883" t="s">
        <v>16</v>
      </c>
      <c r="J7883">
        <v>9.6217261999999998E-2</v>
      </c>
      <c r="K7883">
        <v>9.6</v>
      </c>
      <c r="L7883">
        <v>168.51580000000001</v>
      </c>
      <c r="M7883">
        <v>4</v>
      </c>
    </row>
    <row r="7884" spans="1:13" x14ac:dyDescent="0.35">
      <c r="A7884" t="s">
        <v>17</v>
      </c>
      <c r="B7884" s="1">
        <v>7883</v>
      </c>
      <c r="C7884" t="s">
        <v>1550</v>
      </c>
      <c r="D7884" t="s">
        <v>32</v>
      </c>
      <c r="E7884">
        <v>2014</v>
      </c>
      <c r="F7884" t="s">
        <v>29</v>
      </c>
      <c r="G7884" t="s">
        <v>21</v>
      </c>
      <c r="H7884" t="s">
        <v>30</v>
      </c>
      <c r="I7884" t="s">
        <v>16</v>
      </c>
      <c r="J7884">
        <v>4.0911823999999999E-2</v>
      </c>
      <c r="K7884">
        <v>11.6</v>
      </c>
      <c r="L7884">
        <v>142.31540000000001</v>
      </c>
      <c r="M7884">
        <v>4</v>
      </c>
    </row>
    <row r="7885" spans="1:13" x14ac:dyDescent="0.35">
      <c r="A7885" t="s">
        <v>17</v>
      </c>
      <c r="B7885" s="1">
        <v>7884</v>
      </c>
      <c r="C7885" t="s">
        <v>898</v>
      </c>
      <c r="D7885" t="s">
        <v>32</v>
      </c>
      <c r="E7885">
        <v>2014</v>
      </c>
      <c r="F7885" t="s">
        <v>29</v>
      </c>
      <c r="G7885" t="s">
        <v>21</v>
      </c>
      <c r="H7885" t="s">
        <v>30</v>
      </c>
      <c r="I7885" t="s">
        <v>16</v>
      </c>
      <c r="J7885">
        <v>6.9401919000000006E-2</v>
      </c>
      <c r="K7885">
        <v>12.3</v>
      </c>
      <c r="L7885">
        <v>107.99379999999999</v>
      </c>
      <c r="M7885">
        <v>4</v>
      </c>
    </row>
    <row r="7886" spans="1:13" x14ac:dyDescent="0.35">
      <c r="A7886" t="s">
        <v>17</v>
      </c>
      <c r="B7886" s="1">
        <v>7885</v>
      </c>
      <c r="C7886" t="s">
        <v>540</v>
      </c>
      <c r="D7886" t="s">
        <v>32</v>
      </c>
      <c r="E7886">
        <v>2014</v>
      </c>
      <c r="F7886" t="s">
        <v>29</v>
      </c>
      <c r="G7886" t="s">
        <v>21</v>
      </c>
      <c r="H7886" t="s">
        <v>30</v>
      </c>
      <c r="I7886" t="s">
        <v>16</v>
      </c>
      <c r="J7886">
        <v>4.9038620999999998E-2</v>
      </c>
      <c r="K7886">
        <v>15</v>
      </c>
      <c r="L7886">
        <v>65.416799999999995</v>
      </c>
      <c r="M7886">
        <v>4</v>
      </c>
    </row>
    <row r="7887" spans="1:13" x14ac:dyDescent="0.35">
      <c r="A7887" t="s">
        <v>17</v>
      </c>
      <c r="B7887" s="1">
        <v>7886</v>
      </c>
      <c r="C7887" t="s">
        <v>1292</v>
      </c>
      <c r="D7887" t="s">
        <v>32</v>
      </c>
      <c r="E7887">
        <v>2014</v>
      </c>
      <c r="F7887" t="s">
        <v>29</v>
      </c>
      <c r="G7887" t="s">
        <v>21</v>
      </c>
      <c r="H7887" t="s">
        <v>30</v>
      </c>
      <c r="I7887" t="s">
        <v>16</v>
      </c>
      <c r="J7887">
        <v>9.6317593000000007E-2</v>
      </c>
      <c r="K7887">
        <v>15.35</v>
      </c>
      <c r="L7887">
        <v>197.3768</v>
      </c>
      <c r="M7887">
        <v>4</v>
      </c>
    </row>
    <row r="7888" spans="1:13" x14ac:dyDescent="0.35">
      <c r="A7888" t="s">
        <v>17</v>
      </c>
      <c r="B7888" s="1">
        <v>7887</v>
      </c>
      <c r="C7888" t="s">
        <v>308</v>
      </c>
      <c r="D7888" t="s">
        <v>32</v>
      </c>
      <c r="E7888">
        <v>2014</v>
      </c>
      <c r="F7888" t="s">
        <v>29</v>
      </c>
      <c r="G7888" t="s">
        <v>21</v>
      </c>
      <c r="H7888" t="s">
        <v>30</v>
      </c>
      <c r="I7888" t="s">
        <v>16</v>
      </c>
      <c r="J7888">
        <v>3.7201127E-2</v>
      </c>
      <c r="K7888">
        <v>15.7</v>
      </c>
      <c r="L7888">
        <v>181.76339999999999</v>
      </c>
      <c r="M7888">
        <v>4</v>
      </c>
    </row>
    <row r="7889" spans="1:13" x14ac:dyDescent="0.35">
      <c r="A7889" t="s">
        <v>17</v>
      </c>
      <c r="B7889" s="1">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5">
      <c r="A7890" t="s">
        <v>17</v>
      </c>
      <c r="B7890" s="1">
        <v>7889</v>
      </c>
      <c r="C7890" t="s">
        <v>1537</v>
      </c>
      <c r="D7890" t="s">
        <v>32</v>
      </c>
      <c r="E7890">
        <v>2014</v>
      </c>
      <c r="F7890" t="s">
        <v>29</v>
      </c>
      <c r="G7890" t="s">
        <v>21</v>
      </c>
      <c r="H7890" t="s">
        <v>30</v>
      </c>
      <c r="I7890" t="s">
        <v>16</v>
      </c>
      <c r="J7890">
        <v>2.1232318E-2</v>
      </c>
      <c r="K7890">
        <v>20.75</v>
      </c>
      <c r="L7890">
        <v>151.10239999999999</v>
      </c>
      <c r="M7890">
        <v>4</v>
      </c>
    </row>
    <row r="7891" spans="1:13" x14ac:dyDescent="0.35">
      <c r="A7891" t="s">
        <v>17</v>
      </c>
      <c r="B7891" s="1">
        <v>7890</v>
      </c>
      <c r="C7891" t="s">
        <v>1357</v>
      </c>
      <c r="D7891" t="s">
        <v>159</v>
      </c>
      <c r="E7891">
        <v>2014</v>
      </c>
      <c r="F7891" t="s">
        <v>29</v>
      </c>
      <c r="G7891" t="s">
        <v>21</v>
      </c>
      <c r="H7891" t="s">
        <v>30</v>
      </c>
      <c r="I7891" t="s">
        <v>16</v>
      </c>
      <c r="J7891">
        <v>0.122735471</v>
      </c>
      <c r="K7891">
        <v>7.4349999999999996</v>
      </c>
      <c r="L7891">
        <v>205.2638</v>
      </c>
      <c r="M7891">
        <v>4</v>
      </c>
    </row>
    <row r="7892" spans="1:13" x14ac:dyDescent="0.35">
      <c r="A7892" t="s">
        <v>17</v>
      </c>
      <c r="B7892" s="1">
        <v>7891</v>
      </c>
      <c r="C7892" t="s">
        <v>974</v>
      </c>
      <c r="D7892" t="s">
        <v>159</v>
      </c>
      <c r="E7892">
        <v>2014</v>
      </c>
      <c r="F7892" t="s">
        <v>29</v>
      </c>
      <c r="G7892" t="s">
        <v>21</v>
      </c>
      <c r="H7892" t="s">
        <v>30</v>
      </c>
      <c r="I7892" t="s">
        <v>16</v>
      </c>
      <c r="J7892">
        <v>1.4848190000000001E-2</v>
      </c>
      <c r="K7892">
        <v>11.5</v>
      </c>
      <c r="L7892">
        <v>172.108</v>
      </c>
      <c r="M7892">
        <v>4</v>
      </c>
    </row>
    <row r="7893" spans="1:13" x14ac:dyDescent="0.35">
      <c r="A7893" t="s">
        <v>17</v>
      </c>
      <c r="B7893" s="1">
        <v>7892</v>
      </c>
      <c r="C7893" t="s">
        <v>587</v>
      </c>
      <c r="D7893" t="s">
        <v>159</v>
      </c>
      <c r="E7893">
        <v>2014</v>
      </c>
      <c r="F7893" t="s">
        <v>29</v>
      </c>
      <c r="G7893" t="s">
        <v>21</v>
      </c>
      <c r="H7893" t="s">
        <v>30</v>
      </c>
      <c r="I7893" t="s">
        <v>16</v>
      </c>
      <c r="J7893">
        <v>6.9560905000000006E-2</v>
      </c>
      <c r="K7893">
        <v>12.8</v>
      </c>
      <c r="L7893">
        <v>263.02519999999998</v>
      </c>
      <c r="M7893">
        <v>4</v>
      </c>
    </row>
    <row r="7894" spans="1:13" x14ac:dyDescent="0.35">
      <c r="A7894" t="s">
        <v>17</v>
      </c>
      <c r="B7894" s="1">
        <v>7893</v>
      </c>
      <c r="C7894" t="s">
        <v>736</v>
      </c>
      <c r="D7894" t="s">
        <v>159</v>
      </c>
      <c r="E7894">
        <v>2014</v>
      </c>
      <c r="F7894" t="s">
        <v>29</v>
      </c>
      <c r="G7894" t="s">
        <v>21</v>
      </c>
      <c r="H7894" t="s">
        <v>30</v>
      </c>
      <c r="I7894" t="s">
        <v>16</v>
      </c>
      <c r="J7894">
        <v>3.0591255000000001E-2</v>
      </c>
      <c r="K7894">
        <v>12.85</v>
      </c>
      <c r="L7894">
        <v>251.404</v>
      </c>
      <c r="M7894">
        <v>4</v>
      </c>
    </row>
    <row r="7895" spans="1:13" x14ac:dyDescent="0.35">
      <c r="A7895" t="s">
        <v>17</v>
      </c>
      <c r="B7895" s="1">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5">
      <c r="A7896" t="s">
        <v>17</v>
      </c>
      <c r="B7896" s="1">
        <v>7895</v>
      </c>
      <c r="C7896" t="s">
        <v>1539</v>
      </c>
      <c r="D7896" t="s">
        <v>159</v>
      </c>
      <c r="E7896">
        <v>2014</v>
      </c>
      <c r="F7896" t="s">
        <v>29</v>
      </c>
      <c r="G7896" t="s">
        <v>21</v>
      </c>
      <c r="H7896" t="s">
        <v>30</v>
      </c>
      <c r="I7896" t="s">
        <v>16</v>
      </c>
      <c r="J7896">
        <v>0.14167484399999999</v>
      </c>
      <c r="K7896">
        <v>20.5</v>
      </c>
      <c r="L7896">
        <v>90.717200000000005</v>
      </c>
      <c r="M7896">
        <v>4</v>
      </c>
    </row>
    <row r="7897" spans="1:13" x14ac:dyDescent="0.35">
      <c r="A7897" t="s">
        <v>17</v>
      </c>
      <c r="B7897" s="1">
        <v>7896</v>
      </c>
      <c r="C7897" t="s">
        <v>1590</v>
      </c>
      <c r="D7897" t="s">
        <v>159</v>
      </c>
      <c r="E7897">
        <v>2014</v>
      </c>
      <c r="F7897" t="s">
        <v>29</v>
      </c>
      <c r="G7897" t="s">
        <v>21</v>
      </c>
      <c r="H7897" t="s">
        <v>30</v>
      </c>
      <c r="I7897" t="s">
        <v>16</v>
      </c>
      <c r="J7897">
        <v>9.7536998E-2</v>
      </c>
      <c r="K7897">
        <v>20.85</v>
      </c>
      <c r="L7897">
        <v>225.37459999999999</v>
      </c>
      <c r="M7897">
        <v>4</v>
      </c>
    </row>
    <row r="7898" spans="1:13" x14ac:dyDescent="0.35">
      <c r="A7898" t="s">
        <v>10</v>
      </c>
      <c r="B7898" s="1">
        <v>7897</v>
      </c>
      <c r="C7898" t="s">
        <v>1320</v>
      </c>
      <c r="D7898" t="s">
        <v>95</v>
      </c>
      <c r="E7898">
        <v>2014</v>
      </c>
      <c r="F7898" t="s">
        <v>29</v>
      </c>
      <c r="G7898" t="s">
        <v>21</v>
      </c>
      <c r="H7898" t="s">
        <v>30</v>
      </c>
      <c r="I7898" t="s">
        <v>16</v>
      </c>
      <c r="J7898">
        <v>3.8289330000000003E-2</v>
      </c>
      <c r="K7898">
        <v>7.22</v>
      </c>
      <c r="L7898">
        <v>64.751000000000005</v>
      </c>
      <c r="M7898">
        <v>4</v>
      </c>
    </row>
    <row r="7899" spans="1:13" x14ac:dyDescent="0.35">
      <c r="A7899" t="s">
        <v>10</v>
      </c>
      <c r="B7899" s="1">
        <v>7898</v>
      </c>
      <c r="C7899" t="s">
        <v>1368</v>
      </c>
      <c r="D7899" t="s">
        <v>95</v>
      </c>
      <c r="E7899">
        <v>2014</v>
      </c>
      <c r="F7899" t="s">
        <v>29</v>
      </c>
      <c r="G7899" t="s">
        <v>21</v>
      </c>
      <c r="H7899" t="s">
        <v>30</v>
      </c>
      <c r="I7899" t="s">
        <v>16</v>
      </c>
      <c r="J7899">
        <v>0</v>
      </c>
      <c r="K7899">
        <v>10.8</v>
      </c>
      <c r="L7899">
        <v>39.313800000000001</v>
      </c>
      <c r="M7899">
        <v>4</v>
      </c>
    </row>
    <row r="7900" spans="1:13" x14ac:dyDescent="0.35">
      <c r="A7900" t="s">
        <v>10</v>
      </c>
      <c r="B7900" s="1">
        <v>7899</v>
      </c>
      <c r="C7900" t="s">
        <v>1343</v>
      </c>
      <c r="D7900" t="s">
        <v>95</v>
      </c>
      <c r="E7900">
        <v>2014</v>
      </c>
      <c r="F7900" t="s">
        <v>29</v>
      </c>
      <c r="G7900" t="s">
        <v>21</v>
      </c>
      <c r="H7900" t="s">
        <v>30</v>
      </c>
      <c r="I7900" t="s">
        <v>16</v>
      </c>
      <c r="J7900">
        <v>2.6818430000000001E-2</v>
      </c>
      <c r="K7900">
        <v>15</v>
      </c>
      <c r="L7900">
        <v>219.7456</v>
      </c>
      <c r="M7900">
        <v>4</v>
      </c>
    </row>
    <row r="7901" spans="1:13" x14ac:dyDescent="0.35">
      <c r="A7901" t="s">
        <v>10</v>
      </c>
      <c r="B7901" s="1">
        <v>7900</v>
      </c>
      <c r="C7901" t="s">
        <v>1591</v>
      </c>
      <c r="D7901" t="s">
        <v>95</v>
      </c>
      <c r="E7901">
        <v>2014</v>
      </c>
      <c r="F7901" t="s">
        <v>29</v>
      </c>
      <c r="G7901" t="s">
        <v>21</v>
      </c>
      <c r="H7901" t="s">
        <v>30</v>
      </c>
      <c r="I7901" t="s">
        <v>16</v>
      </c>
      <c r="J7901">
        <v>6.0824019999999999E-2</v>
      </c>
      <c r="K7901">
        <v>16.7</v>
      </c>
      <c r="L7901">
        <v>98.738399999999999</v>
      </c>
      <c r="M7901">
        <v>4</v>
      </c>
    </row>
    <row r="7902" spans="1:13" x14ac:dyDescent="0.35">
      <c r="A7902" t="s">
        <v>10</v>
      </c>
      <c r="B7902" s="1">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5">
      <c r="A7903" t="s">
        <v>10</v>
      </c>
      <c r="B7903" s="1">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5">
      <c r="A7904" t="s">
        <v>10</v>
      </c>
      <c r="B7904" s="1">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5">
      <c r="A7905" t="s">
        <v>10</v>
      </c>
      <c r="B7905" s="1">
        <v>7904</v>
      </c>
      <c r="C7905" t="s">
        <v>429</v>
      </c>
      <c r="D7905" t="s">
        <v>74</v>
      </c>
      <c r="E7905">
        <v>2014</v>
      </c>
      <c r="F7905" t="s">
        <v>29</v>
      </c>
      <c r="G7905" t="s">
        <v>21</v>
      </c>
      <c r="H7905" t="s">
        <v>30</v>
      </c>
      <c r="I7905" t="s">
        <v>16</v>
      </c>
      <c r="J7905">
        <v>6.9031466999999999E-2</v>
      </c>
      <c r="K7905">
        <v>9</v>
      </c>
      <c r="L7905">
        <v>55.061399999999999</v>
      </c>
      <c r="M7905">
        <v>4</v>
      </c>
    </row>
    <row r="7906" spans="1:13" x14ac:dyDescent="0.35">
      <c r="A7906" t="s">
        <v>10</v>
      </c>
      <c r="B7906" s="1">
        <v>7905</v>
      </c>
      <c r="C7906" t="s">
        <v>696</v>
      </c>
      <c r="D7906" t="s">
        <v>74</v>
      </c>
      <c r="E7906">
        <v>2014</v>
      </c>
      <c r="F7906" t="s">
        <v>29</v>
      </c>
      <c r="G7906" t="s">
        <v>21</v>
      </c>
      <c r="H7906" t="s">
        <v>30</v>
      </c>
      <c r="I7906" t="s">
        <v>16</v>
      </c>
      <c r="J7906">
        <v>6.6194420000000004E-2</v>
      </c>
      <c r="K7906">
        <v>16.5</v>
      </c>
      <c r="L7906">
        <v>184.42920000000001</v>
      </c>
      <c r="M7906">
        <v>4</v>
      </c>
    </row>
    <row r="7907" spans="1:13" x14ac:dyDescent="0.35">
      <c r="A7907" t="s">
        <v>10</v>
      </c>
      <c r="B7907" s="1">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5">
      <c r="A7908" t="s">
        <v>10</v>
      </c>
      <c r="B7908" s="1">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5">
      <c r="A7909" t="s">
        <v>10</v>
      </c>
      <c r="B7909" s="1">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5">
      <c r="A7910" t="s">
        <v>10</v>
      </c>
      <c r="B7910" s="1">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5">
      <c r="A7911" t="s">
        <v>10</v>
      </c>
      <c r="B7911" s="1">
        <v>7910</v>
      </c>
      <c r="C7911" t="s">
        <v>883</v>
      </c>
      <c r="D7911" t="s">
        <v>28</v>
      </c>
      <c r="E7911">
        <v>2014</v>
      </c>
      <c r="F7911" t="s">
        <v>29</v>
      </c>
      <c r="G7911" t="s">
        <v>21</v>
      </c>
      <c r="H7911" t="s">
        <v>30</v>
      </c>
      <c r="I7911" t="s">
        <v>16</v>
      </c>
      <c r="J7911">
        <v>0.104421237</v>
      </c>
      <c r="K7911">
        <v>9.5</v>
      </c>
      <c r="L7911">
        <v>80.195999999999998</v>
      </c>
      <c r="M7911">
        <v>4</v>
      </c>
    </row>
    <row r="7912" spans="1:13" x14ac:dyDescent="0.35">
      <c r="A7912" t="s">
        <v>10</v>
      </c>
      <c r="B7912" s="1">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5">
      <c r="A7913" t="s">
        <v>10</v>
      </c>
      <c r="B7913" s="1">
        <v>7912</v>
      </c>
      <c r="C7913" t="s">
        <v>1604</v>
      </c>
      <c r="D7913" t="s">
        <v>28</v>
      </c>
      <c r="E7913">
        <v>2014</v>
      </c>
      <c r="F7913" t="s">
        <v>29</v>
      </c>
      <c r="G7913" t="s">
        <v>21</v>
      </c>
      <c r="H7913" t="s">
        <v>30</v>
      </c>
      <c r="I7913" t="s">
        <v>16</v>
      </c>
      <c r="J7913">
        <v>2.633607E-2</v>
      </c>
      <c r="K7913">
        <v>11.8</v>
      </c>
      <c r="L7913">
        <v>40.613799999999998</v>
      </c>
      <c r="M7913">
        <v>4</v>
      </c>
    </row>
    <row r="7914" spans="1:13" x14ac:dyDescent="0.35">
      <c r="A7914" t="s">
        <v>10</v>
      </c>
      <c r="B7914" s="1">
        <v>7913</v>
      </c>
      <c r="C7914" t="s">
        <v>394</v>
      </c>
      <c r="D7914" t="s">
        <v>28</v>
      </c>
      <c r="E7914">
        <v>2014</v>
      </c>
      <c r="F7914" t="s">
        <v>29</v>
      </c>
      <c r="G7914" t="s">
        <v>21</v>
      </c>
      <c r="H7914" t="s">
        <v>30</v>
      </c>
      <c r="I7914" t="s">
        <v>16</v>
      </c>
      <c r="J7914">
        <v>3.0064132E-2</v>
      </c>
      <c r="K7914">
        <v>13</v>
      </c>
      <c r="L7914">
        <v>58.021999999999998</v>
      </c>
      <c r="M7914">
        <v>4</v>
      </c>
    </row>
    <row r="7915" spans="1:13" x14ac:dyDescent="0.35">
      <c r="A7915" t="s">
        <v>10</v>
      </c>
      <c r="B7915" s="1">
        <v>7914</v>
      </c>
      <c r="C7915" t="s">
        <v>884</v>
      </c>
      <c r="D7915" t="s">
        <v>28</v>
      </c>
      <c r="E7915">
        <v>2014</v>
      </c>
      <c r="F7915" t="s">
        <v>29</v>
      </c>
      <c r="G7915" t="s">
        <v>21</v>
      </c>
      <c r="H7915" t="s">
        <v>30</v>
      </c>
      <c r="I7915" t="s">
        <v>16</v>
      </c>
      <c r="J7915">
        <v>3.1418983999999997E-2</v>
      </c>
      <c r="K7915">
        <v>13.65</v>
      </c>
      <c r="L7915">
        <v>99.27</v>
      </c>
      <c r="M7915">
        <v>4</v>
      </c>
    </row>
    <row r="7916" spans="1:13" x14ac:dyDescent="0.35">
      <c r="A7916" t="s">
        <v>10</v>
      </c>
      <c r="B7916" s="1">
        <v>7915</v>
      </c>
      <c r="C7916" t="s">
        <v>395</v>
      </c>
      <c r="D7916" t="s">
        <v>28</v>
      </c>
      <c r="E7916">
        <v>2014</v>
      </c>
      <c r="F7916" t="s">
        <v>29</v>
      </c>
      <c r="G7916" t="s">
        <v>21</v>
      </c>
      <c r="H7916" t="s">
        <v>30</v>
      </c>
      <c r="I7916" t="s">
        <v>16</v>
      </c>
      <c r="J7916">
        <v>4.1214745999999997E-2</v>
      </c>
      <c r="K7916">
        <v>14.5</v>
      </c>
      <c r="L7916">
        <v>42.045400000000001</v>
      </c>
      <c r="M7916">
        <v>4</v>
      </c>
    </row>
    <row r="7917" spans="1:13" x14ac:dyDescent="0.35">
      <c r="A7917" t="s">
        <v>10</v>
      </c>
      <c r="B7917" s="1">
        <v>7916</v>
      </c>
      <c r="C7917" t="s">
        <v>1050</v>
      </c>
      <c r="D7917" t="s">
        <v>28</v>
      </c>
      <c r="E7917">
        <v>2014</v>
      </c>
      <c r="F7917" t="s">
        <v>29</v>
      </c>
      <c r="G7917" t="s">
        <v>21</v>
      </c>
      <c r="H7917" t="s">
        <v>30</v>
      </c>
      <c r="I7917" t="s">
        <v>16</v>
      </c>
      <c r="J7917">
        <v>2.6546765E-2</v>
      </c>
      <c r="K7917">
        <v>17</v>
      </c>
      <c r="L7917">
        <v>142.14699999999999</v>
      </c>
      <c r="M7917">
        <v>4</v>
      </c>
    </row>
    <row r="7918" spans="1:13" x14ac:dyDescent="0.35">
      <c r="A7918" t="s">
        <v>10</v>
      </c>
      <c r="B7918" s="1">
        <v>7917</v>
      </c>
      <c r="C7918" t="s">
        <v>966</v>
      </c>
      <c r="D7918" t="s">
        <v>28</v>
      </c>
      <c r="E7918">
        <v>2014</v>
      </c>
      <c r="F7918" t="s">
        <v>29</v>
      </c>
      <c r="G7918" t="s">
        <v>21</v>
      </c>
      <c r="H7918" t="s">
        <v>30</v>
      </c>
      <c r="I7918" t="s">
        <v>16</v>
      </c>
      <c r="J7918">
        <v>3.4670859999999998E-2</v>
      </c>
      <c r="K7918">
        <v>19.25</v>
      </c>
      <c r="L7918">
        <v>141.84960000000001</v>
      </c>
      <c r="M7918">
        <v>4</v>
      </c>
    </row>
    <row r="7919" spans="1:13" x14ac:dyDescent="0.35">
      <c r="A7919" t="s">
        <v>10</v>
      </c>
      <c r="B7919" s="1">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5">
      <c r="A7920" t="s">
        <v>10</v>
      </c>
      <c r="B7920" s="1">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5">
      <c r="A7921" t="s">
        <v>10</v>
      </c>
      <c r="B7921" s="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5">
      <c r="A7922" t="s">
        <v>10</v>
      </c>
      <c r="B7922" s="1">
        <v>7921</v>
      </c>
      <c r="C7922" t="s">
        <v>1308</v>
      </c>
      <c r="D7922" t="s">
        <v>67</v>
      </c>
      <c r="E7922">
        <v>2014</v>
      </c>
      <c r="F7922" t="s">
        <v>29</v>
      </c>
      <c r="G7922" t="s">
        <v>21</v>
      </c>
      <c r="H7922" t="s">
        <v>30</v>
      </c>
      <c r="I7922" t="s">
        <v>16</v>
      </c>
      <c r="J7922">
        <v>0.127620811</v>
      </c>
      <c r="K7922">
        <v>10.695</v>
      </c>
      <c r="L7922">
        <v>119.244</v>
      </c>
      <c r="M7922">
        <v>4</v>
      </c>
    </row>
    <row r="7923" spans="1:13" x14ac:dyDescent="0.35">
      <c r="A7923" t="s">
        <v>10</v>
      </c>
      <c r="B7923" s="1">
        <v>7922</v>
      </c>
      <c r="C7923" t="s">
        <v>253</v>
      </c>
      <c r="D7923" t="s">
        <v>67</v>
      </c>
      <c r="E7923">
        <v>2014</v>
      </c>
      <c r="F7923" t="s">
        <v>29</v>
      </c>
      <c r="G7923" t="s">
        <v>21</v>
      </c>
      <c r="H7923" t="s">
        <v>30</v>
      </c>
      <c r="I7923" t="s">
        <v>16</v>
      </c>
      <c r="J7923">
        <v>6.3173691000000004E-2</v>
      </c>
      <c r="K7923">
        <v>11.35</v>
      </c>
      <c r="L7923">
        <v>86.185599999999994</v>
      </c>
      <c r="M7923">
        <v>4</v>
      </c>
    </row>
    <row r="7924" spans="1:13" x14ac:dyDescent="0.35">
      <c r="A7924" t="s">
        <v>10</v>
      </c>
      <c r="B7924" s="1">
        <v>7923</v>
      </c>
      <c r="C7924" t="s">
        <v>554</v>
      </c>
      <c r="D7924" t="s">
        <v>67</v>
      </c>
      <c r="E7924">
        <v>2014</v>
      </c>
      <c r="F7924" t="s">
        <v>29</v>
      </c>
      <c r="G7924" t="s">
        <v>21</v>
      </c>
      <c r="H7924" t="s">
        <v>30</v>
      </c>
      <c r="I7924" t="s">
        <v>16</v>
      </c>
      <c r="J7924">
        <v>0.106968096</v>
      </c>
      <c r="K7924">
        <v>11.8</v>
      </c>
      <c r="L7924">
        <v>221.6772</v>
      </c>
      <c r="M7924">
        <v>4</v>
      </c>
    </row>
    <row r="7925" spans="1:13" x14ac:dyDescent="0.35">
      <c r="A7925" t="s">
        <v>10</v>
      </c>
      <c r="B7925" s="1">
        <v>7924</v>
      </c>
      <c r="C7925" t="s">
        <v>397</v>
      </c>
      <c r="D7925" t="s">
        <v>67</v>
      </c>
      <c r="E7925">
        <v>2014</v>
      </c>
      <c r="F7925" t="s">
        <v>29</v>
      </c>
      <c r="G7925" t="s">
        <v>21</v>
      </c>
      <c r="H7925" t="s">
        <v>30</v>
      </c>
      <c r="I7925" t="s">
        <v>16</v>
      </c>
      <c r="J7925">
        <v>0.18314234600000001</v>
      </c>
      <c r="K7925">
        <v>18.25</v>
      </c>
      <c r="L7925">
        <v>110.357</v>
      </c>
      <c r="M7925">
        <v>4</v>
      </c>
    </row>
    <row r="7926" spans="1:13" x14ac:dyDescent="0.35">
      <c r="A7926" t="s">
        <v>10</v>
      </c>
      <c r="B7926" s="1">
        <v>7925</v>
      </c>
      <c r="C7926" t="s">
        <v>125</v>
      </c>
      <c r="D7926" t="s">
        <v>67</v>
      </c>
      <c r="E7926">
        <v>2014</v>
      </c>
      <c r="F7926" t="s">
        <v>29</v>
      </c>
      <c r="G7926" t="s">
        <v>21</v>
      </c>
      <c r="H7926" t="s">
        <v>30</v>
      </c>
      <c r="I7926" t="s">
        <v>16</v>
      </c>
      <c r="J7926">
        <v>7.6097073000000001E-2</v>
      </c>
      <c r="K7926">
        <v>20.25</v>
      </c>
      <c r="L7926">
        <v>193.57939999999999</v>
      </c>
      <c r="M7926">
        <v>4</v>
      </c>
    </row>
    <row r="7927" spans="1:13" x14ac:dyDescent="0.35">
      <c r="A7927" t="s">
        <v>10</v>
      </c>
      <c r="B7927" s="1">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5">
      <c r="A7928" t="s">
        <v>10</v>
      </c>
      <c r="B7928" s="1">
        <v>7927</v>
      </c>
      <c r="C7928" t="s">
        <v>939</v>
      </c>
      <c r="D7928" t="s">
        <v>24</v>
      </c>
      <c r="E7928">
        <v>2014</v>
      </c>
      <c r="F7928" t="s">
        <v>29</v>
      </c>
      <c r="G7928" t="s">
        <v>21</v>
      </c>
      <c r="H7928" t="s">
        <v>30</v>
      </c>
      <c r="I7928" t="s">
        <v>16</v>
      </c>
      <c r="J7928">
        <v>0.152024355</v>
      </c>
      <c r="K7928">
        <v>7.47</v>
      </c>
      <c r="L7928">
        <v>211.8218</v>
      </c>
      <c r="M7928">
        <v>4</v>
      </c>
    </row>
    <row r="7929" spans="1:13" x14ac:dyDescent="0.35">
      <c r="A7929" t="s">
        <v>10</v>
      </c>
      <c r="B7929" s="1">
        <v>7928</v>
      </c>
      <c r="C7929" t="s">
        <v>756</v>
      </c>
      <c r="D7929" t="s">
        <v>24</v>
      </c>
      <c r="E7929">
        <v>2014</v>
      </c>
      <c r="F7929" t="s">
        <v>29</v>
      </c>
      <c r="G7929" t="s">
        <v>21</v>
      </c>
      <c r="H7929" t="s">
        <v>30</v>
      </c>
      <c r="I7929" t="s">
        <v>16</v>
      </c>
      <c r="J7929">
        <v>8.0277009999999999E-3</v>
      </c>
      <c r="K7929">
        <v>9.1</v>
      </c>
      <c r="L7929">
        <v>81.161799999999999</v>
      </c>
      <c r="M7929">
        <v>4</v>
      </c>
    </row>
    <row r="7930" spans="1:13" x14ac:dyDescent="0.35">
      <c r="A7930" t="s">
        <v>10</v>
      </c>
      <c r="B7930" s="1">
        <v>7929</v>
      </c>
      <c r="C7930" t="s">
        <v>1493</v>
      </c>
      <c r="D7930" t="s">
        <v>24</v>
      </c>
      <c r="E7930">
        <v>2014</v>
      </c>
      <c r="F7930" t="s">
        <v>29</v>
      </c>
      <c r="G7930" t="s">
        <v>21</v>
      </c>
      <c r="H7930" t="s">
        <v>30</v>
      </c>
      <c r="I7930" t="s">
        <v>16</v>
      </c>
      <c r="J7930">
        <v>6.3121981999999993E-2</v>
      </c>
      <c r="K7930">
        <v>10</v>
      </c>
      <c r="L7930">
        <v>231.76679999999999</v>
      </c>
      <c r="M7930">
        <v>4</v>
      </c>
    </row>
    <row r="7931" spans="1:13" x14ac:dyDescent="0.35">
      <c r="A7931" t="s">
        <v>10</v>
      </c>
      <c r="B7931" s="1">
        <v>7930</v>
      </c>
      <c r="C7931" t="s">
        <v>127</v>
      </c>
      <c r="D7931" t="s">
        <v>24</v>
      </c>
      <c r="E7931">
        <v>2014</v>
      </c>
      <c r="F7931" t="s">
        <v>29</v>
      </c>
      <c r="G7931" t="s">
        <v>21</v>
      </c>
      <c r="H7931" t="s">
        <v>30</v>
      </c>
      <c r="I7931" t="s">
        <v>16</v>
      </c>
      <c r="J7931">
        <v>7.7100380999999996E-2</v>
      </c>
      <c r="K7931">
        <v>11.6</v>
      </c>
      <c r="L7931">
        <v>172.41059999999999</v>
      </c>
      <c r="M7931">
        <v>4</v>
      </c>
    </row>
    <row r="7932" spans="1:13" x14ac:dyDescent="0.35">
      <c r="A7932" t="s">
        <v>10</v>
      </c>
      <c r="B7932" s="1">
        <v>7931</v>
      </c>
      <c r="C7932" t="s">
        <v>1558</v>
      </c>
      <c r="D7932" t="s">
        <v>24</v>
      </c>
      <c r="E7932">
        <v>2014</v>
      </c>
      <c r="F7932" t="s">
        <v>29</v>
      </c>
      <c r="G7932" t="s">
        <v>21</v>
      </c>
      <c r="H7932" t="s">
        <v>30</v>
      </c>
      <c r="I7932" t="s">
        <v>16</v>
      </c>
      <c r="J7932">
        <v>4.9547992999999999E-2</v>
      </c>
      <c r="K7932">
        <v>13.6</v>
      </c>
      <c r="L7932">
        <v>108.69119999999999</v>
      </c>
      <c r="M7932">
        <v>4</v>
      </c>
    </row>
    <row r="7933" spans="1:13" x14ac:dyDescent="0.35">
      <c r="A7933" t="s">
        <v>10</v>
      </c>
      <c r="B7933" s="1">
        <v>7932</v>
      </c>
      <c r="C7933" t="s">
        <v>901</v>
      </c>
      <c r="D7933" t="s">
        <v>24</v>
      </c>
      <c r="E7933">
        <v>2014</v>
      </c>
      <c r="F7933" t="s">
        <v>29</v>
      </c>
      <c r="G7933" t="s">
        <v>21</v>
      </c>
      <c r="H7933" t="s">
        <v>30</v>
      </c>
      <c r="I7933" t="s">
        <v>16</v>
      </c>
      <c r="J7933">
        <v>0.13566271199999999</v>
      </c>
      <c r="K7933">
        <v>14</v>
      </c>
      <c r="L7933">
        <v>52.064</v>
      </c>
      <c r="M7933">
        <v>4</v>
      </c>
    </row>
    <row r="7934" spans="1:13" x14ac:dyDescent="0.35">
      <c r="A7934" t="s">
        <v>10</v>
      </c>
      <c r="B7934" s="1">
        <v>7933</v>
      </c>
      <c r="C7934" t="s">
        <v>580</v>
      </c>
      <c r="D7934" t="s">
        <v>24</v>
      </c>
      <c r="E7934">
        <v>2014</v>
      </c>
      <c r="F7934" t="s">
        <v>29</v>
      </c>
      <c r="G7934" t="s">
        <v>21</v>
      </c>
      <c r="H7934" t="s">
        <v>30</v>
      </c>
      <c r="I7934" t="s">
        <v>16</v>
      </c>
      <c r="J7934">
        <v>1.9917598000000002E-2</v>
      </c>
      <c r="K7934">
        <v>15.1</v>
      </c>
      <c r="L7934">
        <v>129.43100000000001</v>
      </c>
      <c r="M7934">
        <v>4</v>
      </c>
    </row>
    <row r="7935" spans="1:13" x14ac:dyDescent="0.35">
      <c r="A7935" t="s">
        <v>10</v>
      </c>
      <c r="B7935" s="1">
        <v>7934</v>
      </c>
      <c r="C7935" t="s">
        <v>339</v>
      </c>
      <c r="D7935" t="s">
        <v>24</v>
      </c>
      <c r="E7935">
        <v>2014</v>
      </c>
      <c r="F7935" t="s">
        <v>29</v>
      </c>
      <c r="G7935" t="s">
        <v>21</v>
      </c>
      <c r="H7935" t="s">
        <v>30</v>
      </c>
      <c r="I7935" t="s">
        <v>16</v>
      </c>
      <c r="J7935">
        <v>8.5763562000000002E-2</v>
      </c>
      <c r="K7935">
        <v>15.5</v>
      </c>
      <c r="L7935">
        <v>49.069200000000002</v>
      </c>
      <c r="M7935">
        <v>4</v>
      </c>
    </row>
    <row r="7936" spans="1:13" x14ac:dyDescent="0.35">
      <c r="A7936" t="s">
        <v>10</v>
      </c>
      <c r="B7936" s="1">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5">
      <c r="A7937" t="s">
        <v>10</v>
      </c>
      <c r="B7937" s="1">
        <v>7936</v>
      </c>
      <c r="C7937" t="s">
        <v>757</v>
      </c>
      <c r="D7937" t="s">
        <v>24</v>
      </c>
      <c r="E7937">
        <v>2014</v>
      </c>
      <c r="F7937" t="s">
        <v>29</v>
      </c>
      <c r="G7937" t="s">
        <v>21</v>
      </c>
      <c r="H7937" t="s">
        <v>30</v>
      </c>
      <c r="I7937" t="s">
        <v>16</v>
      </c>
      <c r="J7937">
        <v>4.1439718E-2</v>
      </c>
      <c r="K7937">
        <v>17.350000000000001</v>
      </c>
      <c r="L7937">
        <v>93.7804</v>
      </c>
      <c r="M7937">
        <v>4</v>
      </c>
    </row>
    <row r="7938" spans="1:13" x14ac:dyDescent="0.35">
      <c r="A7938" t="s">
        <v>10</v>
      </c>
      <c r="B7938" s="1">
        <v>7937</v>
      </c>
      <c r="C7938" t="s">
        <v>957</v>
      </c>
      <c r="D7938" t="s">
        <v>12</v>
      </c>
      <c r="E7938">
        <v>2014</v>
      </c>
      <c r="F7938" t="s">
        <v>29</v>
      </c>
      <c r="G7938" t="s">
        <v>21</v>
      </c>
      <c r="H7938" t="s">
        <v>30</v>
      </c>
      <c r="I7938" t="s">
        <v>16</v>
      </c>
      <c r="J7938">
        <v>4.9121972E-2</v>
      </c>
      <c r="K7938">
        <v>6.46</v>
      </c>
      <c r="L7938">
        <v>144.61019999999999</v>
      </c>
      <c r="M7938">
        <v>4</v>
      </c>
    </row>
    <row r="7939" spans="1:13" x14ac:dyDescent="0.35">
      <c r="A7939" t="s">
        <v>10</v>
      </c>
      <c r="B7939" s="1">
        <v>7938</v>
      </c>
      <c r="C7939" t="s">
        <v>256</v>
      </c>
      <c r="D7939" t="s">
        <v>12</v>
      </c>
      <c r="E7939">
        <v>2014</v>
      </c>
      <c r="F7939" t="s">
        <v>29</v>
      </c>
      <c r="G7939" t="s">
        <v>21</v>
      </c>
      <c r="H7939" t="s">
        <v>30</v>
      </c>
      <c r="I7939" t="s">
        <v>16</v>
      </c>
      <c r="J7939">
        <v>1.4353174E-2</v>
      </c>
      <c r="K7939">
        <v>7.35</v>
      </c>
      <c r="L7939">
        <v>242.65119999999999</v>
      </c>
      <c r="M7939">
        <v>4</v>
      </c>
    </row>
    <row r="7940" spans="1:13" x14ac:dyDescent="0.35">
      <c r="A7940" t="s">
        <v>10</v>
      </c>
      <c r="B7940" s="1">
        <v>7939</v>
      </c>
      <c r="C7940" t="s">
        <v>426</v>
      </c>
      <c r="D7940" t="s">
        <v>12</v>
      </c>
      <c r="E7940">
        <v>2014</v>
      </c>
      <c r="F7940" t="s">
        <v>29</v>
      </c>
      <c r="G7940" t="s">
        <v>21</v>
      </c>
      <c r="H7940" t="s">
        <v>30</v>
      </c>
      <c r="I7940" t="s">
        <v>16</v>
      </c>
      <c r="J7940">
        <v>0.14492015999999999</v>
      </c>
      <c r="K7940">
        <v>7.59</v>
      </c>
      <c r="L7940">
        <v>174.708</v>
      </c>
      <c r="M7940">
        <v>4</v>
      </c>
    </row>
    <row r="7941" spans="1:13" x14ac:dyDescent="0.35">
      <c r="A7941" t="s">
        <v>10</v>
      </c>
      <c r="B7941" s="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5">
      <c r="A7942" t="s">
        <v>10</v>
      </c>
      <c r="B7942" s="1">
        <v>7941</v>
      </c>
      <c r="C7942" t="s">
        <v>1219</v>
      </c>
      <c r="D7942" t="s">
        <v>12</v>
      </c>
      <c r="E7942">
        <v>2014</v>
      </c>
      <c r="F7942" t="s">
        <v>29</v>
      </c>
      <c r="G7942" t="s">
        <v>21</v>
      </c>
      <c r="H7942" t="s">
        <v>30</v>
      </c>
      <c r="I7942" t="s">
        <v>16</v>
      </c>
      <c r="J7942">
        <v>3.5121962999999999E-2</v>
      </c>
      <c r="K7942">
        <v>9.5</v>
      </c>
      <c r="L7942">
        <v>168.6448</v>
      </c>
      <c r="M7942">
        <v>4</v>
      </c>
    </row>
    <row r="7943" spans="1:13" x14ac:dyDescent="0.35">
      <c r="A7943" t="s">
        <v>10</v>
      </c>
      <c r="B7943" s="1">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5">
      <c r="A7944" t="s">
        <v>10</v>
      </c>
      <c r="B7944" s="1">
        <v>7943</v>
      </c>
      <c r="C7944" t="s">
        <v>257</v>
      </c>
      <c r="D7944" t="s">
        <v>12</v>
      </c>
      <c r="E7944">
        <v>2014</v>
      </c>
      <c r="F7944" t="s">
        <v>29</v>
      </c>
      <c r="G7944" t="s">
        <v>21</v>
      </c>
      <c r="H7944" t="s">
        <v>30</v>
      </c>
      <c r="I7944" t="s">
        <v>16</v>
      </c>
      <c r="J7944">
        <v>0</v>
      </c>
      <c r="K7944">
        <v>10.1</v>
      </c>
      <c r="L7944">
        <v>225.1088</v>
      </c>
      <c r="M7944">
        <v>4</v>
      </c>
    </row>
    <row r="7945" spans="1:13" x14ac:dyDescent="0.35">
      <c r="A7945" t="s">
        <v>10</v>
      </c>
      <c r="B7945" s="1">
        <v>7944</v>
      </c>
      <c r="C7945" t="s">
        <v>280</v>
      </c>
      <c r="D7945" t="s">
        <v>12</v>
      </c>
      <c r="E7945">
        <v>2014</v>
      </c>
      <c r="F7945" t="s">
        <v>29</v>
      </c>
      <c r="G7945" t="s">
        <v>21</v>
      </c>
      <c r="H7945" t="s">
        <v>30</v>
      </c>
      <c r="I7945" t="s">
        <v>16</v>
      </c>
      <c r="J7945">
        <v>0.13197362500000001</v>
      </c>
      <c r="K7945">
        <v>12.15</v>
      </c>
      <c r="L7945">
        <v>187.9872</v>
      </c>
      <c r="M7945">
        <v>4</v>
      </c>
    </row>
    <row r="7946" spans="1:13" x14ac:dyDescent="0.35">
      <c r="A7946" t="s">
        <v>10</v>
      </c>
      <c r="B7946" s="1">
        <v>7945</v>
      </c>
      <c r="C7946" t="s">
        <v>864</v>
      </c>
      <c r="D7946" t="s">
        <v>12</v>
      </c>
      <c r="E7946">
        <v>2014</v>
      </c>
      <c r="F7946" t="s">
        <v>29</v>
      </c>
      <c r="G7946" t="s">
        <v>21</v>
      </c>
      <c r="H7946" t="s">
        <v>30</v>
      </c>
      <c r="I7946" t="s">
        <v>16</v>
      </c>
      <c r="J7946">
        <v>4.3618826999999999E-2</v>
      </c>
      <c r="K7946">
        <v>13.6</v>
      </c>
      <c r="L7946">
        <v>156.7946</v>
      </c>
      <c r="M7946">
        <v>4</v>
      </c>
    </row>
    <row r="7947" spans="1:13" x14ac:dyDescent="0.35">
      <c r="A7947" t="s">
        <v>10</v>
      </c>
      <c r="B7947" s="1">
        <v>7946</v>
      </c>
      <c r="C7947" t="s">
        <v>985</v>
      </c>
      <c r="D7947" t="s">
        <v>12</v>
      </c>
      <c r="E7947">
        <v>2014</v>
      </c>
      <c r="F7947" t="s">
        <v>29</v>
      </c>
      <c r="G7947" t="s">
        <v>21</v>
      </c>
      <c r="H7947" t="s">
        <v>30</v>
      </c>
      <c r="I7947" t="s">
        <v>16</v>
      </c>
      <c r="J7947">
        <v>2.6280115999999999E-2</v>
      </c>
      <c r="K7947">
        <v>15.5</v>
      </c>
      <c r="L7947">
        <v>102.33320000000001</v>
      </c>
      <c r="M7947">
        <v>4</v>
      </c>
    </row>
    <row r="7948" spans="1:13" x14ac:dyDescent="0.35">
      <c r="A7948" t="s">
        <v>10</v>
      </c>
      <c r="B7948" s="1">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5">
      <c r="A7949" t="s">
        <v>10</v>
      </c>
      <c r="B7949" s="1">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5">
      <c r="A7950" t="s">
        <v>10</v>
      </c>
      <c r="B7950" s="1">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5">
      <c r="A7951" t="s">
        <v>10</v>
      </c>
      <c r="B7951" s="1">
        <v>7950</v>
      </c>
      <c r="C7951" t="s">
        <v>1469</v>
      </c>
      <c r="D7951" t="s">
        <v>12</v>
      </c>
      <c r="E7951">
        <v>2014</v>
      </c>
      <c r="F7951" t="s">
        <v>29</v>
      </c>
      <c r="G7951" t="s">
        <v>21</v>
      </c>
      <c r="H7951" t="s">
        <v>30</v>
      </c>
      <c r="I7951" t="s">
        <v>16</v>
      </c>
      <c r="J7951">
        <v>0.112316501</v>
      </c>
      <c r="K7951">
        <v>20.5</v>
      </c>
      <c r="L7951">
        <v>193.9478</v>
      </c>
      <c r="M7951">
        <v>4</v>
      </c>
    </row>
    <row r="7952" spans="1:13" x14ac:dyDescent="0.35">
      <c r="A7952" t="s">
        <v>10</v>
      </c>
      <c r="B7952" s="1">
        <v>7951</v>
      </c>
      <c r="C7952" t="s">
        <v>316</v>
      </c>
      <c r="D7952" t="s">
        <v>54</v>
      </c>
      <c r="E7952">
        <v>2014</v>
      </c>
      <c r="F7952" t="s">
        <v>29</v>
      </c>
      <c r="G7952" t="s">
        <v>21</v>
      </c>
      <c r="H7952" t="s">
        <v>30</v>
      </c>
      <c r="I7952" t="s">
        <v>16</v>
      </c>
      <c r="J7952">
        <v>2.4520854000000002E-2</v>
      </c>
      <c r="K7952">
        <v>5.63</v>
      </c>
      <c r="L7952">
        <v>102.8306</v>
      </c>
      <c r="M7952">
        <v>4</v>
      </c>
    </row>
    <row r="7953" spans="1:13" x14ac:dyDescent="0.35">
      <c r="A7953" t="s">
        <v>10</v>
      </c>
      <c r="B7953" s="1">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5">
      <c r="A7954" t="s">
        <v>10</v>
      </c>
      <c r="B7954" s="1">
        <v>7953</v>
      </c>
      <c r="C7954" t="s">
        <v>1014</v>
      </c>
      <c r="D7954" t="s">
        <v>54</v>
      </c>
      <c r="E7954">
        <v>2014</v>
      </c>
      <c r="F7954" t="s">
        <v>29</v>
      </c>
      <c r="G7954" t="s">
        <v>21</v>
      </c>
      <c r="H7954" t="s">
        <v>30</v>
      </c>
      <c r="I7954" t="s">
        <v>16</v>
      </c>
      <c r="J7954">
        <v>7.7949333999999995E-2</v>
      </c>
      <c r="K7954">
        <v>15</v>
      </c>
      <c r="L7954">
        <v>238.72479999999999</v>
      </c>
      <c r="M7954">
        <v>4</v>
      </c>
    </row>
    <row r="7955" spans="1:13" x14ac:dyDescent="0.35">
      <c r="A7955" t="s">
        <v>10</v>
      </c>
      <c r="B7955" s="1">
        <v>7954</v>
      </c>
      <c r="C7955" t="s">
        <v>1029</v>
      </c>
      <c r="D7955" t="s">
        <v>54</v>
      </c>
      <c r="E7955">
        <v>2014</v>
      </c>
      <c r="F7955" t="s">
        <v>29</v>
      </c>
      <c r="G7955" t="s">
        <v>21</v>
      </c>
      <c r="H7955" t="s">
        <v>30</v>
      </c>
      <c r="I7955" t="s">
        <v>16</v>
      </c>
      <c r="J7955">
        <v>6.1045133000000001E-2</v>
      </c>
      <c r="K7955">
        <v>15.85</v>
      </c>
      <c r="L7955">
        <v>44.7744</v>
      </c>
      <c r="M7955">
        <v>4</v>
      </c>
    </row>
    <row r="7956" spans="1:13" x14ac:dyDescent="0.35">
      <c r="A7956" t="s">
        <v>10</v>
      </c>
      <c r="B7956" s="1">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5">
      <c r="A7957" t="s">
        <v>10</v>
      </c>
      <c r="B7957" s="1">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5">
      <c r="A7958" t="s">
        <v>10</v>
      </c>
      <c r="B7958" s="1">
        <v>7957</v>
      </c>
      <c r="C7958" t="s">
        <v>1401</v>
      </c>
      <c r="D7958" t="s">
        <v>48</v>
      </c>
      <c r="E7958">
        <v>2014</v>
      </c>
      <c r="F7958" t="s">
        <v>29</v>
      </c>
      <c r="G7958" t="s">
        <v>21</v>
      </c>
      <c r="H7958" t="s">
        <v>30</v>
      </c>
      <c r="I7958" t="s">
        <v>16</v>
      </c>
      <c r="J7958">
        <v>8.9479661000000002E-2</v>
      </c>
      <c r="K7958">
        <v>8.27</v>
      </c>
      <c r="L7958">
        <v>148.67080000000001</v>
      </c>
      <c r="M7958">
        <v>4</v>
      </c>
    </row>
    <row r="7959" spans="1:13" x14ac:dyDescent="0.35">
      <c r="A7959" t="s">
        <v>10</v>
      </c>
      <c r="B7959" s="1">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5">
      <c r="A7960" t="s">
        <v>10</v>
      </c>
      <c r="B7960" s="1">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5">
      <c r="A7961" t="s">
        <v>10</v>
      </c>
      <c r="B7961" s="1">
        <v>7960</v>
      </c>
      <c r="C7961" t="s">
        <v>1099</v>
      </c>
      <c r="D7961" t="s">
        <v>48</v>
      </c>
      <c r="E7961">
        <v>2014</v>
      </c>
      <c r="F7961" t="s">
        <v>29</v>
      </c>
      <c r="G7961" t="s">
        <v>21</v>
      </c>
      <c r="H7961" t="s">
        <v>30</v>
      </c>
      <c r="I7961" t="s">
        <v>16</v>
      </c>
      <c r="J7961">
        <v>3.7732880000000003E-2</v>
      </c>
      <c r="K7961">
        <v>10</v>
      </c>
      <c r="L7961">
        <v>128.29939999999999</v>
      </c>
      <c r="M7961">
        <v>4</v>
      </c>
    </row>
    <row r="7962" spans="1:13" x14ac:dyDescent="0.35">
      <c r="A7962" t="s">
        <v>10</v>
      </c>
      <c r="B7962" s="1">
        <v>7961</v>
      </c>
      <c r="C7962" t="s">
        <v>463</v>
      </c>
      <c r="D7962" t="s">
        <v>48</v>
      </c>
      <c r="E7962">
        <v>2014</v>
      </c>
      <c r="F7962" t="s">
        <v>29</v>
      </c>
      <c r="G7962" t="s">
        <v>21</v>
      </c>
      <c r="H7962" t="s">
        <v>30</v>
      </c>
      <c r="I7962" t="s">
        <v>16</v>
      </c>
      <c r="J7962">
        <v>9.7548960000000007E-3</v>
      </c>
      <c r="K7962">
        <v>11.6</v>
      </c>
      <c r="L7962">
        <v>223.04040000000001</v>
      </c>
      <c r="M7962">
        <v>4</v>
      </c>
    </row>
    <row r="7963" spans="1:13" x14ac:dyDescent="0.35">
      <c r="A7963" t="s">
        <v>10</v>
      </c>
      <c r="B7963" s="1">
        <v>7962</v>
      </c>
      <c r="C7963" t="s">
        <v>1125</v>
      </c>
      <c r="D7963" t="s">
        <v>48</v>
      </c>
      <c r="E7963">
        <v>2014</v>
      </c>
      <c r="F7963" t="s">
        <v>29</v>
      </c>
      <c r="G7963" t="s">
        <v>21</v>
      </c>
      <c r="H7963" t="s">
        <v>30</v>
      </c>
      <c r="I7963" t="s">
        <v>16</v>
      </c>
      <c r="J7963">
        <v>7.0243155000000002E-2</v>
      </c>
      <c r="K7963">
        <v>13</v>
      </c>
      <c r="L7963">
        <v>65.748400000000004</v>
      </c>
      <c r="M7963">
        <v>4</v>
      </c>
    </row>
    <row r="7964" spans="1:13" x14ac:dyDescent="0.35">
      <c r="A7964" t="s">
        <v>10</v>
      </c>
      <c r="B7964" s="1">
        <v>7963</v>
      </c>
      <c r="C7964" t="s">
        <v>840</v>
      </c>
      <c r="D7964" t="s">
        <v>48</v>
      </c>
      <c r="E7964">
        <v>2014</v>
      </c>
      <c r="F7964" t="s">
        <v>29</v>
      </c>
      <c r="G7964" t="s">
        <v>21</v>
      </c>
      <c r="H7964" t="s">
        <v>30</v>
      </c>
      <c r="I7964" t="s">
        <v>16</v>
      </c>
      <c r="J7964">
        <v>5.6825065000000001E-2</v>
      </c>
      <c r="K7964">
        <v>13.8</v>
      </c>
      <c r="L7964">
        <v>230.9984</v>
      </c>
      <c r="M7964">
        <v>4</v>
      </c>
    </row>
    <row r="7965" spans="1:13" x14ac:dyDescent="0.35">
      <c r="A7965" t="s">
        <v>10</v>
      </c>
      <c r="B7965" s="1">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5">
      <c r="A7966" t="s">
        <v>10</v>
      </c>
      <c r="B7966" s="1">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5">
      <c r="A7967" t="s">
        <v>10</v>
      </c>
      <c r="B7967" s="1">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5">
      <c r="A7968" t="s">
        <v>10</v>
      </c>
      <c r="B7968" s="1">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5">
      <c r="A7969" t="s">
        <v>35</v>
      </c>
      <c r="B7969" s="1">
        <v>7968</v>
      </c>
      <c r="C7969" t="s">
        <v>1517</v>
      </c>
      <c r="D7969" t="s">
        <v>67</v>
      </c>
      <c r="E7969">
        <v>2014</v>
      </c>
      <c r="F7969" t="s">
        <v>29</v>
      </c>
      <c r="G7969" t="s">
        <v>21</v>
      </c>
      <c r="H7969" t="s">
        <v>30</v>
      </c>
      <c r="I7969" t="s">
        <v>16</v>
      </c>
      <c r="J7969">
        <v>5.3426164999999998E-2</v>
      </c>
      <c r="K7969">
        <v>6.42</v>
      </c>
      <c r="L7969">
        <v>178.7002</v>
      </c>
      <c r="M7969">
        <v>4</v>
      </c>
    </row>
    <row r="7970" spans="1:13" x14ac:dyDescent="0.35">
      <c r="A7970" t="s">
        <v>35</v>
      </c>
      <c r="B7970" s="1">
        <v>7969</v>
      </c>
      <c r="C7970" t="s">
        <v>827</v>
      </c>
      <c r="D7970" t="s">
        <v>67</v>
      </c>
      <c r="E7970">
        <v>2014</v>
      </c>
      <c r="F7970" t="s">
        <v>29</v>
      </c>
      <c r="G7970" t="s">
        <v>21</v>
      </c>
      <c r="H7970" t="s">
        <v>30</v>
      </c>
      <c r="I7970" t="s">
        <v>16</v>
      </c>
      <c r="J7970">
        <v>0.119852889</v>
      </c>
      <c r="K7970">
        <v>11.15</v>
      </c>
      <c r="L7970">
        <v>44.974400000000003</v>
      </c>
      <c r="M7970">
        <v>4</v>
      </c>
    </row>
    <row r="7971" spans="1:13" x14ac:dyDescent="0.35">
      <c r="A7971" t="s">
        <v>35</v>
      </c>
      <c r="B7971" s="1">
        <v>7970</v>
      </c>
      <c r="C7971" t="s">
        <v>1277</v>
      </c>
      <c r="D7971" t="s">
        <v>67</v>
      </c>
      <c r="E7971">
        <v>2014</v>
      </c>
      <c r="F7971" t="s">
        <v>29</v>
      </c>
      <c r="G7971" t="s">
        <v>21</v>
      </c>
      <c r="H7971" t="s">
        <v>30</v>
      </c>
      <c r="I7971" t="s">
        <v>16</v>
      </c>
      <c r="J7971">
        <v>7.0096517999999997E-2</v>
      </c>
      <c r="K7971">
        <v>16.7</v>
      </c>
      <c r="L7971">
        <v>217.88499999999999</v>
      </c>
      <c r="M7971">
        <v>4</v>
      </c>
    </row>
    <row r="7972" spans="1:13" x14ac:dyDescent="0.35">
      <c r="A7972" t="s">
        <v>35</v>
      </c>
      <c r="B7972" s="1">
        <v>7971</v>
      </c>
      <c r="C7972" t="s">
        <v>1525</v>
      </c>
      <c r="D7972" t="s">
        <v>42</v>
      </c>
      <c r="E7972">
        <v>2014</v>
      </c>
      <c r="F7972" t="s">
        <v>29</v>
      </c>
      <c r="G7972" t="s">
        <v>21</v>
      </c>
      <c r="H7972" t="s">
        <v>30</v>
      </c>
      <c r="I7972" t="s">
        <v>16</v>
      </c>
      <c r="J7972">
        <v>9.2705682999999997E-2</v>
      </c>
      <c r="K7972">
        <v>7.39</v>
      </c>
      <c r="L7972">
        <v>251.9066</v>
      </c>
      <c r="M7972">
        <v>4</v>
      </c>
    </row>
    <row r="7973" spans="1:13" x14ac:dyDescent="0.35">
      <c r="A7973" t="s">
        <v>35</v>
      </c>
      <c r="B7973" s="1">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5">
      <c r="A7974" t="s">
        <v>35</v>
      </c>
      <c r="B7974" s="1">
        <v>7973</v>
      </c>
      <c r="C7974" t="s">
        <v>1413</v>
      </c>
      <c r="D7974" t="s">
        <v>159</v>
      </c>
      <c r="E7974">
        <v>2014</v>
      </c>
      <c r="F7974" t="s">
        <v>29</v>
      </c>
      <c r="G7974" t="s">
        <v>21</v>
      </c>
      <c r="H7974" t="s">
        <v>30</v>
      </c>
      <c r="I7974" t="s">
        <v>16</v>
      </c>
      <c r="J7974">
        <v>3.7877201999999999E-2</v>
      </c>
      <c r="K7974">
        <v>14.15</v>
      </c>
      <c r="L7974">
        <v>124.0046</v>
      </c>
      <c r="M7974">
        <v>4</v>
      </c>
    </row>
    <row r="7975" spans="1:13" x14ac:dyDescent="0.35">
      <c r="A7975" t="s">
        <v>10</v>
      </c>
      <c r="B7975" s="1">
        <v>7974</v>
      </c>
      <c r="C7975" t="s">
        <v>571</v>
      </c>
      <c r="D7975" t="s">
        <v>48</v>
      </c>
      <c r="E7975">
        <v>2014</v>
      </c>
      <c r="F7975" t="s">
        <v>29</v>
      </c>
      <c r="G7975" t="s">
        <v>21</v>
      </c>
      <c r="H7975" t="s">
        <v>30</v>
      </c>
      <c r="I7975" t="s">
        <v>16</v>
      </c>
      <c r="J7975">
        <v>0.15679778699999999</v>
      </c>
      <c r="K7975">
        <v>15.5</v>
      </c>
      <c r="L7975">
        <v>148.64179999999999</v>
      </c>
      <c r="M7975">
        <v>4</v>
      </c>
    </row>
    <row r="7976" spans="1:13" x14ac:dyDescent="0.35">
      <c r="A7976" t="s">
        <v>17</v>
      </c>
      <c r="B7976" s="1">
        <v>7975</v>
      </c>
      <c r="C7976" t="s">
        <v>1261</v>
      </c>
      <c r="D7976" t="s">
        <v>28</v>
      </c>
      <c r="E7976">
        <v>2022</v>
      </c>
      <c r="F7976" t="s">
        <v>20</v>
      </c>
      <c r="G7976" t="s">
        <v>21</v>
      </c>
      <c r="H7976" t="s">
        <v>15</v>
      </c>
      <c r="I7976" t="s">
        <v>22</v>
      </c>
      <c r="J7976">
        <v>0</v>
      </c>
      <c r="K7976">
        <v>16.25</v>
      </c>
      <c r="L7976">
        <v>90.2804</v>
      </c>
      <c r="M7976">
        <v>4</v>
      </c>
    </row>
    <row r="7977" spans="1:13" x14ac:dyDescent="0.35">
      <c r="A7977" t="s">
        <v>17</v>
      </c>
      <c r="B7977" s="1">
        <v>7976</v>
      </c>
      <c r="C7977" t="s">
        <v>1105</v>
      </c>
      <c r="D7977" t="s">
        <v>67</v>
      </c>
      <c r="E7977">
        <v>2022</v>
      </c>
      <c r="F7977" t="s">
        <v>20</v>
      </c>
      <c r="G7977" t="s">
        <v>21</v>
      </c>
      <c r="H7977" t="s">
        <v>15</v>
      </c>
      <c r="I7977" t="s">
        <v>22</v>
      </c>
      <c r="J7977">
        <v>0.13148926899999999</v>
      </c>
      <c r="K7977">
        <v>5.8</v>
      </c>
      <c r="L7977">
        <v>89.717200000000005</v>
      </c>
      <c r="M7977">
        <v>4</v>
      </c>
    </row>
    <row r="7978" spans="1:13" x14ac:dyDescent="0.35">
      <c r="A7978" t="s">
        <v>17</v>
      </c>
      <c r="B7978" s="1">
        <v>7977</v>
      </c>
      <c r="C7978" t="s">
        <v>945</v>
      </c>
      <c r="D7978" t="s">
        <v>67</v>
      </c>
      <c r="E7978">
        <v>2022</v>
      </c>
      <c r="F7978" t="s">
        <v>20</v>
      </c>
      <c r="G7978" t="s">
        <v>21</v>
      </c>
      <c r="H7978" t="s">
        <v>15</v>
      </c>
      <c r="I7978" t="s">
        <v>22</v>
      </c>
      <c r="J7978">
        <v>9.7457482999999998E-2</v>
      </c>
      <c r="K7978">
        <v>13.8</v>
      </c>
      <c r="L7978">
        <v>55.393000000000001</v>
      </c>
      <c r="M7978">
        <v>4</v>
      </c>
    </row>
    <row r="7979" spans="1:13" x14ac:dyDescent="0.35">
      <c r="A7979" t="s">
        <v>17</v>
      </c>
      <c r="B7979" s="1">
        <v>7978</v>
      </c>
      <c r="C7979" t="s">
        <v>634</v>
      </c>
      <c r="D7979" t="s">
        <v>67</v>
      </c>
      <c r="E7979">
        <v>2022</v>
      </c>
      <c r="F7979" t="s">
        <v>20</v>
      </c>
      <c r="G7979" t="s">
        <v>21</v>
      </c>
      <c r="H7979" t="s">
        <v>15</v>
      </c>
      <c r="I7979" t="s">
        <v>22</v>
      </c>
      <c r="J7979">
        <v>2.2155562E-2</v>
      </c>
      <c r="K7979">
        <v>16.7</v>
      </c>
      <c r="L7979">
        <v>109.5886</v>
      </c>
      <c r="M7979">
        <v>4</v>
      </c>
    </row>
    <row r="7980" spans="1:13" x14ac:dyDescent="0.35">
      <c r="A7980" t="s">
        <v>17</v>
      </c>
      <c r="B7980" s="1">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5">
      <c r="A7981" t="s">
        <v>17</v>
      </c>
      <c r="B7981" s="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5">
      <c r="A7982" t="s">
        <v>17</v>
      </c>
      <c r="B7982" s="1">
        <v>7981</v>
      </c>
      <c r="C7982" t="s">
        <v>652</v>
      </c>
      <c r="D7982" t="s">
        <v>42</v>
      </c>
      <c r="E7982">
        <v>2022</v>
      </c>
      <c r="F7982" t="s">
        <v>20</v>
      </c>
      <c r="G7982" t="s">
        <v>21</v>
      </c>
      <c r="H7982" t="s">
        <v>15</v>
      </c>
      <c r="I7982" t="s">
        <v>22</v>
      </c>
      <c r="J7982">
        <v>4.1994899000000002E-2</v>
      </c>
      <c r="K7982">
        <v>13</v>
      </c>
      <c r="L7982">
        <v>254.70140000000001</v>
      </c>
      <c r="M7982">
        <v>4</v>
      </c>
    </row>
    <row r="7983" spans="1:13" x14ac:dyDescent="0.35">
      <c r="A7983" t="s">
        <v>17</v>
      </c>
      <c r="B7983" s="1">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5">
      <c r="A7984" t="s">
        <v>17</v>
      </c>
      <c r="B7984" s="1">
        <v>7983</v>
      </c>
      <c r="C7984" t="s">
        <v>1318</v>
      </c>
      <c r="D7984" t="s">
        <v>64</v>
      </c>
      <c r="E7984">
        <v>2022</v>
      </c>
      <c r="F7984" t="s">
        <v>20</v>
      </c>
      <c r="G7984" t="s">
        <v>21</v>
      </c>
      <c r="H7984" t="s">
        <v>15</v>
      </c>
      <c r="I7984" t="s">
        <v>22</v>
      </c>
      <c r="J7984">
        <v>9.1408076000000005E-2</v>
      </c>
      <c r="K7984">
        <v>12.8</v>
      </c>
      <c r="L7984">
        <v>108.99379999999999</v>
      </c>
      <c r="M7984">
        <v>4</v>
      </c>
    </row>
    <row r="7985" spans="1:13" x14ac:dyDescent="0.35">
      <c r="A7985" t="s">
        <v>17</v>
      </c>
      <c r="B7985" s="1">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5">
      <c r="A7986" t="s">
        <v>17</v>
      </c>
      <c r="B7986" s="1">
        <v>7985</v>
      </c>
      <c r="C7986" t="s">
        <v>1025</v>
      </c>
      <c r="D7986" t="s">
        <v>48</v>
      </c>
      <c r="E7986">
        <v>2022</v>
      </c>
      <c r="F7986" t="s">
        <v>20</v>
      </c>
      <c r="G7986" t="s">
        <v>21</v>
      </c>
      <c r="H7986" t="s">
        <v>15</v>
      </c>
      <c r="I7986" t="s">
        <v>22</v>
      </c>
      <c r="J7986">
        <v>0.13778685600000001</v>
      </c>
      <c r="K7986">
        <v>12.85</v>
      </c>
      <c r="L7986">
        <v>157.76300000000001</v>
      </c>
      <c r="M7986">
        <v>4</v>
      </c>
    </row>
    <row r="7987" spans="1:13" x14ac:dyDescent="0.35">
      <c r="A7987" t="s">
        <v>17</v>
      </c>
      <c r="B7987" s="1">
        <v>7986</v>
      </c>
      <c r="C7987" t="s">
        <v>566</v>
      </c>
      <c r="D7987" t="s">
        <v>32</v>
      </c>
      <c r="E7987">
        <v>2022</v>
      </c>
      <c r="F7987" t="s">
        <v>20</v>
      </c>
      <c r="G7987" t="s">
        <v>21</v>
      </c>
      <c r="H7987" t="s">
        <v>15</v>
      </c>
      <c r="I7987" t="s">
        <v>22</v>
      </c>
      <c r="J7987">
        <v>7.7508015E-2</v>
      </c>
      <c r="K7987">
        <v>6.96</v>
      </c>
      <c r="L7987">
        <v>92.314599999999999</v>
      </c>
      <c r="M7987">
        <v>4</v>
      </c>
    </row>
    <row r="7988" spans="1:13" x14ac:dyDescent="0.35">
      <c r="A7988" t="s">
        <v>17</v>
      </c>
      <c r="B7988" s="1">
        <v>7987</v>
      </c>
      <c r="C7988" t="s">
        <v>567</v>
      </c>
      <c r="D7988" t="s">
        <v>32</v>
      </c>
      <c r="E7988">
        <v>2022</v>
      </c>
      <c r="F7988" t="s">
        <v>20</v>
      </c>
      <c r="G7988" t="s">
        <v>21</v>
      </c>
      <c r="H7988" t="s">
        <v>15</v>
      </c>
      <c r="I7988" t="s">
        <v>22</v>
      </c>
      <c r="J7988">
        <v>9.6689673000000004E-2</v>
      </c>
      <c r="K7988">
        <v>9.6</v>
      </c>
      <c r="L7988">
        <v>168.01580000000001</v>
      </c>
      <c r="M7988">
        <v>4</v>
      </c>
    </row>
    <row r="7989" spans="1:13" x14ac:dyDescent="0.35">
      <c r="A7989" t="s">
        <v>17</v>
      </c>
      <c r="B7989" s="1">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5">
      <c r="A7990" t="s">
        <v>17</v>
      </c>
      <c r="B7990" s="1">
        <v>7989</v>
      </c>
      <c r="C7990" t="s">
        <v>986</v>
      </c>
      <c r="D7990" t="s">
        <v>95</v>
      </c>
      <c r="E7990">
        <v>2022</v>
      </c>
      <c r="F7990" t="s">
        <v>20</v>
      </c>
      <c r="G7990" t="s">
        <v>21</v>
      </c>
      <c r="H7990" t="s">
        <v>15</v>
      </c>
      <c r="I7990" t="s">
        <v>22</v>
      </c>
      <c r="J7990">
        <v>4.6459437999999999E-2</v>
      </c>
      <c r="K7990">
        <v>6.15</v>
      </c>
      <c r="L7990">
        <v>100.5384</v>
      </c>
      <c r="M7990">
        <v>4</v>
      </c>
    </row>
    <row r="7991" spans="1:13" x14ac:dyDescent="0.35">
      <c r="A7991" t="s">
        <v>17</v>
      </c>
      <c r="B7991" s="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5">
      <c r="A7992" t="s">
        <v>17</v>
      </c>
      <c r="B7992" s="1">
        <v>7991</v>
      </c>
      <c r="C7992" t="s">
        <v>1402</v>
      </c>
      <c r="D7992" t="s">
        <v>95</v>
      </c>
      <c r="E7992">
        <v>2022</v>
      </c>
      <c r="F7992" t="s">
        <v>20</v>
      </c>
      <c r="G7992" t="s">
        <v>21</v>
      </c>
      <c r="H7992" t="s">
        <v>15</v>
      </c>
      <c r="I7992" t="s">
        <v>22</v>
      </c>
      <c r="J7992">
        <v>4.3414959000000003E-2</v>
      </c>
      <c r="K7992">
        <v>7.75</v>
      </c>
      <c r="L7992">
        <v>93.143600000000006</v>
      </c>
      <c r="M7992">
        <v>4</v>
      </c>
    </row>
    <row r="7993" spans="1:13" x14ac:dyDescent="0.35">
      <c r="A7993" t="s">
        <v>17</v>
      </c>
      <c r="B7993" s="1">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5">
      <c r="A7994" t="s">
        <v>17</v>
      </c>
      <c r="B7994" s="1">
        <v>7993</v>
      </c>
      <c r="C7994" t="s">
        <v>514</v>
      </c>
      <c r="D7994" t="s">
        <v>95</v>
      </c>
      <c r="E7994">
        <v>2022</v>
      </c>
      <c r="F7994" t="s">
        <v>20</v>
      </c>
      <c r="G7994" t="s">
        <v>21</v>
      </c>
      <c r="H7994" t="s">
        <v>15</v>
      </c>
      <c r="I7994" t="s">
        <v>22</v>
      </c>
      <c r="J7994">
        <v>3.0281543000000001E-2</v>
      </c>
      <c r="K7994">
        <v>10.395</v>
      </c>
      <c r="L7994">
        <v>116.3176</v>
      </c>
      <c r="M7994">
        <v>4</v>
      </c>
    </row>
    <row r="7995" spans="1:13" x14ac:dyDescent="0.35">
      <c r="A7995" t="s">
        <v>17</v>
      </c>
      <c r="B7995" s="1">
        <v>7994</v>
      </c>
      <c r="C7995" t="s">
        <v>198</v>
      </c>
      <c r="D7995" t="s">
        <v>95</v>
      </c>
      <c r="E7995">
        <v>2022</v>
      </c>
      <c r="F7995" t="s">
        <v>20</v>
      </c>
      <c r="G7995" t="s">
        <v>21</v>
      </c>
      <c r="H7995" t="s">
        <v>15</v>
      </c>
      <c r="I7995" t="s">
        <v>22</v>
      </c>
      <c r="J7995">
        <v>7.5856062000000002E-2</v>
      </c>
      <c r="K7995">
        <v>12</v>
      </c>
      <c r="L7995">
        <v>124.53879999999999</v>
      </c>
      <c r="M7995">
        <v>4</v>
      </c>
    </row>
    <row r="7996" spans="1:13" x14ac:dyDescent="0.35">
      <c r="A7996" t="s">
        <v>17</v>
      </c>
      <c r="B7996" s="1">
        <v>7995</v>
      </c>
      <c r="C7996" t="s">
        <v>445</v>
      </c>
      <c r="D7996" t="s">
        <v>95</v>
      </c>
      <c r="E7996">
        <v>2022</v>
      </c>
      <c r="F7996" t="s">
        <v>20</v>
      </c>
      <c r="G7996" t="s">
        <v>21</v>
      </c>
      <c r="H7996" t="s">
        <v>15</v>
      </c>
      <c r="I7996" t="s">
        <v>22</v>
      </c>
      <c r="J7996">
        <v>2.1360219999999999E-2</v>
      </c>
      <c r="K7996">
        <v>13.3</v>
      </c>
      <c r="L7996">
        <v>120.41240000000001</v>
      </c>
      <c r="M7996">
        <v>4</v>
      </c>
    </row>
    <row r="7997" spans="1:13" x14ac:dyDescent="0.35">
      <c r="A7997" t="s">
        <v>17</v>
      </c>
      <c r="B7997" s="1">
        <v>7996</v>
      </c>
      <c r="C7997" t="s">
        <v>1389</v>
      </c>
      <c r="D7997" t="s">
        <v>95</v>
      </c>
      <c r="E7997">
        <v>2022</v>
      </c>
      <c r="F7997" t="s">
        <v>20</v>
      </c>
      <c r="G7997" t="s">
        <v>21</v>
      </c>
      <c r="H7997" t="s">
        <v>15</v>
      </c>
      <c r="I7997" t="s">
        <v>22</v>
      </c>
      <c r="J7997">
        <v>2.3831557999999999E-2</v>
      </c>
      <c r="K7997">
        <v>14</v>
      </c>
      <c r="L7997">
        <v>103.1332</v>
      </c>
      <c r="M7997">
        <v>4</v>
      </c>
    </row>
    <row r="7998" spans="1:13" x14ac:dyDescent="0.35">
      <c r="A7998" t="s">
        <v>17</v>
      </c>
      <c r="B7998" s="1">
        <v>7997</v>
      </c>
      <c r="C7998" t="s">
        <v>283</v>
      </c>
      <c r="D7998" t="s">
        <v>95</v>
      </c>
      <c r="E7998">
        <v>2022</v>
      </c>
      <c r="F7998" t="s">
        <v>20</v>
      </c>
      <c r="G7998" t="s">
        <v>21</v>
      </c>
      <c r="H7998" t="s">
        <v>15</v>
      </c>
      <c r="I7998" t="s">
        <v>22</v>
      </c>
      <c r="J7998">
        <v>0.130946374</v>
      </c>
      <c r="K7998">
        <v>14.3</v>
      </c>
      <c r="L7998">
        <v>76.732799999999997</v>
      </c>
      <c r="M7998">
        <v>4</v>
      </c>
    </row>
    <row r="7999" spans="1:13" x14ac:dyDescent="0.35">
      <c r="A7999" t="s">
        <v>17</v>
      </c>
      <c r="B7999" s="1">
        <v>7998</v>
      </c>
      <c r="C7999" t="s">
        <v>224</v>
      </c>
      <c r="D7999" t="s">
        <v>95</v>
      </c>
      <c r="E7999">
        <v>2022</v>
      </c>
      <c r="F7999" t="s">
        <v>20</v>
      </c>
      <c r="G7999" t="s">
        <v>21</v>
      </c>
      <c r="H7999" t="s">
        <v>15</v>
      </c>
      <c r="I7999" t="s">
        <v>22</v>
      </c>
      <c r="J7999">
        <v>8.0922438999999999E-2</v>
      </c>
      <c r="K7999">
        <v>14.35</v>
      </c>
      <c r="L7999">
        <v>80.096000000000004</v>
      </c>
      <c r="M7999">
        <v>4</v>
      </c>
    </row>
    <row r="8000" spans="1:13" x14ac:dyDescent="0.35">
      <c r="A8000" t="s">
        <v>17</v>
      </c>
      <c r="B8000" s="1">
        <v>7999</v>
      </c>
      <c r="C8000" t="s">
        <v>464</v>
      </c>
      <c r="D8000" t="s">
        <v>95</v>
      </c>
      <c r="E8000">
        <v>2022</v>
      </c>
      <c r="F8000" t="s">
        <v>20</v>
      </c>
      <c r="G8000" t="s">
        <v>21</v>
      </c>
      <c r="H8000" t="s">
        <v>15</v>
      </c>
      <c r="I8000" t="s">
        <v>22</v>
      </c>
      <c r="J8000">
        <v>7.3966786000000007E-2</v>
      </c>
      <c r="K8000">
        <v>15.7</v>
      </c>
      <c r="L8000">
        <v>250.57239999999999</v>
      </c>
      <c r="M8000">
        <v>4</v>
      </c>
    </row>
    <row r="8001" spans="1:13" x14ac:dyDescent="0.35">
      <c r="A8001" t="s">
        <v>17</v>
      </c>
      <c r="B8001" s="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5">
      <c r="A8002" t="s">
        <v>17</v>
      </c>
      <c r="B8002" s="1">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5">
      <c r="A8003" t="s">
        <v>17</v>
      </c>
      <c r="B8003" s="1">
        <v>8002</v>
      </c>
      <c r="C8003" t="s">
        <v>163</v>
      </c>
      <c r="D8003" t="s">
        <v>28</v>
      </c>
      <c r="E8003">
        <v>2022</v>
      </c>
      <c r="F8003" t="s">
        <v>20</v>
      </c>
      <c r="G8003" t="s">
        <v>21</v>
      </c>
      <c r="H8003" t="s">
        <v>15</v>
      </c>
      <c r="I8003" t="s">
        <v>22</v>
      </c>
      <c r="J8003">
        <v>1.0480751E-2</v>
      </c>
      <c r="K8003">
        <v>6.4249999999999998</v>
      </c>
      <c r="L8003">
        <v>116.5808</v>
      </c>
      <c r="M8003">
        <v>4</v>
      </c>
    </row>
    <row r="8004" spans="1:13" x14ac:dyDescent="0.35">
      <c r="A8004" t="s">
        <v>17</v>
      </c>
      <c r="B8004" s="1">
        <v>8003</v>
      </c>
      <c r="C8004" t="s">
        <v>225</v>
      </c>
      <c r="D8004" t="s">
        <v>28</v>
      </c>
      <c r="E8004">
        <v>2022</v>
      </c>
      <c r="F8004" t="s">
        <v>20</v>
      </c>
      <c r="G8004" t="s">
        <v>21</v>
      </c>
      <c r="H8004" t="s">
        <v>15</v>
      </c>
      <c r="I8004" t="s">
        <v>22</v>
      </c>
      <c r="J8004">
        <v>0</v>
      </c>
      <c r="K8004">
        <v>6.4649999999999999</v>
      </c>
      <c r="L8004">
        <v>263.1884</v>
      </c>
      <c r="M8004">
        <v>4</v>
      </c>
    </row>
    <row r="8005" spans="1:13" x14ac:dyDescent="0.35">
      <c r="A8005" t="s">
        <v>17</v>
      </c>
      <c r="B8005" s="1">
        <v>8004</v>
      </c>
      <c r="C8005" t="s">
        <v>164</v>
      </c>
      <c r="D8005" t="s">
        <v>28</v>
      </c>
      <c r="E8005">
        <v>2022</v>
      </c>
      <c r="F8005" t="s">
        <v>20</v>
      </c>
      <c r="G8005" t="s">
        <v>21</v>
      </c>
      <c r="H8005" t="s">
        <v>15</v>
      </c>
      <c r="I8005" t="s">
        <v>22</v>
      </c>
      <c r="J8005">
        <v>0.15202235</v>
      </c>
      <c r="K8005">
        <v>7</v>
      </c>
      <c r="L8005">
        <v>106.628</v>
      </c>
      <c r="M8005">
        <v>4</v>
      </c>
    </row>
    <row r="8006" spans="1:13" x14ac:dyDescent="0.35">
      <c r="A8006" t="s">
        <v>17</v>
      </c>
      <c r="B8006" s="1">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5">
      <c r="A8007" t="s">
        <v>17</v>
      </c>
      <c r="B8007" s="1">
        <v>8006</v>
      </c>
      <c r="C8007" t="s">
        <v>1366</v>
      </c>
      <c r="D8007" t="s">
        <v>28</v>
      </c>
      <c r="E8007">
        <v>2022</v>
      </c>
      <c r="F8007" t="s">
        <v>20</v>
      </c>
      <c r="G8007" t="s">
        <v>21</v>
      </c>
      <c r="H8007" t="s">
        <v>15</v>
      </c>
      <c r="I8007" t="s">
        <v>22</v>
      </c>
      <c r="J8007">
        <v>5.0957715000000001E-2</v>
      </c>
      <c r="K8007">
        <v>7.5</v>
      </c>
      <c r="L8007">
        <v>122.4072</v>
      </c>
      <c r="M8007">
        <v>4</v>
      </c>
    </row>
    <row r="8008" spans="1:13" x14ac:dyDescent="0.35">
      <c r="A8008" t="s">
        <v>17</v>
      </c>
      <c r="B8008" s="1">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5">
      <c r="A8009" t="s">
        <v>17</v>
      </c>
      <c r="B8009" s="1">
        <v>8008</v>
      </c>
      <c r="C8009" t="s">
        <v>289</v>
      </c>
      <c r="D8009" t="s">
        <v>28</v>
      </c>
      <c r="E8009">
        <v>2022</v>
      </c>
      <c r="F8009" t="s">
        <v>20</v>
      </c>
      <c r="G8009" t="s">
        <v>21</v>
      </c>
      <c r="H8009" t="s">
        <v>15</v>
      </c>
      <c r="I8009" t="s">
        <v>22</v>
      </c>
      <c r="J8009">
        <v>2.8478742000000001E-2</v>
      </c>
      <c r="K8009">
        <v>7.96</v>
      </c>
      <c r="L8009">
        <v>161.88939999999999</v>
      </c>
      <c r="M8009">
        <v>4</v>
      </c>
    </row>
    <row r="8010" spans="1:13" x14ac:dyDescent="0.35">
      <c r="A8010" t="s">
        <v>17</v>
      </c>
      <c r="B8010" s="1">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5">
      <c r="A8011" t="s">
        <v>17</v>
      </c>
      <c r="B8011" s="1">
        <v>8010</v>
      </c>
      <c r="C8011" t="s">
        <v>982</v>
      </c>
      <c r="D8011" t="s">
        <v>28</v>
      </c>
      <c r="E8011">
        <v>2022</v>
      </c>
      <c r="F8011" t="s">
        <v>20</v>
      </c>
      <c r="G8011" t="s">
        <v>21</v>
      </c>
      <c r="H8011" t="s">
        <v>15</v>
      </c>
      <c r="I8011" t="s">
        <v>22</v>
      </c>
      <c r="J8011">
        <v>7.9668739000000002E-2</v>
      </c>
      <c r="K8011">
        <v>9</v>
      </c>
      <c r="L8011">
        <v>79.664400000000001</v>
      </c>
      <c r="M8011">
        <v>4</v>
      </c>
    </row>
    <row r="8012" spans="1:13" x14ac:dyDescent="0.35">
      <c r="A8012" t="s">
        <v>17</v>
      </c>
      <c r="B8012" s="1">
        <v>8011</v>
      </c>
      <c r="C8012" t="s">
        <v>201</v>
      </c>
      <c r="D8012" t="s">
        <v>28</v>
      </c>
      <c r="E8012">
        <v>2022</v>
      </c>
      <c r="F8012" t="s">
        <v>20</v>
      </c>
      <c r="G8012" t="s">
        <v>21</v>
      </c>
      <c r="H8012" t="s">
        <v>15</v>
      </c>
      <c r="I8012" t="s">
        <v>22</v>
      </c>
      <c r="J8012">
        <v>9.0043081999999997E-2</v>
      </c>
      <c r="K8012">
        <v>14.1</v>
      </c>
      <c r="L8012">
        <v>140.14959999999999</v>
      </c>
      <c r="M8012">
        <v>4</v>
      </c>
    </row>
    <row r="8013" spans="1:13" x14ac:dyDescent="0.35">
      <c r="A8013" t="s">
        <v>17</v>
      </c>
      <c r="B8013" s="1">
        <v>8012</v>
      </c>
      <c r="C8013" t="s">
        <v>1301</v>
      </c>
      <c r="D8013" t="s">
        <v>28</v>
      </c>
      <c r="E8013">
        <v>2022</v>
      </c>
      <c r="F8013" t="s">
        <v>20</v>
      </c>
      <c r="G8013" t="s">
        <v>21</v>
      </c>
      <c r="H8013" t="s">
        <v>15</v>
      </c>
      <c r="I8013" t="s">
        <v>22</v>
      </c>
      <c r="J8013">
        <v>2.1293909E-2</v>
      </c>
      <c r="K8013">
        <v>15.2</v>
      </c>
      <c r="L8013">
        <v>218.48240000000001</v>
      </c>
      <c r="M8013">
        <v>4</v>
      </c>
    </row>
    <row r="8014" spans="1:13" x14ac:dyDescent="0.35">
      <c r="A8014" t="s">
        <v>17</v>
      </c>
      <c r="B8014" s="1">
        <v>8013</v>
      </c>
      <c r="C8014" t="s">
        <v>705</v>
      </c>
      <c r="D8014" t="s">
        <v>28</v>
      </c>
      <c r="E8014">
        <v>2022</v>
      </c>
      <c r="F8014" t="s">
        <v>20</v>
      </c>
      <c r="G8014" t="s">
        <v>21</v>
      </c>
      <c r="H8014" t="s">
        <v>15</v>
      </c>
      <c r="I8014" t="s">
        <v>22</v>
      </c>
      <c r="J8014">
        <v>7.8874948E-2</v>
      </c>
      <c r="K8014">
        <v>15.85</v>
      </c>
      <c r="L8014">
        <v>37.450600000000001</v>
      </c>
      <c r="M8014">
        <v>4</v>
      </c>
    </row>
    <row r="8015" spans="1:13" x14ac:dyDescent="0.35">
      <c r="A8015" t="s">
        <v>17</v>
      </c>
      <c r="B8015" s="1">
        <v>8014</v>
      </c>
      <c r="C8015" t="s">
        <v>1409</v>
      </c>
      <c r="D8015" t="s">
        <v>28</v>
      </c>
      <c r="E8015">
        <v>2022</v>
      </c>
      <c r="F8015" t="s">
        <v>20</v>
      </c>
      <c r="G8015" t="s">
        <v>21</v>
      </c>
      <c r="H8015" t="s">
        <v>15</v>
      </c>
      <c r="I8015" t="s">
        <v>22</v>
      </c>
      <c r="J8015">
        <v>7.3490976999999999E-2</v>
      </c>
      <c r="K8015">
        <v>18</v>
      </c>
      <c r="L8015">
        <v>157.3972</v>
      </c>
      <c r="M8015">
        <v>4</v>
      </c>
    </row>
    <row r="8016" spans="1:13" x14ac:dyDescent="0.35">
      <c r="A8016" t="s">
        <v>17</v>
      </c>
      <c r="B8016" s="1">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5">
      <c r="A8017" t="s">
        <v>17</v>
      </c>
      <c r="B8017" s="1">
        <v>8016</v>
      </c>
      <c r="C8017" t="s">
        <v>495</v>
      </c>
      <c r="D8017" t="s">
        <v>67</v>
      </c>
      <c r="E8017">
        <v>2022</v>
      </c>
      <c r="F8017" t="s">
        <v>20</v>
      </c>
      <c r="G8017" t="s">
        <v>21</v>
      </c>
      <c r="H8017" t="s">
        <v>15</v>
      </c>
      <c r="I8017" t="s">
        <v>22</v>
      </c>
      <c r="J8017">
        <v>2.2796178E-2</v>
      </c>
      <c r="K8017">
        <v>6.03</v>
      </c>
      <c r="L8017">
        <v>178.1028</v>
      </c>
      <c r="M8017">
        <v>4</v>
      </c>
    </row>
    <row r="8018" spans="1:13" x14ac:dyDescent="0.35">
      <c r="A8018" t="s">
        <v>17</v>
      </c>
      <c r="B8018" s="1">
        <v>8017</v>
      </c>
      <c r="C8018" t="s">
        <v>1517</v>
      </c>
      <c r="D8018" t="s">
        <v>67</v>
      </c>
      <c r="E8018">
        <v>2022</v>
      </c>
      <c r="F8018" t="s">
        <v>20</v>
      </c>
      <c r="G8018" t="s">
        <v>21</v>
      </c>
      <c r="H8018" t="s">
        <v>15</v>
      </c>
      <c r="I8018" t="s">
        <v>22</v>
      </c>
      <c r="J8018">
        <v>5.3688478999999997E-2</v>
      </c>
      <c r="K8018">
        <v>6.42</v>
      </c>
      <c r="L8018">
        <v>178.30019999999999</v>
      </c>
      <c r="M8018">
        <v>4</v>
      </c>
    </row>
    <row r="8019" spans="1:13" x14ac:dyDescent="0.35">
      <c r="A8019" t="s">
        <v>17</v>
      </c>
      <c r="B8019" s="1">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5">
      <c r="A8020" t="s">
        <v>17</v>
      </c>
      <c r="B8020" s="1">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5">
      <c r="A8021" t="s">
        <v>17</v>
      </c>
      <c r="B8021" s="1">
        <v>8020</v>
      </c>
      <c r="C8021" t="s">
        <v>1065</v>
      </c>
      <c r="D8021" t="s">
        <v>67</v>
      </c>
      <c r="E8021">
        <v>2022</v>
      </c>
      <c r="F8021" t="s">
        <v>20</v>
      </c>
      <c r="G8021" t="s">
        <v>21</v>
      </c>
      <c r="H8021" t="s">
        <v>15</v>
      </c>
      <c r="I8021" t="s">
        <v>22</v>
      </c>
      <c r="J8021">
        <v>1.7857847E-2</v>
      </c>
      <c r="K8021">
        <v>13.35</v>
      </c>
      <c r="L8021">
        <v>77.501199999999997</v>
      </c>
      <c r="M8021">
        <v>4</v>
      </c>
    </row>
    <row r="8022" spans="1:13" x14ac:dyDescent="0.35">
      <c r="A8022" t="s">
        <v>17</v>
      </c>
      <c r="B8022" s="1">
        <v>8021</v>
      </c>
      <c r="C8022" t="s">
        <v>588</v>
      </c>
      <c r="D8022" t="s">
        <v>67</v>
      </c>
      <c r="E8022">
        <v>2022</v>
      </c>
      <c r="F8022" t="s">
        <v>20</v>
      </c>
      <c r="G8022" t="s">
        <v>21</v>
      </c>
      <c r="H8022" t="s">
        <v>15</v>
      </c>
      <c r="I8022" t="s">
        <v>22</v>
      </c>
      <c r="J8022">
        <v>6.2239081000000002E-2</v>
      </c>
      <c r="K8022">
        <v>14.5</v>
      </c>
      <c r="L8022">
        <v>154.2998</v>
      </c>
      <c r="M8022">
        <v>4</v>
      </c>
    </row>
    <row r="8023" spans="1:13" x14ac:dyDescent="0.35">
      <c r="A8023" t="s">
        <v>17</v>
      </c>
      <c r="B8023" s="1">
        <v>8022</v>
      </c>
      <c r="C8023" t="s">
        <v>1277</v>
      </c>
      <c r="D8023" t="s">
        <v>67</v>
      </c>
      <c r="E8023">
        <v>2022</v>
      </c>
      <c r="F8023" t="s">
        <v>20</v>
      </c>
      <c r="G8023" t="s">
        <v>21</v>
      </c>
      <c r="H8023" t="s">
        <v>15</v>
      </c>
      <c r="I8023" t="s">
        <v>22</v>
      </c>
      <c r="J8023">
        <v>7.0440680000000006E-2</v>
      </c>
      <c r="K8023">
        <v>16.7</v>
      </c>
      <c r="L8023">
        <v>216.88499999999999</v>
      </c>
      <c r="M8023">
        <v>4</v>
      </c>
    </row>
    <row r="8024" spans="1:13" x14ac:dyDescent="0.35">
      <c r="A8024" t="s">
        <v>17</v>
      </c>
      <c r="B8024" s="1">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5">
      <c r="A8025" t="s">
        <v>17</v>
      </c>
      <c r="B8025" s="1">
        <v>8024</v>
      </c>
      <c r="C8025" t="s">
        <v>321</v>
      </c>
      <c r="D8025" t="s">
        <v>24</v>
      </c>
      <c r="E8025">
        <v>2022</v>
      </c>
      <c r="F8025" t="s">
        <v>20</v>
      </c>
      <c r="G8025" t="s">
        <v>21</v>
      </c>
      <c r="H8025" t="s">
        <v>15</v>
      </c>
      <c r="I8025" t="s">
        <v>22</v>
      </c>
      <c r="J8025">
        <v>1.5169739E-2</v>
      </c>
      <c r="K8025">
        <v>5.48</v>
      </c>
      <c r="L8025">
        <v>82.224999999999994</v>
      </c>
      <c r="M8025">
        <v>4</v>
      </c>
    </row>
    <row r="8026" spans="1:13" x14ac:dyDescent="0.35">
      <c r="A8026" t="s">
        <v>17</v>
      </c>
      <c r="B8026" s="1">
        <v>8025</v>
      </c>
      <c r="C8026" t="s">
        <v>750</v>
      </c>
      <c r="D8026" t="s">
        <v>24</v>
      </c>
      <c r="E8026">
        <v>2022</v>
      </c>
      <c r="F8026" t="s">
        <v>20</v>
      </c>
      <c r="G8026" t="s">
        <v>21</v>
      </c>
      <c r="H8026" t="s">
        <v>15</v>
      </c>
      <c r="I8026" t="s">
        <v>22</v>
      </c>
      <c r="J8026">
        <v>6.4030636000000002E-2</v>
      </c>
      <c r="K8026">
        <v>7.56</v>
      </c>
      <c r="L8026">
        <v>154.46299999999999</v>
      </c>
      <c r="M8026">
        <v>4</v>
      </c>
    </row>
    <row r="8027" spans="1:13" x14ac:dyDescent="0.35">
      <c r="A8027" t="s">
        <v>17</v>
      </c>
      <c r="B8027" s="1">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5">
      <c r="A8028" t="s">
        <v>17</v>
      </c>
      <c r="B8028" s="1">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5">
      <c r="A8029" t="s">
        <v>17</v>
      </c>
      <c r="B8029" s="1">
        <v>8028</v>
      </c>
      <c r="C8029" t="s">
        <v>1144</v>
      </c>
      <c r="D8029" t="s">
        <v>24</v>
      </c>
      <c r="E8029">
        <v>2022</v>
      </c>
      <c r="F8029" t="s">
        <v>20</v>
      </c>
      <c r="G8029" t="s">
        <v>21</v>
      </c>
      <c r="H8029" t="s">
        <v>15</v>
      </c>
      <c r="I8029" t="s">
        <v>22</v>
      </c>
      <c r="J8029">
        <v>1.1660462999999999E-2</v>
      </c>
      <c r="K8029">
        <v>17.7</v>
      </c>
      <c r="L8029">
        <v>96.540999999999997</v>
      </c>
      <c r="M8029">
        <v>4</v>
      </c>
    </row>
    <row r="8030" spans="1:13" x14ac:dyDescent="0.35">
      <c r="A8030" t="s">
        <v>17</v>
      </c>
      <c r="B8030" s="1">
        <v>8029</v>
      </c>
      <c r="C8030" t="s">
        <v>346</v>
      </c>
      <c r="D8030" t="s">
        <v>24</v>
      </c>
      <c r="E8030">
        <v>2022</v>
      </c>
      <c r="F8030" t="s">
        <v>20</v>
      </c>
      <c r="G8030" t="s">
        <v>21</v>
      </c>
      <c r="H8030" t="s">
        <v>15</v>
      </c>
      <c r="I8030" t="s">
        <v>22</v>
      </c>
      <c r="J8030">
        <v>0.12495901299999999</v>
      </c>
      <c r="K8030">
        <v>18</v>
      </c>
      <c r="L8030">
        <v>116.5124</v>
      </c>
      <c r="M8030">
        <v>4</v>
      </c>
    </row>
    <row r="8031" spans="1:13" x14ac:dyDescent="0.35">
      <c r="A8031" t="s">
        <v>17</v>
      </c>
      <c r="B8031" s="1">
        <v>8030</v>
      </c>
      <c r="C8031" t="s">
        <v>437</v>
      </c>
      <c r="D8031" t="s">
        <v>24</v>
      </c>
      <c r="E8031">
        <v>2022</v>
      </c>
      <c r="F8031" t="s">
        <v>20</v>
      </c>
      <c r="G8031" t="s">
        <v>21</v>
      </c>
      <c r="H8031" t="s">
        <v>15</v>
      </c>
      <c r="I8031" t="s">
        <v>22</v>
      </c>
      <c r="J8031">
        <v>8.9186082999999999E-2</v>
      </c>
      <c r="K8031">
        <v>18.25</v>
      </c>
      <c r="L8031">
        <v>194.34520000000001</v>
      </c>
      <c r="M8031">
        <v>4</v>
      </c>
    </row>
    <row r="8032" spans="1:13" x14ac:dyDescent="0.35">
      <c r="A8032" t="s">
        <v>17</v>
      </c>
      <c r="B8032" s="1">
        <v>8031</v>
      </c>
      <c r="C8032" t="s">
        <v>1108</v>
      </c>
      <c r="D8032" t="s">
        <v>12</v>
      </c>
      <c r="E8032">
        <v>2022</v>
      </c>
      <c r="F8032" t="s">
        <v>20</v>
      </c>
      <c r="G8032" t="s">
        <v>21</v>
      </c>
      <c r="H8032" t="s">
        <v>15</v>
      </c>
      <c r="I8032" t="s">
        <v>22</v>
      </c>
      <c r="J8032">
        <v>0.121034655</v>
      </c>
      <c r="K8032">
        <v>6.36</v>
      </c>
      <c r="L8032">
        <v>47.506</v>
      </c>
      <c r="M8032">
        <v>4</v>
      </c>
    </row>
    <row r="8033" spans="1:13" x14ac:dyDescent="0.35">
      <c r="A8033" t="s">
        <v>17</v>
      </c>
      <c r="B8033" s="1">
        <v>8032</v>
      </c>
      <c r="C8033" t="s">
        <v>772</v>
      </c>
      <c r="D8033" t="s">
        <v>12</v>
      </c>
      <c r="E8033">
        <v>2022</v>
      </c>
      <c r="F8033" t="s">
        <v>20</v>
      </c>
      <c r="G8033" t="s">
        <v>21</v>
      </c>
      <c r="H8033" t="s">
        <v>15</v>
      </c>
      <c r="I8033" t="s">
        <v>22</v>
      </c>
      <c r="J8033">
        <v>0.106027474</v>
      </c>
      <c r="K8033">
        <v>6.59</v>
      </c>
      <c r="L8033">
        <v>83.990799999999993</v>
      </c>
      <c r="M8033">
        <v>4</v>
      </c>
    </row>
    <row r="8034" spans="1:13" x14ac:dyDescent="0.35">
      <c r="A8034" t="s">
        <v>17</v>
      </c>
      <c r="B8034" s="1">
        <v>8033</v>
      </c>
      <c r="C8034" t="s">
        <v>1324</v>
      </c>
      <c r="D8034" t="s">
        <v>12</v>
      </c>
      <c r="E8034">
        <v>2022</v>
      </c>
      <c r="F8034" t="s">
        <v>20</v>
      </c>
      <c r="G8034" t="s">
        <v>21</v>
      </c>
      <c r="H8034" t="s">
        <v>15</v>
      </c>
      <c r="I8034" t="s">
        <v>22</v>
      </c>
      <c r="J8034">
        <v>6.6892470999999995E-2</v>
      </c>
      <c r="K8034">
        <v>6.78</v>
      </c>
      <c r="L8034">
        <v>186.42400000000001</v>
      </c>
      <c r="M8034">
        <v>4</v>
      </c>
    </row>
    <row r="8035" spans="1:13" x14ac:dyDescent="0.35">
      <c r="A8035" t="s">
        <v>17</v>
      </c>
      <c r="B8035" s="1">
        <v>8034</v>
      </c>
      <c r="C8035" t="s">
        <v>1325</v>
      </c>
      <c r="D8035" t="s">
        <v>12</v>
      </c>
      <c r="E8035">
        <v>2022</v>
      </c>
      <c r="F8035" t="s">
        <v>20</v>
      </c>
      <c r="G8035" t="s">
        <v>21</v>
      </c>
      <c r="H8035" t="s">
        <v>15</v>
      </c>
      <c r="I8035" t="s">
        <v>22</v>
      </c>
      <c r="J8035">
        <v>2.8711411999999999E-2</v>
      </c>
      <c r="K8035">
        <v>7.35</v>
      </c>
      <c r="L8035">
        <v>39.945399999999999</v>
      </c>
      <c r="M8035">
        <v>4</v>
      </c>
    </row>
    <row r="8036" spans="1:13" x14ac:dyDescent="0.35">
      <c r="A8036" t="s">
        <v>17</v>
      </c>
      <c r="B8036" s="1">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5">
      <c r="A8037" t="s">
        <v>17</v>
      </c>
      <c r="B8037" s="1">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5">
      <c r="A8038" t="s">
        <v>17</v>
      </c>
      <c r="B8038" s="1">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5">
      <c r="A8039" t="s">
        <v>17</v>
      </c>
      <c r="B8039" s="1">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5">
      <c r="A8040" t="s">
        <v>17</v>
      </c>
      <c r="B8040" s="1">
        <v>8039</v>
      </c>
      <c r="C8040" t="s">
        <v>81</v>
      </c>
      <c r="D8040" t="s">
        <v>12</v>
      </c>
      <c r="E8040">
        <v>2022</v>
      </c>
      <c r="F8040" t="s">
        <v>20</v>
      </c>
      <c r="G8040" t="s">
        <v>21</v>
      </c>
      <c r="H8040" t="s">
        <v>15</v>
      </c>
      <c r="I8040" t="s">
        <v>22</v>
      </c>
      <c r="J8040">
        <v>0</v>
      </c>
      <c r="K8040">
        <v>11.8</v>
      </c>
      <c r="L8040">
        <v>45.240200000000002</v>
      </c>
      <c r="M8040">
        <v>4</v>
      </c>
    </row>
    <row r="8041" spans="1:13" x14ac:dyDescent="0.35">
      <c r="A8041" t="s">
        <v>17</v>
      </c>
      <c r="B8041" s="1">
        <v>8040</v>
      </c>
      <c r="C8041" t="s">
        <v>1185</v>
      </c>
      <c r="D8041" t="s">
        <v>12</v>
      </c>
      <c r="E8041">
        <v>2022</v>
      </c>
      <c r="F8041" t="s">
        <v>20</v>
      </c>
      <c r="G8041" t="s">
        <v>21</v>
      </c>
      <c r="H8041" t="s">
        <v>15</v>
      </c>
      <c r="I8041" t="s">
        <v>22</v>
      </c>
      <c r="J8041">
        <v>0.148986013</v>
      </c>
      <c r="K8041">
        <v>12.1</v>
      </c>
      <c r="L8041">
        <v>106.52800000000001</v>
      </c>
      <c r="M8041">
        <v>4</v>
      </c>
    </row>
    <row r="8042" spans="1:13" x14ac:dyDescent="0.35">
      <c r="A8042" t="s">
        <v>17</v>
      </c>
      <c r="B8042" s="1">
        <v>8041</v>
      </c>
      <c r="C8042" t="s">
        <v>793</v>
      </c>
      <c r="D8042" t="s">
        <v>12</v>
      </c>
      <c r="E8042">
        <v>2022</v>
      </c>
      <c r="F8042" t="s">
        <v>20</v>
      </c>
      <c r="G8042" t="s">
        <v>21</v>
      </c>
      <c r="H8042" t="s">
        <v>15</v>
      </c>
      <c r="I8042" t="s">
        <v>22</v>
      </c>
      <c r="J8042">
        <v>3.1176156999999999E-2</v>
      </c>
      <c r="K8042">
        <v>12.5</v>
      </c>
      <c r="L8042">
        <v>103.099</v>
      </c>
      <c r="M8042">
        <v>4</v>
      </c>
    </row>
    <row r="8043" spans="1:13" x14ac:dyDescent="0.35">
      <c r="A8043" t="s">
        <v>17</v>
      </c>
      <c r="B8043" s="1">
        <v>8042</v>
      </c>
      <c r="C8043" t="s">
        <v>517</v>
      </c>
      <c r="D8043" t="s">
        <v>12</v>
      </c>
      <c r="E8043">
        <v>2022</v>
      </c>
      <c r="F8043" t="s">
        <v>20</v>
      </c>
      <c r="G8043" t="s">
        <v>21</v>
      </c>
      <c r="H8043" t="s">
        <v>15</v>
      </c>
      <c r="I8043" t="s">
        <v>22</v>
      </c>
      <c r="J8043">
        <v>7.6369874000000004E-2</v>
      </c>
      <c r="K8043">
        <v>12.8</v>
      </c>
      <c r="L8043">
        <v>97.241</v>
      </c>
      <c r="M8043">
        <v>4</v>
      </c>
    </row>
    <row r="8044" spans="1:13" x14ac:dyDescent="0.35">
      <c r="A8044" t="s">
        <v>17</v>
      </c>
      <c r="B8044" s="1">
        <v>8043</v>
      </c>
      <c r="C8044" t="s">
        <v>409</v>
      </c>
      <c r="D8044" t="s">
        <v>12</v>
      </c>
      <c r="E8044">
        <v>2022</v>
      </c>
      <c r="F8044" t="s">
        <v>20</v>
      </c>
      <c r="G8044" t="s">
        <v>21</v>
      </c>
      <c r="H8044" t="s">
        <v>15</v>
      </c>
      <c r="I8044" t="s">
        <v>22</v>
      </c>
      <c r="J8044">
        <v>0.10863337200000001</v>
      </c>
      <c r="K8044">
        <v>12.85</v>
      </c>
      <c r="L8044">
        <v>233.86420000000001</v>
      </c>
      <c r="M8044">
        <v>4</v>
      </c>
    </row>
    <row r="8045" spans="1:13" x14ac:dyDescent="0.35">
      <c r="A8045" t="s">
        <v>17</v>
      </c>
      <c r="B8045" s="1">
        <v>8044</v>
      </c>
      <c r="C8045" t="s">
        <v>1304</v>
      </c>
      <c r="D8045" t="s">
        <v>12</v>
      </c>
      <c r="E8045">
        <v>2022</v>
      </c>
      <c r="F8045" t="s">
        <v>20</v>
      </c>
      <c r="G8045" t="s">
        <v>21</v>
      </c>
      <c r="H8045" t="s">
        <v>15</v>
      </c>
      <c r="I8045" t="s">
        <v>22</v>
      </c>
      <c r="J8045">
        <v>0.126292985</v>
      </c>
      <c r="K8045">
        <v>14.1</v>
      </c>
      <c r="L8045">
        <v>88.619799999999998</v>
      </c>
      <c r="M8045">
        <v>4</v>
      </c>
    </row>
    <row r="8046" spans="1:13" x14ac:dyDescent="0.35">
      <c r="A8046" t="s">
        <v>17</v>
      </c>
      <c r="B8046" s="1">
        <v>8045</v>
      </c>
      <c r="C8046" t="s">
        <v>83</v>
      </c>
      <c r="D8046" t="s">
        <v>12</v>
      </c>
      <c r="E8046">
        <v>2022</v>
      </c>
      <c r="F8046" t="s">
        <v>20</v>
      </c>
      <c r="G8046" t="s">
        <v>21</v>
      </c>
      <c r="H8046" t="s">
        <v>15</v>
      </c>
      <c r="I8046" t="s">
        <v>22</v>
      </c>
      <c r="J8046">
        <v>5.7629898999999998E-2</v>
      </c>
      <c r="K8046">
        <v>16.25</v>
      </c>
      <c r="L8046">
        <v>123.9046</v>
      </c>
      <c r="M8046">
        <v>4</v>
      </c>
    </row>
    <row r="8047" spans="1:13" x14ac:dyDescent="0.35">
      <c r="A8047" t="s">
        <v>17</v>
      </c>
      <c r="B8047" s="1">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5">
      <c r="A8048" t="s">
        <v>17</v>
      </c>
      <c r="B8048" s="1">
        <v>8047</v>
      </c>
      <c r="C8048" t="s">
        <v>668</v>
      </c>
      <c r="D8048" t="s">
        <v>12</v>
      </c>
      <c r="E8048">
        <v>2022</v>
      </c>
      <c r="F8048" t="s">
        <v>20</v>
      </c>
      <c r="G8048" t="s">
        <v>21</v>
      </c>
      <c r="H8048" t="s">
        <v>15</v>
      </c>
      <c r="I8048" t="s">
        <v>22</v>
      </c>
      <c r="J8048">
        <v>8.1651470000000004E-2</v>
      </c>
      <c r="K8048">
        <v>16.75</v>
      </c>
      <c r="L8048">
        <v>258.39879999999999</v>
      </c>
      <c r="M8048">
        <v>4</v>
      </c>
    </row>
    <row r="8049" spans="1:13" x14ac:dyDescent="0.35">
      <c r="A8049" t="s">
        <v>17</v>
      </c>
      <c r="B8049" s="1">
        <v>8048</v>
      </c>
      <c r="C8049" t="s">
        <v>636</v>
      </c>
      <c r="D8049" t="s">
        <v>12</v>
      </c>
      <c r="E8049">
        <v>2022</v>
      </c>
      <c r="F8049" t="s">
        <v>20</v>
      </c>
      <c r="G8049" t="s">
        <v>21</v>
      </c>
      <c r="H8049" t="s">
        <v>15</v>
      </c>
      <c r="I8049" t="s">
        <v>22</v>
      </c>
      <c r="J8049">
        <v>0.162147349</v>
      </c>
      <c r="K8049">
        <v>18.2</v>
      </c>
      <c r="L8049">
        <v>37.719000000000001</v>
      </c>
      <c r="M8049">
        <v>4</v>
      </c>
    </row>
    <row r="8050" spans="1:13" x14ac:dyDescent="0.35">
      <c r="A8050" t="s">
        <v>17</v>
      </c>
      <c r="B8050" s="1">
        <v>8049</v>
      </c>
      <c r="C8050" t="s">
        <v>1129</v>
      </c>
      <c r="D8050" t="s">
        <v>12</v>
      </c>
      <c r="E8050">
        <v>2022</v>
      </c>
      <c r="F8050" t="s">
        <v>20</v>
      </c>
      <c r="G8050" t="s">
        <v>21</v>
      </c>
      <c r="H8050" t="s">
        <v>15</v>
      </c>
      <c r="I8050" t="s">
        <v>22</v>
      </c>
      <c r="J8050">
        <v>2.3548475999999999E-2</v>
      </c>
      <c r="K8050">
        <v>20.6</v>
      </c>
      <c r="L8050">
        <v>93.377799999999993</v>
      </c>
      <c r="M8050">
        <v>4</v>
      </c>
    </row>
    <row r="8051" spans="1:13" x14ac:dyDescent="0.35">
      <c r="A8051" t="s">
        <v>17</v>
      </c>
      <c r="B8051" s="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5">
      <c r="A8052" t="s">
        <v>17</v>
      </c>
      <c r="B8052" s="1">
        <v>8051</v>
      </c>
      <c r="C8052" t="s">
        <v>794</v>
      </c>
      <c r="D8052" t="s">
        <v>61</v>
      </c>
      <c r="E8052">
        <v>2022</v>
      </c>
      <c r="F8052" t="s">
        <v>20</v>
      </c>
      <c r="G8052" t="s">
        <v>21</v>
      </c>
      <c r="H8052" t="s">
        <v>15</v>
      </c>
      <c r="I8052" t="s">
        <v>22</v>
      </c>
      <c r="J8052">
        <v>3.4544434999999998E-2</v>
      </c>
      <c r="K8052">
        <v>8.26</v>
      </c>
      <c r="L8052">
        <v>116.0834</v>
      </c>
      <c r="M8052">
        <v>4</v>
      </c>
    </row>
    <row r="8053" spans="1:13" x14ac:dyDescent="0.35">
      <c r="A8053" t="s">
        <v>17</v>
      </c>
      <c r="B8053" s="1">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5">
      <c r="A8054" t="s">
        <v>17</v>
      </c>
      <c r="B8054" s="1">
        <v>8053</v>
      </c>
      <c r="C8054" t="s">
        <v>1326</v>
      </c>
      <c r="D8054" t="s">
        <v>61</v>
      </c>
      <c r="E8054">
        <v>2022</v>
      </c>
      <c r="F8054" t="s">
        <v>20</v>
      </c>
      <c r="G8054" t="s">
        <v>21</v>
      </c>
      <c r="H8054" t="s">
        <v>15</v>
      </c>
      <c r="I8054" t="s">
        <v>22</v>
      </c>
      <c r="J8054">
        <v>8.5437778000000006E-2</v>
      </c>
      <c r="K8054">
        <v>9.5</v>
      </c>
      <c r="L8054">
        <v>188.4872</v>
      </c>
      <c r="M8054">
        <v>4</v>
      </c>
    </row>
    <row r="8055" spans="1:13" x14ac:dyDescent="0.35">
      <c r="A8055" t="s">
        <v>17</v>
      </c>
      <c r="B8055" s="1">
        <v>8054</v>
      </c>
      <c r="C8055" t="s">
        <v>858</v>
      </c>
      <c r="D8055" t="s">
        <v>61</v>
      </c>
      <c r="E8055">
        <v>2022</v>
      </c>
      <c r="F8055" t="s">
        <v>20</v>
      </c>
      <c r="G8055" t="s">
        <v>21</v>
      </c>
      <c r="H8055" t="s">
        <v>15</v>
      </c>
      <c r="I8055" t="s">
        <v>22</v>
      </c>
      <c r="J8055">
        <v>0.112681821</v>
      </c>
      <c r="K8055">
        <v>10.195</v>
      </c>
      <c r="L8055">
        <v>113.986</v>
      </c>
      <c r="M8055">
        <v>4</v>
      </c>
    </row>
    <row r="8056" spans="1:13" x14ac:dyDescent="0.35">
      <c r="A8056" t="s">
        <v>17</v>
      </c>
      <c r="B8056" s="1">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5">
      <c r="A8057" t="s">
        <v>17</v>
      </c>
      <c r="B8057" s="1">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5">
      <c r="A8058" t="s">
        <v>17</v>
      </c>
      <c r="B8058" s="1">
        <v>8057</v>
      </c>
      <c r="C8058" t="s">
        <v>295</v>
      </c>
      <c r="D8058" t="s">
        <v>19</v>
      </c>
      <c r="E8058">
        <v>2022</v>
      </c>
      <c r="F8058" t="s">
        <v>20</v>
      </c>
      <c r="G8058" t="s">
        <v>21</v>
      </c>
      <c r="H8058" t="s">
        <v>15</v>
      </c>
      <c r="I8058" t="s">
        <v>22</v>
      </c>
      <c r="J8058">
        <v>9.3261677000000001E-2</v>
      </c>
      <c r="K8058">
        <v>5.32</v>
      </c>
      <c r="L8058">
        <v>100.9674</v>
      </c>
      <c r="M8058">
        <v>4</v>
      </c>
    </row>
    <row r="8059" spans="1:13" x14ac:dyDescent="0.35">
      <c r="A8059" t="s">
        <v>17</v>
      </c>
      <c r="B8059" s="1">
        <v>8058</v>
      </c>
      <c r="C8059" t="s">
        <v>532</v>
      </c>
      <c r="D8059" t="s">
        <v>19</v>
      </c>
      <c r="E8059">
        <v>2022</v>
      </c>
      <c r="F8059" t="s">
        <v>20</v>
      </c>
      <c r="G8059" t="s">
        <v>21</v>
      </c>
      <c r="H8059" t="s">
        <v>15</v>
      </c>
      <c r="I8059" t="s">
        <v>22</v>
      </c>
      <c r="J8059">
        <v>0</v>
      </c>
      <c r="K8059">
        <v>5.51</v>
      </c>
      <c r="L8059">
        <v>98.9726</v>
      </c>
      <c r="M8059">
        <v>4</v>
      </c>
    </row>
    <row r="8060" spans="1:13" x14ac:dyDescent="0.35">
      <c r="A8060" t="s">
        <v>17</v>
      </c>
      <c r="B8060" s="1">
        <v>8059</v>
      </c>
      <c r="C8060" t="s">
        <v>1362</v>
      </c>
      <c r="D8060" t="s">
        <v>19</v>
      </c>
      <c r="E8060">
        <v>2022</v>
      </c>
      <c r="F8060" t="s">
        <v>20</v>
      </c>
      <c r="G8060" t="s">
        <v>21</v>
      </c>
      <c r="H8060" t="s">
        <v>15</v>
      </c>
      <c r="I8060" t="s">
        <v>22</v>
      </c>
      <c r="J8060">
        <v>6.8055818000000004E-2</v>
      </c>
      <c r="K8060">
        <v>7.39</v>
      </c>
      <c r="L8060">
        <v>140.78120000000001</v>
      </c>
      <c r="M8060">
        <v>4</v>
      </c>
    </row>
    <row r="8061" spans="1:13" x14ac:dyDescent="0.35">
      <c r="A8061" t="s">
        <v>17</v>
      </c>
      <c r="B8061" s="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5">
      <c r="A8062" t="s">
        <v>17</v>
      </c>
      <c r="B8062" s="1">
        <v>8061</v>
      </c>
      <c r="C8062" t="s">
        <v>1547</v>
      </c>
      <c r="D8062" t="s">
        <v>19</v>
      </c>
      <c r="E8062">
        <v>2022</v>
      </c>
      <c r="F8062" t="s">
        <v>20</v>
      </c>
      <c r="G8062" t="s">
        <v>21</v>
      </c>
      <c r="H8062" t="s">
        <v>15</v>
      </c>
      <c r="I8062" t="s">
        <v>22</v>
      </c>
      <c r="J8062">
        <v>0.15317794100000001</v>
      </c>
      <c r="K8062">
        <v>7.68</v>
      </c>
      <c r="L8062">
        <v>85.222399999999993</v>
      </c>
      <c r="M8062">
        <v>4</v>
      </c>
    </row>
    <row r="8063" spans="1:13" x14ac:dyDescent="0.35">
      <c r="A8063" t="s">
        <v>17</v>
      </c>
      <c r="B8063" s="1">
        <v>8062</v>
      </c>
      <c r="C8063" t="s">
        <v>1084</v>
      </c>
      <c r="D8063" t="s">
        <v>19</v>
      </c>
      <c r="E8063">
        <v>2022</v>
      </c>
      <c r="F8063" t="s">
        <v>20</v>
      </c>
      <c r="G8063" t="s">
        <v>21</v>
      </c>
      <c r="H8063" t="s">
        <v>15</v>
      </c>
      <c r="I8063" t="s">
        <v>22</v>
      </c>
      <c r="J8063">
        <v>7.1425646999999995E-2</v>
      </c>
      <c r="K8063">
        <v>7.93</v>
      </c>
      <c r="L8063">
        <v>45.9086</v>
      </c>
      <c r="M8063">
        <v>4</v>
      </c>
    </row>
    <row r="8064" spans="1:13" x14ac:dyDescent="0.35">
      <c r="A8064" t="s">
        <v>17</v>
      </c>
      <c r="B8064" s="1">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5">
      <c r="A8065" t="s">
        <v>17</v>
      </c>
      <c r="B8065" s="1">
        <v>8064</v>
      </c>
      <c r="C8065" t="s">
        <v>1421</v>
      </c>
      <c r="D8065" t="s">
        <v>19</v>
      </c>
      <c r="E8065">
        <v>2022</v>
      </c>
      <c r="F8065" t="s">
        <v>20</v>
      </c>
      <c r="G8065" t="s">
        <v>21</v>
      </c>
      <c r="H8065" t="s">
        <v>15</v>
      </c>
      <c r="I8065" t="s">
        <v>22</v>
      </c>
      <c r="J8065">
        <v>5.4853377000000002E-2</v>
      </c>
      <c r="K8065">
        <v>10.1</v>
      </c>
      <c r="L8065">
        <v>198.60839999999999</v>
      </c>
      <c r="M8065">
        <v>4</v>
      </c>
    </row>
    <row r="8066" spans="1:13" x14ac:dyDescent="0.35">
      <c r="A8066" t="s">
        <v>17</v>
      </c>
      <c r="B8066" s="1">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5">
      <c r="A8067" t="s">
        <v>17</v>
      </c>
      <c r="B8067" s="1">
        <v>8066</v>
      </c>
      <c r="C8067" t="s">
        <v>196</v>
      </c>
      <c r="D8067" t="s">
        <v>19</v>
      </c>
      <c r="E8067">
        <v>2022</v>
      </c>
      <c r="F8067" t="s">
        <v>20</v>
      </c>
      <c r="G8067" t="s">
        <v>21</v>
      </c>
      <c r="H8067" t="s">
        <v>15</v>
      </c>
      <c r="I8067" t="s">
        <v>22</v>
      </c>
      <c r="J8067">
        <v>7.9755214000000005E-2</v>
      </c>
      <c r="K8067">
        <v>12.15</v>
      </c>
      <c r="L8067">
        <v>36.650599999999997</v>
      </c>
      <c r="M8067">
        <v>4</v>
      </c>
    </row>
    <row r="8068" spans="1:13" x14ac:dyDescent="0.35">
      <c r="A8068" t="s">
        <v>17</v>
      </c>
      <c r="B8068" s="1">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5">
      <c r="A8069" t="s">
        <v>17</v>
      </c>
      <c r="B8069" s="1">
        <v>8068</v>
      </c>
      <c r="C8069" t="s">
        <v>1350</v>
      </c>
      <c r="D8069" t="s">
        <v>19</v>
      </c>
      <c r="E8069">
        <v>2022</v>
      </c>
      <c r="F8069" t="s">
        <v>20</v>
      </c>
      <c r="G8069" t="s">
        <v>21</v>
      </c>
      <c r="H8069" t="s">
        <v>15</v>
      </c>
      <c r="I8069" t="s">
        <v>22</v>
      </c>
      <c r="J8069">
        <v>2.8980532999999999E-2</v>
      </c>
      <c r="K8069">
        <v>14</v>
      </c>
      <c r="L8069">
        <v>129.53100000000001</v>
      </c>
      <c r="M8069">
        <v>4</v>
      </c>
    </row>
    <row r="8070" spans="1:13" x14ac:dyDescent="0.35">
      <c r="A8070" t="s">
        <v>17</v>
      </c>
      <c r="B8070" s="1">
        <v>8069</v>
      </c>
      <c r="C8070" t="s">
        <v>239</v>
      </c>
      <c r="D8070" t="s">
        <v>19</v>
      </c>
      <c r="E8070">
        <v>2022</v>
      </c>
      <c r="F8070" t="s">
        <v>20</v>
      </c>
      <c r="G8070" t="s">
        <v>21</v>
      </c>
      <c r="H8070" t="s">
        <v>15</v>
      </c>
      <c r="I8070" t="s">
        <v>22</v>
      </c>
      <c r="J8070">
        <v>5.2252908000000001E-2</v>
      </c>
      <c r="K8070">
        <v>18.75</v>
      </c>
      <c r="L8070">
        <v>105.72799999999999</v>
      </c>
      <c r="M8070">
        <v>4</v>
      </c>
    </row>
    <row r="8071" spans="1:13" x14ac:dyDescent="0.35">
      <c r="A8071" t="s">
        <v>17</v>
      </c>
      <c r="B8071" s="1">
        <v>8070</v>
      </c>
      <c r="C8071" t="s">
        <v>147</v>
      </c>
      <c r="D8071" t="s">
        <v>19</v>
      </c>
      <c r="E8071">
        <v>2022</v>
      </c>
      <c r="F8071" t="s">
        <v>20</v>
      </c>
      <c r="G8071" t="s">
        <v>21</v>
      </c>
      <c r="H8071" t="s">
        <v>15</v>
      </c>
      <c r="I8071" t="s">
        <v>22</v>
      </c>
      <c r="J8071">
        <v>1.7791458E-2</v>
      </c>
      <c r="K8071">
        <v>19</v>
      </c>
      <c r="L8071">
        <v>211.92439999999999</v>
      </c>
      <c r="M8071">
        <v>4</v>
      </c>
    </row>
    <row r="8072" spans="1:13" x14ac:dyDescent="0.35">
      <c r="A8072" t="s">
        <v>17</v>
      </c>
      <c r="B8072" s="1">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5">
      <c r="A8073" t="s">
        <v>17</v>
      </c>
      <c r="B8073" s="1">
        <v>8072</v>
      </c>
      <c r="C8073" t="s">
        <v>638</v>
      </c>
      <c r="D8073" t="s">
        <v>19</v>
      </c>
      <c r="E8073">
        <v>2022</v>
      </c>
      <c r="F8073" t="s">
        <v>20</v>
      </c>
      <c r="G8073" t="s">
        <v>21</v>
      </c>
      <c r="H8073" t="s">
        <v>15</v>
      </c>
      <c r="I8073" t="s">
        <v>22</v>
      </c>
      <c r="J8073">
        <v>0</v>
      </c>
      <c r="K8073">
        <v>19.600000000000001</v>
      </c>
      <c r="L8073">
        <v>150.30240000000001</v>
      </c>
      <c r="M8073">
        <v>4</v>
      </c>
    </row>
    <row r="8074" spans="1:13" x14ac:dyDescent="0.35">
      <c r="A8074" t="s">
        <v>17</v>
      </c>
      <c r="B8074" s="1">
        <v>8073</v>
      </c>
      <c r="C8074" t="s">
        <v>410</v>
      </c>
      <c r="D8074" t="s">
        <v>19</v>
      </c>
      <c r="E8074">
        <v>2022</v>
      </c>
      <c r="F8074" t="s">
        <v>20</v>
      </c>
      <c r="G8074" t="s">
        <v>21</v>
      </c>
      <c r="H8074" t="s">
        <v>15</v>
      </c>
      <c r="I8074" t="s">
        <v>22</v>
      </c>
      <c r="J8074">
        <v>5.8719568E-2</v>
      </c>
      <c r="K8074">
        <v>20</v>
      </c>
      <c r="L8074">
        <v>111.0544</v>
      </c>
      <c r="M8074">
        <v>4</v>
      </c>
    </row>
    <row r="8075" spans="1:13" x14ac:dyDescent="0.35">
      <c r="A8075" t="s">
        <v>17</v>
      </c>
      <c r="B8075" s="1">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5">
      <c r="A8076" t="s">
        <v>17</v>
      </c>
      <c r="B8076" s="1">
        <v>8075</v>
      </c>
      <c r="C8076" t="s">
        <v>1476</v>
      </c>
      <c r="D8076" t="s">
        <v>42</v>
      </c>
      <c r="E8076">
        <v>2022</v>
      </c>
      <c r="F8076" t="s">
        <v>20</v>
      </c>
      <c r="G8076" t="s">
        <v>21</v>
      </c>
      <c r="H8076" t="s">
        <v>15</v>
      </c>
      <c r="I8076" t="s">
        <v>22</v>
      </c>
      <c r="J8076">
        <v>0</v>
      </c>
      <c r="K8076">
        <v>5.1100000000000003</v>
      </c>
      <c r="L8076">
        <v>164.721</v>
      </c>
      <c r="M8076">
        <v>4</v>
      </c>
    </row>
    <row r="8077" spans="1:13" x14ac:dyDescent="0.35">
      <c r="A8077" t="s">
        <v>17</v>
      </c>
      <c r="B8077" s="1">
        <v>8076</v>
      </c>
      <c r="C8077" t="s">
        <v>448</v>
      </c>
      <c r="D8077" t="s">
        <v>42</v>
      </c>
      <c r="E8077">
        <v>2022</v>
      </c>
      <c r="F8077" t="s">
        <v>20</v>
      </c>
      <c r="G8077" t="s">
        <v>21</v>
      </c>
      <c r="H8077" t="s">
        <v>15</v>
      </c>
      <c r="I8077" t="s">
        <v>22</v>
      </c>
      <c r="J8077">
        <v>0.119157788</v>
      </c>
      <c r="K8077">
        <v>6.2350000000000003</v>
      </c>
      <c r="L8077">
        <v>263.791</v>
      </c>
      <c r="M8077">
        <v>4</v>
      </c>
    </row>
    <row r="8078" spans="1:13" x14ac:dyDescent="0.35">
      <c r="A8078" t="s">
        <v>17</v>
      </c>
      <c r="B8078" s="1">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5">
      <c r="A8079" t="s">
        <v>17</v>
      </c>
      <c r="B8079" s="1">
        <v>8078</v>
      </c>
      <c r="C8079" t="s">
        <v>1525</v>
      </c>
      <c r="D8079" t="s">
        <v>42</v>
      </c>
      <c r="E8079">
        <v>2022</v>
      </c>
      <c r="F8079" t="s">
        <v>20</v>
      </c>
      <c r="G8079" t="s">
        <v>21</v>
      </c>
      <c r="H8079" t="s">
        <v>15</v>
      </c>
      <c r="I8079" t="s">
        <v>22</v>
      </c>
      <c r="J8079">
        <v>9.3160853000000002E-2</v>
      </c>
      <c r="K8079">
        <v>7.39</v>
      </c>
      <c r="L8079">
        <v>251.3066</v>
      </c>
      <c r="M8079">
        <v>4</v>
      </c>
    </row>
    <row r="8080" spans="1:13" x14ac:dyDescent="0.35">
      <c r="A8080" t="s">
        <v>17</v>
      </c>
      <c r="B8080" s="1">
        <v>8079</v>
      </c>
      <c r="C8080" t="s">
        <v>78</v>
      </c>
      <c r="D8080" t="s">
        <v>42</v>
      </c>
      <c r="E8080">
        <v>2022</v>
      </c>
      <c r="F8080" t="s">
        <v>20</v>
      </c>
      <c r="G8080" t="s">
        <v>21</v>
      </c>
      <c r="H8080" t="s">
        <v>15</v>
      </c>
      <c r="I8080" t="s">
        <v>22</v>
      </c>
      <c r="J8080">
        <v>0.185596553</v>
      </c>
      <c r="K8080">
        <v>7.67</v>
      </c>
      <c r="L8080">
        <v>35.721600000000002</v>
      </c>
      <c r="M8080">
        <v>4</v>
      </c>
    </row>
    <row r="8081" spans="1:13" x14ac:dyDescent="0.35">
      <c r="A8081" t="s">
        <v>17</v>
      </c>
      <c r="B8081" s="1">
        <v>8080</v>
      </c>
      <c r="C8081" t="s">
        <v>1263</v>
      </c>
      <c r="D8081" t="s">
        <v>42</v>
      </c>
      <c r="E8081">
        <v>2022</v>
      </c>
      <c r="F8081" t="s">
        <v>20</v>
      </c>
      <c r="G8081" t="s">
        <v>21</v>
      </c>
      <c r="H8081" t="s">
        <v>15</v>
      </c>
      <c r="I8081" t="s">
        <v>22</v>
      </c>
      <c r="J8081">
        <v>1.3183517E-2</v>
      </c>
      <c r="K8081">
        <v>8.18</v>
      </c>
      <c r="L8081">
        <v>143.11539999999999</v>
      </c>
      <c r="M8081">
        <v>4</v>
      </c>
    </row>
    <row r="8082" spans="1:13" x14ac:dyDescent="0.35">
      <c r="A8082" t="s">
        <v>17</v>
      </c>
      <c r="B8082" s="1">
        <v>8081</v>
      </c>
      <c r="C8082" t="s">
        <v>215</v>
      </c>
      <c r="D8082" t="s">
        <v>42</v>
      </c>
      <c r="E8082">
        <v>2022</v>
      </c>
      <c r="F8082" t="s">
        <v>20</v>
      </c>
      <c r="G8082" t="s">
        <v>21</v>
      </c>
      <c r="H8082" t="s">
        <v>15</v>
      </c>
      <c r="I8082" t="s">
        <v>22</v>
      </c>
      <c r="J8082">
        <v>7.0856382999999995E-2</v>
      </c>
      <c r="K8082">
        <v>8.42</v>
      </c>
      <c r="L8082">
        <v>217.41919999999999</v>
      </c>
      <c r="M8082">
        <v>4</v>
      </c>
    </row>
    <row r="8083" spans="1:13" x14ac:dyDescent="0.35">
      <c r="A8083" t="s">
        <v>17</v>
      </c>
      <c r="B8083" s="1">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5">
      <c r="A8084" t="s">
        <v>17</v>
      </c>
      <c r="B8084" s="1">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5">
      <c r="A8085" t="s">
        <v>17</v>
      </c>
      <c r="B8085" s="1">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5">
      <c r="A8086" t="s">
        <v>17</v>
      </c>
      <c r="B8086" s="1">
        <v>8085</v>
      </c>
      <c r="C8086" t="s">
        <v>653</v>
      </c>
      <c r="D8086" t="s">
        <v>42</v>
      </c>
      <c r="E8086">
        <v>2022</v>
      </c>
      <c r="F8086" t="s">
        <v>20</v>
      </c>
      <c r="G8086" t="s">
        <v>21</v>
      </c>
      <c r="H8086" t="s">
        <v>15</v>
      </c>
      <c r="I8086" t="s">
        <v>22</v>
      </c>
      <c r="J8086">
        <v>6.6952965000000003E-2</v>
      </c>
      <c r="K8086">
        <v>11.3</v>
      </c>
      <c r="L8086">
        <v>192.0478</v>
      </c>
      <c r="M8086">
        <v>4</v>
      </c>
    </row>
    <row r="8087" spans="1:13" x14ac:dyDescent="0.35">
      <c r="A8087" t="s">
        <v>17</v>
      </c>
      <c r="B8087" s="1">
        <v>8086</v>
      </c>
      <c r="C8087" t="s">
        <v>1069</v>
      </c>
      <c r="D8087" t="s">
        <v>42</v>
      </c>
      <c r="E8087">
        <v>2022</v>
      </c>
      <c r="F8087" t="s">
        <v>20</v>
      </c>
      <c r="G8087" t="s">
        <v>21</v>
      </c>
      <c r="H8087" t="s">
        <v>15</v>
      </c>
      <c r="I8087" t="s">
        <v>22</v>
      </c>
      <c r="J8087">
        <v>8.0131362999999997E-2</v>
      </c>
      <c r="K8087">
        <v>12.1</v>
      </c>
      <c r="L8087">
        <v>170.91059999999999</v>
      </c>
      <c r="M8087">
        <v>4</v>
      </c>
    </row>
    <row r="8088" spans="1:13" x14ac:dyDescent="0.35">
      <c r="A8088" t="s">
        <v>17</v>
      </c>
      <c r="B8088" s="1">
        <v>8087</v>
      </c>
      <c r="C8088" t="s">
        <v>1148</v>
      </c>
      <c r="D8088" t="s">
        <v>42</v>
      </c>
      <c r="E8088">
        <v>2022</v>
      </c>
      <c r="F8088" t="s">
        <v>20</v>
      </c>
      <c r="G8088" t="s">
        <v>21</v>
      </c>
      <c r="H8088" t="s">
        <v>15</v>
      </c>
      <c r="I8088" t="s">
        <v>22</v>
      </c>
      <c r="J8088">
        <v>4.2383069000000002E-2</v>
      </c>
      <c r="K8088">
        <v>12.65</v>
      </c>
      <c r="L8088">
        <v>108.0938</v>
      </c>
      <c r="M8088">
        <v>4</v>
      </c>
    </row>
    <row r="8089" spans="1:13" x14ac:dyDescent="0.35">
      <c r="A8089" t="s">
        <v>17</v>
      </c>
      <c r="B8089" s="1">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5">
      <c r="A8090" t="s">
        <v>17</v>
      </c>
      <c r="B8090" s="1">
        <v>8089</v>
      </c>
      <c r="C8090" t="s">
        <v>654</v>
      </c>
      <c r="D8090" t="s">
        <v>42</v>
      </c>
      <c r="E8090">
        <v>2022</v>
      </c>
      <c r="F8090" t="s">
        <v>20</v>
      </c>
      <c r="G8090" t="s">
        <v>21</v>
      </c>
      <c r="H8090" t="s">
        <v>15</v>
      </c>
      <c r="I8090" t="s">
        <v>22</v>
      </c>
      <c r="J8090">
        <v>8.3698962000000002E-2</v>
      </c>
      <c r="K8090">
        <v>14.65</v>
      </c>
      <c r="L8090">
        <v>163.45519999999999</v>
      </c>
      <c r="M8090">
        <v>4</v>
      </c>
    </row>
    <row r="8091" spans="1:13" x14ac:dyDescent="0.35">
      <c r="A8091" t="s">
        <v>17</v>
      </c>
      <c r="B8091" s="1">
        <v>8090</v>
      </c>
      <c r="C8091" t="s">
        <v>1317</v>
      </c>
      <c r="D8091" t="s">
        <v>42</v>
      </c>
      <c r="E8091">
        <v>2022</v>
      </c>
      <c r="F8091" t="s">
        <v>20</v>
      </c>
      <c r="G8091" t="s">
        <v>21</v>
      </c>
      <c r="H8091" t="s">
        <v>15</v>
      </c>
      <c r="I8091" t="s">
        <v>22</v>
      </c>
      <c r="J8091">
        <v>2.3071504E-2</v>
      </c>
      <c r="K8091">
        <v>15.3</v>
      </c>
      <c r="L8091">
        <v>101.83320000000001</v>
      </c>
      <c r="M8091">
        <v>4</v>
      </c>
    </row>
    <row r="8092" spans="1:13" x14ac:dyDescent="0.35">
      <c r="A8092" t="s">
        <v>17</v>
      </c>
      <c r="B8092" s="1">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5">
      <c r="A8093" t="s">
        <v>17</v>
      </c>
      <c r="B8093" s="1">
        <v>8092</v>
      </c>
      <c r="C8093" t="s">
        <v>1395</v>
      </c>
      <c r="D8093" t="s">
        <v>42</v>
      </c>
      <c r="E8093">
        <v>2022</v>
      </c>
      <c r="F8093" t="s">
        <v>20</v>
      </c>
      <c r="G8093" t="s">
        <v>21</v>
      </c>
      <c r="H8093" t="s">
        <v>15</v>
      </c>
      <c r="I8093" t="s">
        <v>22</v>
      </c>
      <c r="J8093">
        <v>2.0571083E-2</v>
      </c>
      <c r="K8093">
        <v>15.85</v>
      </c>
      <c r="L8093">
        <v>41.611199999999997</v>
      </c>
      <c r="M8093">
        <v>4</v>
      </c>
    </row>
    <row r="8094" spans="1:13" x14ac:dyDescent="0.35">
      <c r="A8094" t="s">
        <v>17</v>
      </c>
      <c r="B8094" s="1">
        <v>8093</v>
      </c>
      <c r="C8094" t="s">
        <v>1412</v>
      </c>
      <c r="D8094" t="s">
        <v>42</v>
      </c>
      <c r="E8094">
        <v>2022</v>
      </c>
      <c r="F8094" t="s">
        <v>20</v>
      </c>
      <c r="G8094" t="s">
        <v>21</v>
      </c>
      <c r="H8094" t="s">
        <v>15</v>
      </c>
      <c r="I8094" t="s">
        <v>22</v>
      </c>
      <c r="J8094">
        <v>7.2965143999999996E-2</v>
      </c>
      <c r="K8094">
        <v>16</v>
      </c>
      <c r="L8094">
        <v>231.36680000000001</v>
      </c>
      <c r="M8094">
        <v>4</v>
      </c>
    </row>
    <row r="8095" spans="1:13" x14ac:dyDescent="0.35">
      <c r="A8095" t="s">
        <v>17</v>
      </c>
      <c r="B8095" s="1">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5">
      <c r="A8096" t="s">
        <v>17</v>
      </c>
      <c r="B8096" s="1">
        <v>8095</v>
      </c>
      <c r="C8096" t="s">
        <v>1150</v>
      </c>
      <c r="D8096" t="s">
        <v>42</v>
      </c>
      <c r="E8096">
        <v>2022</v>
      </c>
      <c r="F8096" t="s">
        <v>20</v>
      </c>
      <c r="G8096" t="s">
        <v>21</v>
      </c>
      <c r="H8096" t="s">
        <v>15</v>
      </c>
      <c r="I8096" t="s">
        <v>22</v>
      </c>
      <c r="J8096">
        <v>2.6729068000000002E-2</v>
      </c>
      <c r="K8096">
        <v>16.7</v>
      </c>
      <c r="L8096">
        <v>248.4776</v>
      </c>
      <c r="M8096">
        <v>4</v>
      </c>
    </row>
    <row r="8097" spans="1:13" x14ac:dyDescent="0.35">
      <c r="A8097" t="s">
        <v>17</v>
      </c>
      <c r="B8097" s="1">
        <v>8096</v>
      </c>
      <c r="C8097" t="s">
        <v>1442</v>
      </c>
      <c r="D8097" t="s">
        <v>42</v>
      </c>
      <c r="E8097">
        <v>2022</v>
      </c>
      <c r="F8097" t="s">
        <v>20</v>
      </c>
      <c r="G8097" t="s">
        <v>21</v>
      </c>
      <c r="H8097" t="s">
        <v>15</v>
      </c>
      <c r="I8097" t="s">
        <v>22</v>
      </c>
      <c r="J8097">
        <v>0</v>
      </c>
      <c r="K8097">
        <v>17.100000000000001</v>
      </c>
      <c r="L8097">
        <v>114.68600000000001</v>
      </c>
      <c r="M8097">
        <v>4</v>
      </c>
    </row>
    <row r="8098" spans="1:13" x14ac:dyDescent="0.35">
      <c r="A8098" t="s">
        <v>17</v>
      </c>
      <c r="B8098" s="1">
        <v>8097</v>
      </c>
      <c r="C8098" t="s">
        <v>1385</v>
      </c>
      <c r="D8098" t="s">
        <v>42</v>
      </c>
      <c r="E8098">
        <v>2022</v>
      </c>
      <c r="F8098" t="s">
        <v>20</v>
      </c>
      <c r="G8098" t="s">
        <v>21</v>
      </c>
      <c r="H8098" t="s">
        <v>15</v>
      </c>
      <c r="I8098" t="s">
        <v>22</v>
      </c>
      <c r="J8098">
        <v>5.8707159000000002E-2</v>
      </c>
      <c r="K8098">
        <v>18.2</v>
      </c>
      <c r="L8098">
        <v>220.54560000000001</v>
      </c>
      <c r="M8098">
        <v>4</v>
      </c>
    </row>
    <row r="8099" spans="1:13" x14ac:dyDescent="0.35">
      <c r="A8099" t="s">
        <v>17</v>
      </c>
      <c r="B8099" s="1">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5">
      <c r="A8100" t="s">
        <v>17</v>
      </c>
      <c r="B8100" s="1">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5">
      <c r="A8101" t="s">
        <v>17</v>
      </c>
      <c r="B8101" s="1">
        <v>8100</v>
      </c>
      <c r="C8101" t="s">
        <v>1239</v>
      </c>
      <c r="D8101" t="s">
        <v>42</v>
      </c>
      <c r="E8101">
        <v>2022</v>
      </c>
      <c r="F8101" t="s">
        <v>20</v>
      </c>
      <c r="G8101" t="s">
        <v>21</v>
      </c>
      <c r="H8101" t="s">
        <v>15</v>
      </c>
      <c r="I8101" t="s">
        <v>22</v>
      </c>
      <c r="J8101">
        <v>4.1395775000000003E-2</v>
      </c>
      <c r="K8101">
        <v>19.2</v>
      </c>
      <c r="L8101">
        <v>129.73099999999999</v>
      </c>
      <c r="M8101">
        <v>4</v>
      </c>
    </row>
    <row r="8102" spans="1:13" x14ac:dyDescent="0.35">
      <c r="A8102" t="s">
        <v>17</v>
      </c>
      <c r="B8102" s="1">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5">
      <c r="A8103" t="s">
        <v>17</v>
      </c>
      <c r="B8103" s="1">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5">
      <c r="A8104" t="s">
        <v>17</v>
      </c>
      <c r="B8104" s="1">
        <v>8103</v>
      </c>
      <c r="C8104" t="s">
        <v>149</v>
      </c>
      <c r="D8104" t="s">
        <v>42</v>
      </c>
      <c r="E8104">
        <v>2022</v>
      </c>
      <c r="F8104" t="s">
        <v>20</v>
      </c>
      <c r="G8104" t="s">
        <v>21</v>
      </c>
      <c r="H8104" t="s">
        <v>15</v>
      </c>
      <c r="I8104" t="s">
        <v>22</v>
      </c>
      <c r="J8104">
        <v>5.9175600000000002E-2</v>
      </c>
      <c r="K8104">
        <v>20.25</v>
      </c>
      <c r="L8104">
        <v>245.04599999999999</v>
      </c>
      <c r="M8104">
        <v>4</v>
      </c>
    </row>
    <row r="8105" spans="1:13" x14ac:dyDescent="0.35">
      <c r="A8105" t="s">
        <v>17</v>
      </c>
      <c r="B8105" s="1">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5">
      <c r="A8106" t="s">
        <v>17</v>
      </c>
      <c r="B8106" s="1">
        <v>8105</v>
      </c>
      <c r="C8106" t="s">
        <v>242</v>
      </c>
      <c r="D8106" t="s">
        <v>42</v>
      </c>
      <c r="E8106">
        <v>2022</v>
      </c>
      <c r="F8106" t="s">
        <v>20</v>
      </c>
      <c r="G8106" t="s">
        <v>21</v>
      </c>
      <c r="H8106" t="s">
        <v>15</v>
      </c>
      <c r="I8106" t="s">
        <v>22</v>
      </c>
      <c r="J8106">
        <v>0</v>
      </c>
      <c r="K8106">
        <v>20.7</v>
      </c>
      <c r="L8106">
        <v>74.335400000000007</v>
      </c>
      <c r="M8106">
        <v>4</v>
      </c>
    </row>
    <row r="8107" spans="1:13" x14ac:dyDescent="0.35">
      <c r="A8107" t="s">
        <v>17</v>
      </c>
      <c r="B8107" s="1">
        <v>8106</v>
      </c>
      <c r="C8107" t="s">
        <v>510</v>
      </c>
      <c r="D8107" t="s">
        <v>54</v>
      </c>
      <c r="E8107">
        <v>2022</v>
      </c>
      <c r="F8107" t="s">
        <v>20</v>
      </c>
      <c r="G8107" t="s">
        <v>21</v>
      </c>
      <c r="H8107" t="s">
        <v>15</v>
      </c>
      <c r="I8107" t="s">
        <v>22</v>
      </c>
      <c r="J8107">
        <v>1.2769753E-2</v>
      </c>
      <c r="K8107">
        <v>6.32</v>
      </c>
      <c r="L8107">
        <v>39.982199999999999</v>
      </c>
      <c r="M8107">
        <v>4</v>
      </c>
    </row>
    <row r="8108" spans="1:13" x14ac:dyDescent="0.35">
      <c r="A8108" t="s">
        <v>17</v>
      </c>
      <c r="B8108" s="1">
        <v>8107</v>
      </c>
      <c r="C8108" t="s">
        <v>329</v>
      </c>
      <c r="D8108" t="s">
        <v>54</v>
      </c>
      <c r="E8108">
        <v>2022</v>
      </c>
      <c r="F8108" t="s">
        <v>20</v>
      </c>
      <c r="G8108" t="s">
        <v>21</v>
      </c>
      <c r="H8108" t="s">
        <v>15</v>
      </c>
      <c r="I8108" t="s">
        <v>22</v>
      </c>
      <c r="J8108">
        <v>8.1372266999999998E-2</v>
      </c>
      <c r="K8108">
        <v>14.8</v>
      </c>
      <c r="L8108">
        <v>191.4846</v>
      </c>
      <c r="M8108">
        <v>4</v>
      </c>
    </row>
    <row r="8109" spans="1:13" x14ac:dyDescent="0.35">
      <c r="A8109" t="s">
        <v>17</v>
      </c>
      <c r="B8109" s="1">
        <v>8108</v>
      </c>
      <c r="C8109" t="s">
        <v>577</v>
      </c>
      <c r="D8109" t="s">
        <v>54</v>
      </c>
      <c r="E8109">
        <v>2022</v>
      </c>
      <c r="F8109" t="s">
        <v>20</v>
      </c>
      <c r="G8109" t="s">
        <v>21</v>
      </c>
      <c r="H8109" t="s">
        <v>15</v>
      </c>
      <c r="I8109" t="s">
        <v>22</v>
      </c>
      <c r="J8109">
        <v>0.15693555300000001</v>
      </c>
      <c r="K8109">
        <v>17.2</v>
      </c>
      <c r="L8109">
        <v>160.65780000000001</v>
      </c>
      <c r="M8109">
        <v>4</v>
      </c>
    </row>
    <row r="8110" spans="1:13" x14ac:dyDescent="0.35">
      <c r="A8110" t="s">
        <v>17</v>
      </c>
      <c r="B8110" s="1">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5">
      <c r="A8111" t="s">
        <v>17</v>
      </c>
      <c r="B8111" s="1">
        <v>8110</v>
      </c>
      <c r="C8111" t="s">
        <v>243</v>
      </c>
      <c r="D8111" t="s">
        <v>54</v>
      </c>
      <c r="E8111">
        <v>2022</v>
      </c>
      <c r="F8111" t="s">
        <v>20</v>
      </c>
      <c r="G8111" t="s">
        <v>21</v>
      </c>
      <c r="H8111" t="s">
        <v>15</v>
      </c>
      <c r="I8111" t="s">
        <v>22</v>
      </c>
      <c r="J8111">
        <v>1.0039493E-2</v>
      </c>
      <c r="K8111">
        <v>21.25</v>
      </c>
      <c r="L8111">
        <v>181.76079999999999</v>
      </c>
      <c r="M8111">
        <v>4</v>
      </c>
    </row>
    <row r="8112" spans="1:13" x14ac:dyDescent="0.35">
      <c r="A8112" t="s">
        <v>17</v>
      </c>
      <c r="B8112" s="1">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5">
      <c r="A8113" t="s">
        <v>17</v>
      </c>
      <c r="B8113" s="1">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5">
      <c r="A8114" t="s">
        <v>17</v>
      </c>
      <c r="B8114" s="1">
        <v>8113</v>
      </c>
      <c r="C8114" t="s">
        <v>1194</v>
      </c>
      <c r="D8114" t="s">
        <v>64</v>
      </c>
      <c r="E8114">
        <v>2022</v>
      </c>
      <c r="F8114" t="s">
        <v>20</v>
      </c>
      <c r="G8114" t="s">
        <v>21</v>
      </c>
      <c r="H8114" t="s">
        <v>15</v>
      </c>
      <c r="I8114" t="s">
        <v>22</v>
      </c>
      <c r="J8114">
        <v>1.9554704999999999E-2</v>
      </c>
      <c r="K8114">
        <v>14.5</v>
      </c>
      <c r="L8114">
        <v>162.42099999999999</v>
      </c>
      <c r="M8114">
        <v>4</v>
      </c>
    </row>
    <row r="8115" spans="1:13" x14ac:dyDescent="0.35">
      <c r="A8115" t="s">
        <v>17</v>
      </c>
      <c r="B8115" s="1">
        <v>8114</v>
      </c>
      <c r="C8115" t="s">
        <v>832</v>
      </c>
      <c r="D8115" t="s">
        <v>64</v>
      </c>
      <c r="E8115">
        <v>2022</v>
      </c>
      <c r="F8115" t="s">
        <v>20</v>
      </c>
      <c r="G8115" t="s">
        <v>21</v>
      </c>
      <c r="H8115" t="s">
        <v>15</v>
      </c>
      <c r="I8115" t="s">
        <v>22</v>
      </c>
      <c r="J8115">
        <v>3.0631322999999998E-2</v>
      </c>
      <c r="K8115">
        <v>17.75</v>
      </c>
      <c r="L8115">
        <v>178.566</v>
      </c>
      <c r="M8115">
        <v>4</v>
      </c>
    </row>
    <row r="8116" spans="1:13" x14ac:dyDescent="0.35">
      <c r="A8116" t="s">
        <v>17</v>
      </c>
      <c r="B8116" s="1">
        <v>8115</v>
      </c>
      <c r="C8116" t="s">
        <v>245</v>
      </c>
      <c r="D8116" t="s">
        <v>64</v>
      </c>
      <c r="E8116">
        <v>2022</v>
      </c>
      <c r="F8116" t="s">
        <v>20</v>
      </c>
      <c r="G8116" t="s">
        <v>21</v>
      </c>
      <c r="H8116" t="s">
        <v>15</v>
      </c>
      <c r="I8116" t="s">
        <v>22</v>
      </c>
      <c r="J8116">
        <v>0</v>
      </c>
      <c r="K8116">
        <v>17.75</v>
      </c>
      <c r="L8116">
        <v>108.69119999999999</v>
      </c>
      <c r="M8116">
        <v>4</v>
      </c>
    </row>
    <row r="8117" spans="1:13" x14ac:dyDescent="0.35">
      <c r="A8117" t="s">
        <v>17</v>
      </c>
      <c r="B8117" s="1">
        <v>8116</v>
      </c>
      <c r="C8117" t="s">
        <v>440</v>
      </c>
      <c r="D8117" t="s">
        <v>64</v>
      </c>
      <c r="E8117">
        <v>2022</v>
      </c>
      <c r="F8117" t="s">
        <v>20</v>
      </c>
      <c r="G8117" t="s">
        <v>21</v>
      </c>
      <c r="H8117" t="s">
        <v>15</v>
      </c>
      <c r="I8117" t="s">
        <v>22</v>
      </c>
      <c r="J8117">
        <v>3.4082974000000002E-2</v>
      </c>
      <c r="K8117">
        <v>18.5</v>
      </c>
      <c r="L8117">
        <v>130.92840000000001</v>
      </c>
      <c r="M8117">
        <v>4</v>
      </c>
    </row>
    <row r="8118" spans="1:13" x14ac:dyDescent="0.35">
      <c r="A8118" t="s">
        <v>17</v>
      </c>
      <c r="B8118" s="1">
        <v>8117</v>
      </c>
      <c r="C8118" t="s">
        <v>980</v>
      </c>
      <c r="D8118" t="s">
        <v>48</v>
      </c>
      <c r="E8118">
        <v>2022</v>
      </c>
      <c r="F8118" t="s">
        <v>20</v>
      </c>
      <c r="G8118" t="s">
        <v>21</v>
      </c>
      <c r="H8118" t="s">
        <v>15</v>
      </c>
      <c r="I8118" t="s">
        <v>22</v>
      </c>
      <c r="J8118">
        <v>0</v>
      </c>
      <c r="K8118">
        <v>6.6749999999999998</v>
      </c>
      <c r="L8118">
        <v>92.946200000000005</v>
      </c>
      <c r="M8118">
        <v>4</v>
      </c>
    </row>
    <row r="8119" spans="1:13" x14ac:dyDescent="0.35">
      <c r="A8119" t="s">
        <v>17</v>
      </c>
      <c r="B8119" s="1">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5">
      <c r="A8120" t="s">
        <v>17</v>
      </c>
      <c r="B8120" s="1">
        <v>8119</v>
      </c>
      <c r="C8120" t="s">
        <v>1404</v>
      </c>
      <c r="D8120" t="s">
        <v>48</v>
      </c>
      <c r="E8120">
        <v>2022</v>
      </c>
      <c r="F8120" t="s">
        <v>20</v>
      </c>
      <c r="G8120" t="s">
        <v>21</v>
      </c>
      <c r="H8120" t="s">
        <v>15</v>
      </c>
      <c r="I8120" t="s">
        <v>22</v>
      </c>
      <c r="J8120">
        <v>5.9594016999999999E-2</v>
      </c>
      <c r="K8120">
        <v>7.76</v>
      </c>
      <c r="L8120">
        <v>99.67</v>
      </c>
      <c r="M8120">
        <v>4</v>
      </c>
    </row>
    <row r="8121" spans="1:13" x14ac:dyDescent="0.35">
      <c r="A8121" t="s">
        <v>17</v>
      </c>
      <c r="B8121" s="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5">
      <c r="A8122" t="s">
        <v>17</v>
      </c>
      <c r="B8122" s="1">
        <v>8121</v>
      </c>
      <c r="C8122" t="s">
        <v>119</v>
      </c>
      <c r="D8122" t="s">
        <v>48</v>
      </c>
      <c r="E8122">
        <v>2022</v>
      </c>
      <c r="F8122" t="s">
        <v>20</v>
      </c>
      <c r="G8122" t="s">
        <v>21</v>
      </c>
      <c r="H8122" t="s">
        <v>15</v>
      </c>
      <c r="I8122" t="s">
        <v>22</v>
      </c>
      <c r="J8122">
        <v>2.0652362E-2</v>
      </c>
      <c r="K8122">
        <v>12.1</v>
      </c>
      <c r="L8122">
        <v>149.57339999999999</v>
      </c>
      <c r="M8122">
        <v>4</v>
      </c>
    </row>
    <row r="8123" spans="1:13" x14ac:dyDescent="0.35">
      <c r="A8123" t="s">
        <v>17</v>
      </c>
      <c r="B8123" s="1">
        <v>8122</v>
      </c>
      <c r="C8123" t="s">
        <v>1042</v>
      </c>
      <c r="D8123" t="s">
        <v>48</v>
      </c>
      <c r="E8123">
        <v>2022</v>
      </c>
      <c r="F8123" t="s">
        <v>20</v>
      </c>
      <c r="G8123" t="s">
        <v>21</v>
      </c>
      <c r="H8123" t="s">
        <v>15</v>
      </c>
      <c r="I8123" t="s">
        <v>22</v>
      </c>
      <c r="J8123">
        <v>0.12222126899999999</v>
      </c>
      <c r="K8123">
        <v>12.85</v>
      </c>
      <c r="L8123">
        <v>45.942799999999998</v>
      </c>
      <c r="M8123">
        <v>4</v>
      </c>
    </row>
    <row r="8124" spans="1:13" x14ac:dyDescent="0.35">
      <c r="A8124" t="s">
        <v>17</v>
      </c>
      <c r="B8124" s="1">
        <v>8123</v>
      </c>
      <c r="C8124" t="s">
        <v>219</v>
      </c>
      <c r="D8124" t="s">
        <v>48</v>
      </c>
      <c r="E8124">
        <v>2022</v>
      </c>
      <c r="F8124" t="s">
        <v>20</v>
      </c>
      <c r="G8124" t="s">
        <v>21</v>
      </c>
      <c r="H8124" t="s">
        <v>15</v>
      </c>
      <c r="I8124" t="s">
        <v>22</v>
      </c>
      <c r="J8124">
        <v>3.3314389E-2</v>
      </c>
      <c r="K8124">
        <v>12.85</v>
      </c>
      <c r="L8124">
        <v>171.6422</v>
      </c>
      <c r="M8124">
        <v>4</v>
      </c>
    </row>
    <row r="8125" spans="1:13" x14ac:dyDescent="0.35">
      <c r="A8125" t="s">
        <v>17</v>
      </c>
      <c r="B8125" s="1">
        <v>8124</v>
      </c>
      <c r="C8125" t="s">
        <v>1087</v>
      </c>
      <c r="D8125" t="s">
        <v>48</v>
      </c>
      <c r="E8125">
        <v>2022</v>
      </c>
      <c r="F8125" t="s">
        <v>20</v>
      </c>
      <c r="G8125" t="s">
        <v>21</v>
      </c>
      <c r="H8125" t="s">
        <v>15</v>
      </c>
      <c r="I8125" t="s">
        <v>22</v>
      </c>
      <c r="J8125">
        <v>0</v>
      </c>
      <c r="K8125">
        <v>13.35</v>
      </c>
      <c r="L8125">
        <v>238.75640000000001</v>
      </c>
      <c r="M8125">
        <v>4</v>
      </c>
    </row>
    <row r="8126" spans="1:13" x14ac:dyDescent="0.35">
      <c r="A8126" t="s">
        <v>17</v>
      </c>
      <c r="B8126" s="1">
        <v>8125</v>
      </c>
      <c r="C8126" t="s">
        <v>1319</v>
      </c>
      <c r="D8126" t="s">
        <v>48</v>
      </c>
      <c r="E8126">
        <v>2022</v>
      </c>
      <c r="F8126" t="s">
        <v>20</v>
      </c>
      <c r="G8126" t="s">
        <v>21</v>
      </c>
      <c r="H8126" t="s">
        <v>15</v>
      </c>
      <c r="I8126" t="s">
        <v>22</v>
      </c>
      <c r="J8126">
        <v>0.119374946</v>
      </c>
      <c r="K8126">
        <v>15</v>
      </c>
      <c r="L8126">
        <v>229.36940000000001</v>
      </c>
      <c r="M8126">
        <v>4</v>
      </c>
    </row>
    <row r="8127" spans="1:13" x14ac:dyDescent="0.35">
      <c r="A8127" t="s">
        <v>17</v>
      </c>
      <c r="B8127" s="1">
        <v>8126</v>
      </c>
      <c r="C8127" t="s">
        <v>1291</v>
      </c>
      <c r="D8127" t="s">
        <v>48</v>
      </c>
      <c r="E8127">
        <v>2022</v>
      </c>
      <c r="F8127" t="s">
        <v>20</v>
      </c>
      <c r="G8127" t="s">
        <v>21</v>
      </c>
      <c r="H8127" t="s">
        <v>15</v>
      </c>
      <c r="I8127" t="s">
        <v>22</v>
      </c>
      <c r="J8127">
        <v>5.8632705E-2</v>
      </c>
      <c r="K8127">
        <v>15</v>
      </c>
      <c r="L8127">
        <v>46.474400000000003</v>
      </c>
      <c r="M8127">
        <v>4</v>
      </c>
    </row>
    <row r="8128" spans="1:13" x14ac:dyDescent="0.35">
      <c r="A8128" t="s">
        <v>17</v>
      </c>
      <c r="B8128" s="1">
        <v>8127</v>
      </c>
      <c r="C8128" t="s">
        <v>833</v>
      </c>
      <c r="D8128" t="s">
        <v>48</v>
      </c>
      <c r="E8128">
        <v>2022</v>
      </c>
      <c r="F8128" t="s">
        <v>20</v>
      </c>
      <c r="G8128" t="s">
        <v>21</v>
      </c>
      <c r="H8128" t="s">
        <v>15</v>
      </c>
      <c r="I8128" t="s">
        <v>22</v>
      </c>
      <c r="J8128">
        <v>5.2657753000000002E-2</v>
      </c>
      <c r="K8128">
        <v>17.5</v>
      </c>
      <c r="L8128">
        <v>103.699</v>
      </c>
      <c r="M8128">
        <v>4</v>
      </c>
    </row>
    <row r="8129" spans="1:13" x14ac:dyDescent="0.35">
      <c r="A8129" t="s">
        <v>17</v>
      </c>
      <c r="B8129" s="1">
        <v>8128</v>
      </c>
      <c r="C8129" t="s">
        <v>625</v>
      </c>
      <c r="D8129" t="s">
        <v>48</v>
      </c>
      <c r="E8129">
        <v>2022</v>
      </c>
      <c r="F8129" t="s">
        <v>20</v>
      </c>
      <c r="G8129" t="s">
        <v>21</v>
      </c>
      <c r="H8129" t="s">
        <v>15</v>
      </c>
      <c r="I8129" t="s">
        <v>22</v>
      </c>
      <c r="J8129">
        <v>3.0060895000000001E-2</v>
      </c>
      <c r="K8129">
        <v>17.7</v>
      </c>
      <c r="L8129">
        <v>166.48159999999999</v>
      </c>
      <c r="M8129">
        <v>4</v>
      </c>
    </row>
    <row r="8130" spans="1:13" x14ac:dyDescent="0.35">
      <c r="A8130" t="s">
        <v>17</v>
      </c>
      <c r="B8130" s="1">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5">
      <c r="A8131" t="s">
        <v>17</v>
      </c>
      <c r="B8131" s="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5">
      <c r="A8132" t="s">
        <v>17</v>
      </c>
      <c r="B8132" s="1">
        <v>8131</v>
      </c>
      <c r="C8132" t="s">
        <v>1212</v>
      </c>
      <c r="D8132" t="s">
        <v>48</v>
      </c>
      <c r="E8132">
        <v>2022</v>
      </c>
      <c r="F8132" t="s">
        <v>20</v>
      </c>
      <c r="G8132" t="s">
        <v>21</v>
      </c>
      <c r="H8132" t="s">
        <v>15</v>
      </c>
      <c r="I8132" t="s">
        <v>22</v>
      </c>
      <c r="J8132">
        <v>5.3025371000000002E-2</v>
      </c>
      <c r="K8132">
        <v>18.75</v>
      </c>
      <c r="L8132">
        <v>192.5504</v>
      </c>
      <c r="M8132">
        <v>4</v>
      </c>
    </row>
    <row r="8133" spans="1:13" x14ac:dyDescent="0.35">
      <c r="A8133" t="s">
        <v>17</v>
      </c>
      <c r="B8133" s="1">
        <v>8132</v>
      </c>
      <c r="C8133" t="s">
        <v>1043</v>
      </c>
      <c r="D8133" t="s">
        <v>48</v>
      </c>
      <c r="E8133">
        <v>2022</v>
      </c>
      <c r="F8133" t="s">
        <v>20</v>
      </c>
      <c r="G8133" t="s">
        <v>21</v>
      </c>
      <c r="H8133" t="s">
        <v>15</v>
      </c>
      <c r="I8133" t="s">
        <v>22</v>
      </c>
      <c r="J8133">
        <v>6.7722325E-2</v>
      </c>
      <c r="K8133">
        <v>19</v>
      </c>
      <c r="L8133">
        <v>130.86259999999999</v>
      </c>
      <c r="M8133">
        <v>4</v>
      </c>
    </row>
    <row r="8134" spans="1:13" x14ac:dyDescent="0.35">
      <c r="A8134" t="s">
        <v>17</v>
      </c>
      <c r="B8134" s="1">
        <v>8133</v>
      </c>
      <c r="C8134" t="s">
        <v>642</v>
      </c>
      <c r="D8134" t="s">
        <v>48</v>
      </c>
      <c r="E8134">
        <v>2022</v>
      </c>
      <c r="F8134" t="s">
        <v>20</v>
      </c>
      <c r="G8134" t="s">
        <v>21</v>
      </c>
      <c r="H8134" t="s">
        <v>15</v>
      </c>
      <c r="I8134" t="s">
        <v>22</v>
      </c>
      <c r="J8134">
        <v>0.109153001</v>
      </c>
      <c r="K8134">
        <v>20.75</v>
      </c>
      <c r="L8134">
        <v>161.3578</v>
      </c>
      <c r="M8134">
        <v>4</v>
      </c>
    </row>
    <row r="8135" spans="1:13" x14ac:dyDescent="0.35">
      <c r="A8135" t="s">
        <v>17</v>
      </c>
      <c r="B8135" s="1">
        <v>8134</v>
      </c>
      <c r="C8135" t="s">
        <v>306</v>
      </c>
      <c r="D8135" t="s">
        <v>48</v>
      </c>
      <c r="E8135">
        <v>2022</v>
      </c>
      <c r="F8135" t="s">
        <v>20</v>
      </c>
      <c r="G8135" t="s">
        <v>21</v>
      </c>
      <c r="H8135" t="s">
        <v>15</v>
      </c>
      <c r="I8135" t="s">
        <v>22</v>
      </c>
      <c r="J8135">
        <v>4.9505857E-2</v>
      </c>
      <c r="K8135">
        <v>21</v>
      </c>
      <c r="L8135">
        <v>195.34780000000001</v>
      </c>
      <c r="M8135">
        <v>4</v>
      </c>
    </row>
    <row r="8136" spans="1:13" x14ac:dyDescent="0.35">
      <c r="A8136" t="s">
        <v>17</v>
      </c>
      <c r="B8136" s="1">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5">
      <c r="A8137" t="s">
        <v>17</v>
      </c>
      <c r="B8137" s="1">
        <v>8136</v>
      </c>
      <c r="C8137" t="s">
        <v>281</v>
      </c>
      <c r="D8137" t="s">
        <v>32</v>
      </c>
      <c r="E8137">
        <v>2022</v>
      </c>
      <c r="F8137" t="s">
        <v>20</v>
      </c>
      <c r="G8137" t="s">
        <v>21</v>
      </c>
      <c r="H8137" t="s">
        <v>15</v>
      </c>
      <c r="I8137" t="s">
        <v>22</v>
      </c>
      <c r="J8137">
        <v>7.1367479999999997E-2</v>
      </c>
      <c r="K8137">
        <v>7.27</v>
      </c>
      <c r="L8137">
        <v>111.8518</v>
      </c>
      <c r="M8137">
        <v>4</v>
      </c>
    </row>
    <row r="8138" spans="1:13" x14ac:dyDescent="0.35">
      <c r="A8138" t="s">
        <v>17</v>
      </c>
      <c r="B8138" s="1">
        <v>8137</v>
      </c>
      <c r="C8138" t="s">
        <v>1058</v>
      </c>
      <c r="D8138" t="s">
        <v>32</v>
      </c>
      <c r="E8138">
        <v>2022</v>
      </c>
      <c r="F8138" t="s">
        <v>20</v>
      </c>
      <c r="G8138" t="s">
        <v>21</v>
      </c>
      <c r="H8138" t="s">
        <v>15</v>
      </c>
      <c r="I8138" t="s">
        <v>22</v>
      </c>
      <c r="J8138">
        <v>4.2056943999999999E-2</v>
      </c>
      <c r="K8138">
        <v>9.5</v>
      </c>
      <c r="L8138">
        <v>31.89</v>
      </c>
      <c r="M8138">
        <v>4</v>
      </c>
    </row>
    <row r="8139" spans="1:13" x14ac:dyDescent="0.35">
      <c r="A8139" t="s">
        <v>17</v>
      </c>
      <c r="B8139" s="1">
        <v>8138</v>
      </c>
      <c r="C8139" t="s">
        <v>898</v>
      </c>
      <c r="D8139" t="s">
        <v>32</v>
      </c>
      <c r="E8139">
        <v>2022</v>
      </c>
      <c r="F8139" t="s">
        <v>20</v>
      </c>
      <c r="G8139" t="s">
        <v>21</v>
      </c>
      <c r="H8139" t="s">
        <v>15</v>
      </c>
      <c r="I8139" t="s">
        <v>22</v>
      </c>
      <c r="J8139">
        <v>6.9742672000000006E-2</v>
      </c>
      <c r="K8139">
        <v>12.3</v>
      </c>
      <c r="L8139">
        <v>106.2938</v>
      </c>
      <c r="M8139">
        <v>4</v>
      </c>
    </row>
    <row r="8140" spans="1:13" x14ac:dyDescent="0.35">
      <c r="A8140" t="s">
        <v>17</v>
      </c>
      <c r="B8140" s="1">
        <v>8139</v>
      </c>
      <c r="C8140" t="s">
        <v>644</v>
      </c>
      <c r="D8140" t="s">
        <v>32</v>
      </c>
      <c r="E8140">
        <v>2022</v>
      </c>
      <c r="F8140" t="s">
        <v>20</v>
      </c>
      <c r="G8140" t="s">
        <v>21</v>
      </c>
      <c r="H8140" t="s">
        <v>15</v>
      </c>
      <c r="I8140" t="s">
        <v>22</v>
      </c>
      <c r="J8140">
        <v>1.9457372000000001E-2</v>
      </c>
      <c r="K8140">
        <v>16.2</v>
      </c>
      <c r="L8140">
        <v>153.99719999999999</v>
      </c>
      <c r="M8140">
        <v>4</v>
      </c>
    </row>
    <row r="8141" spans="1:13" x14ac:dyDescent="0.35">
      <c r="A8141" t="s">
        <v>17</v>
      </c>
      <c r="B8141" s="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5">
      <c r="A8142" t="s">
        <v>17</v>
      </c>
      <c r="B8142" s="1">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5">
      <c r="A8143" t="s">
        <v>17</v>
      </c>
      <c r="B8143" s="1">
        <v>8142</v>
      </c>
      <c r="C8143" t="s">
        <v>1427</v>
      </c>
      <c r="D8143" t="s">
        <v>159</v>
      </c>
      <c r="E8143">
        <v>2022</v>
      </c>
      <c r="F8143" t="s">
        <v>20</v>
      </c>
      <c r="G8143" t="s">
        <v>21</v>
      </c>
      <c r="H8143" t="s">
        <v>15</v>
      </c>
      <c r="I8143" t="s">
        <v>22</v>
      </c>
      <c r="J8143">
        <v>6.2541552E-2</v>
      </c>
      <c r="K8143">
        <v>12.15</v>
      </c>
      <c r="L8143">
        <v>34.353200000000001</v>
      </c>
      <c r="M8143">
        <v>4</v>
      </c>
    </row>
    <row r="8144" spans="1:13" x14ac:dyDescent="0.35">
      <c r="A8144" t="s">
        <v>17</v>
      </c>
      <c r="B8144" s="1">
        <v>8143</v>
      </c>
      <c r="C8144" t="s">
        <v>881</v>
      </c>
      <c r="D8144" t="s">
        <v>159</v>
      </c>
      <c r="E8144">
        <v>2022</v>
      </c>
      <c r="F8144" t="s">
        <v>20</v>
      </c>
      <c r="G8144" t="s">
        <v>21</v>
      </c>
      <c r="H8144" t="s">
        <v>15</v>
      </c>
      <c r="I8144" t="s">
        <v>22</v>
      </c>
      <c r="J8144">
        <v>4.3410693E-2</v>
      </c>
      <c r="K8144">
        <v>15.85</v>
      </c>
      <c r="L8144">
        <v>39.416400000000003</v>
      </c>
      <c r="M8144">
        <v>4</v>
      </c>
    </row>
    <row r="8145" spans="1:13" x14ac:dyDescent="0.35">
      <c r="A8145" t="s">
        <v>10</v>
      </c>
      <c r="B8145" s="1">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5">
      <c r="A8146" t="s">
        <v>10</v>
      </c>
      <c r="B8146" s="1">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5">
      <c r="A8147" t="s">
        <v>10</v>
      </c>
      <c r="B8147" s="1">
        <v>8146</v>
      </c>
      <c r="C8147" t="s">
        <v>263</v>
      </c>
      <c r="D8147" t="s">
        <v>95</v>
      </c>
      <c r="E8147">
        <v>2022</v>
      </c>
      <c r="F8147" t="s">
        <v>20</v>
      </c>
      <c r="G8147" t="s">
        <v>21</v>
      </c>
      <c r="H8147" t="s">
        <v>15</v>
      </c>
      <c r="I8147" t="s">
        <v>22</v>
      </c>
      <c r="J8147">
        <v>4.4202545000000003E-2</v>
      </c>
      <c r="K8147">
        <v>7.52</v>
      </c>
      <c r="L8147">
        <v>182.995</v>
      </c>
      <c r="M8147">
        <v>4</v>
      </c>
    </row>
    <row r="8148" spans="1:13" x14ac:dyDescent="0.35">
      <c r="A8148" t="s">
        <v>10</v>
      </c>
      <c r="B8148" s="1">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5">
      <c r="A8149" t="s">
        <v>10</v>
      </c>
      <c r="B8149" s="1">
        <v>8148</v>
      </c>
      <c r="C8149" t="s">
        <v>310</v>
      </c>
      <c r="D8149" t="s">
        <v>95</v>
      </c>
      <c r="E8149">
        <v>2022</v>
      </c>
      <c r="F8149" t="s">
        <v>20</v>
      </c>
      <c r="G8149" t="s">
        <v>21</v>
      </c>
      <c r="H8149" t="s">
        <v>15</v>
      </c>
      <c r="I8149" t="s">
        <v>22</v>
      </c>
      <c r="J8149">
        <v>2.4998006999999999E-2</v>
      </c>
      <c r="K8149">
        <v>10.3</v>
      </c>
      <c r="L8149">
        <v>174.44220000000001</v>
      </c>
      <c r="M8149">
        <v>4</v>
      </c>
    </row>
    <row r="8150" spans="1:13" x14ac:dyDescent="0.35">
      <c r="A8150" t="s">
        <v>10</v>
      </c>
      <c r="B8150" s="1">
        <v>8149</v>
      </c>
      <c r="C8150" t="s">
        <v>866</v>
      </c>
      <c r="D8150" t="s">
        <v>95</v>
      </c>
      <c r="E8150">
        <v>2022</v>
      </c>
      <c r="F8150" t="s">
        <v>20</v>
      </c>
      <c r="G8150" t="s">
        <v>21</v>
      </c>
      <c r="H8150" t="s">
        <v>15</v>
      </c>
      <c r="I8150" t="s">
        <v>22</v>
      </c>
      <c r="J8150">
        <v>0.11714907500000001</v>
      </c>
      <c r="K8150">
        <v>10.5</v>
      </c>
      <c r="L8150">
        <v>164.12100000000001</v>
      </c>
      <c r="M8150">
        <v>4</v>
      </c>
    </row>
    <row r="8151" spans="1:13" x14ac:dyDescent="0.35">
      <c r="A8151" t="s">
        <v>10</v>
      </c>
      <c r="B8151" s="1">
        <v>8150</v>
      </c>
      <c r="C8151" t="s">
        <v>1492</v>
      </c>
      <c r="D8151" t="s">
        <v>95</v>
      </c>
      <c r="E8151">
        <v>2022</v>
      </c>
      <c r="F8151" t="s">
        <v>20</v>
      </c>
      <c r="G8151" t="s">
        <v>21</v>
      </c>
      <c r="H8151" t="s">
        <v>15</v>
      </c>
      <c r="I8151" t="s">
        <v>22</v>
      </c>
      <c r="J8151">
        <v>0.10573663799999999</v>
      </c>
      <c r="K8151">
        <v>11.15</v>
      </c>
      <c r="L8151">
        <v>104.4648</v>
      </c>
      <c r="M8151">
        <v>4</v>
      </c>
    </row>
    <row r="8152" spans="1:13" x14ac:dyDescent="0.35">
      <c r="A8152" t="s">
        <v>10</v>
      </c>
      <c r="B8152" s="1">
        <v>8151</v>
      </c>
      <c r="C8152" t="s">
        <v>135</v>
      </c>
      <c r="D8152" t="s">
        <v>95</v>
      </c>
      <c r="E8152">
        <v>2022</v>
      </c>
      <c r="F8152" t="s">
        <v>20</v>
      </c>
      <c r="G8152" t="s">
        <v>21</v>
      </c>
      <c r="H8152" t="s">
        <v>15</v>
      </c>
      <c r="I8152" t="s">
        <v>22</v>
      </c>
      <c r="J8152">
        <v>0.186616421</v>
      </c>
      <c r="K8152">
        <v>12.35</v>
      </c>
      <c r="L8152">
        <v>78.632800000000003</v>
      </c>
      <c r="M8152">
        <v>4</v>
      </c>
    </row>
    <row r="8153" spans="1:13" x14ac:dyDescent="0.35">
      <c r="A8153" t="s">
        <v>10</v>
      </c>
      <c r="B8153" s="1">
        <v>8152</v>
      </c>
      <c r="C8153" t="s">
        <v>1331</v>
      </c>
      <c r="D8153" t="s">
        <v>95</v>
      </c>
      <c r="E8153">
        <v>2022</v>
      </c>
      <c r="F8153" t="s">
        <v>20</v>
      </c>
      <c r="G8153" t="s">
        <v>21</v>
      </c>
      <c r="H8153" t="s">
        <v>15</v>
      </c>
      <c r="I8153" t="s">
        <v>22</v>
      </c>
      <c r="J8153">
        <v>3.1663212000000003E-2</v>
      </c>
      <c r="K8153">
        <v>12.6</v>
      </c>
      <c r="L8153">
        <v>173.2764</v>
      </c>
      <c r="M8153">
        <v>4</v>
      </c>
    </row>
    <row r="8154" spans="1:13" x14ac:dyDescent="0.35">
      <c r="A8154" t="s">
        <v>10</v>
      </c>
      <c r="B8154" s="1">
        <v>8153</v>
      </c>
      <c r="C8154" t="s">
        <v>802</v>
      </c>
      <c r="D8154" t="s">
        <v>95</v>
      </c>
      <c r="E8154">
        <v>2022</v>
      </c>
      <c r="F8154" t="s">
        <v>20</v>
      </c>
      <c r="G8154" t="s">
        <v>21</v>
      </c>
      <c r="H8154" t="s">
        <v>15</v>
      </c>
      <c r="I8154" t="s">
        <v>22</v>
      </c>
      <c r="J8154">
        <v>0.10718694400000001</v>
      </c>
      <c r="K8154">
        <v>16</v>
      </c>
      <c r="L8154">
        <v>181.96340000000001</v>
      </c>
      <c r="M8154">
        <v>4</v>
      </c>
    </row>
    <row r="8155" spans="1:13" x14ac:dyDescent="0.35">
      <c r="A8155" t="s">
        <v>10</v>
      </c>
      <c r="B8155" s="1">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5">
      <c r="A8156" t="s">
        <v>10</v>
      </c>
      <c r="B8156" s="1">
        <v>8155</v>
      </c>
      <c r="C8156" t="s">
        <v>429</v>
      </c>
      <c r="D8156" t="s">
        <v>74</v>
      </c>
      <c r="E8156">
        <v>2022</v>
      </c>
      <c r="F8156" t="s">
        <v>20</v>
      </c>
      <c r="G8156" t="s">
        <v>21</v>
      </c>
      <c r="H8156" t="s">
        <v>15</v>
      </c>
      <c r="I8156" t="s">
        <v>22</v>
      </c>
      <c r="J8156">
        <v>0</v>
      </c>
      <c r="K8156">
        <v>9</v>
      </c>
      <c r="L8156">
        <v>55.261400000000002</v>
      </c>
      <c r="M8156">
        <v>4</v>
      </c>
    </row>
    <row r="8157" spans="1:13" x14ac:dyDescent="0.35">
      <c r="A8157" t="s">
        <v>10</v>
      </c>
      <c r="B8157" s="1">
        <v>8156</v>
      </c>
      <c r="C8157" t="s">
        <v>1557</v>
      </c>
      <c r="D8157" t="s">
        <v>74</v>
      </c>
      <c r="E8157">
        <v>2022</v>
      </c>
      <c r="F8157" t="s">
        <v>20</v>
      </c>
      <c r="G8157" t="s">
        <v>21</v>
      </c>
      <c r="H8157" t="s">
        <v>15</v>
      </c>
      <c r="I8157" t="s">
        <v>22</v>
      </c>
      <c r="J8157">
        <v>0.12573457800000001</v>
      </c>
      <c r="K8157">
        <v>17.25</v>
      </c>
      <c r="L8157">
        <v>41.747999999999998</v>
      </c>
      <c r="M8157">
        <v>4</v>
      </c>
    </row>
    <row r="8158" spans="1:13" x14ac:dyDescent="0.35">
      <c r="A8158" t="s">
        <v>10</v>
      </c>
      <c r="B8158" s="1">
        <v>8157</v>
      </c>
      <c r="C8158" t="s">
        <v>185</v>
      </c>
      <c r="D8158" t="s">
        <v>74</v>
      </c>
      <c r="E8158">
        <v>2022</v>
      </c>
      <c r="F8158" t="s">
        <v>20</v>
      </c>
      <c r="G8158" t="s">
        <v>21</v>
      </c>
      <c r="H8158" t="s">
        <v>15</v>
      </c>
      <c r="I8158" t="s">
        <v>22</v>
      </c>
      <c r="J8158">
        <v>2.0803054000000001E-2</v>
      </c>
      <c r="K8158">
        <v>21.1</v>
      </c>
      <c r="L8158">
        <v>129.79939999999999</v>
      </c>
      <c r="M8158">
        <v>4</v>
      </c>
    </row>
    <row r="8159" spans="1:13" x14ac:dyDescent="0.35">
      <c r="A8159" t="s">
        <v>10</v>
      </c>
      <c r="B8159" s="1">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5">
      <c r="A8160" t="s">
        <v>10</v>
      </c>
      <c r="B8160" s="1">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5">
      <c r="A8161" t="s">
        <v>10</v>
      </c>
      <c r="B8161" s="1">
        <v>8160</v>
      </c>
      <c r="C8161" t="s">
        <v>731</v>
      </c>
      <c r="D8161" t="s">
        <v>28</v>
      </c>
      <c r="E8161">
        <v>2022</v>
      </c>
      <c r="F8161" t="s">
        <v>20</v>
      </c>
      <c r="G8161" t="s">
        <v>21</v>
      </c>
      <c r="H8161" t="s">
        <v>15</v>
      </c>
      <c r="I8161" t="s">
        <v>22</v>
      </c>
      <c r="J8161">
        <v>2.0865796999999998E-2</v>
      </c>
      <c r="K8161">
        <v>7.27</v>
      </c>
      <c r="L8161">
        <v>90.248800000000003</v>
      </c>
      <c r="M8161">
        <v>4</v>
      </c>
    </row>
    <row r="8162" spans="1:13" x14ac:dyDescent="0.35">
      <c r="A8162" t="s">
        <v>10</v>
      </c>
      <c r="B8162" s="1">
        <v>8161</v>
      </c>
      <c r="C8162" t="s">
        <v>250</v>
      </c>
      <c r="D8162" t="s">
        <v>28</v>
      </c>
      <c r="E8162">
        <v>2022</v>
      </c>
      <c r="F8162" t="s">
        <v>20</v>
      </c>
      <c r="G8162" t="s">
        <v>21</v>
      </c>
      <c r="H8162" t="s">
        <v>15</v>
      </c>
      <c r="I8162" t="s">
        <v>22</v>
      </c>
      <c r="J8162">
        <v>3.0968306000000001E-2</v>
      </c>
      <c r="K8162">
        <v>8.42</v>
      </c>
      <c r="L8162">
        <v>227.83519999999999</v>
      </c>
      <c r="M8162">
        <v>4</v>
      </c>
    </row>
    <row r="8163" spans="1:13" x14ac:dyDescent="0.35">
      <c r="A8163" t="s">
        <v>10</v>
      </c>
      <c r="B8163" s="1">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5">
      <c r="A8164" t="s">
        <v>10</v>
      </c>
      <c r="B8164" s="1">
        <v>8163</v>
      </c>
      <c r="C8164" t="s">
        <v>357</v>
      </c>
      <c r="D8164" t="s">
        <v>28</v>
      </c>
      <c r="E8164">
        <v>2022</v>
      </c>
      <c r="F8164" t="s">
        <v>20</v>
      </c>
      <c r="G8164" t="s">
        <v>21</v>
      </c>
      <c r="H8164" t="s">
        <v>15</v>
      </c>
      <c r="I8164" t="s">
        <v>22</v>
      </c>
      <c r="J8164">
        <v>1.4793124E-2</v>
      </c>
      <c r="K8164">
        <v>13.8</v>
      </c>
      <c r="L8164">
        <v>88.517200000000003</v>
      </c>
      <c r="M8164">
        <v>4</v>
      </c>
    </row>
    <row r="8165" spans="1:13" x14ac:dyDescent="0.35">
      <c r="A8165" t="s">
        <v>10</v>
      </c>
      <c r="B8165" s="1">
        <v>8164</v>
      </c>
      <c r="C8165" t="s">
        <v>697</v>
      </c>
      <c r="D8165" t="s">
        <v>28</v>
      </c>
      <c r="E8165">
        <v>2022</v>
      </c>
      <c r="F8165" t="s">
        <v>20</v>
      </c>
      <c r="G8165" t="s">
        <v>21</v>
      </c>
      <c r="H8165" t="s">
        <v>15</v>
      </c>
      <c r="I8165" t="s">
        <v>22</v>
      </c>
      <c r="J8165">
        <v>6.8403271000000002E-2</v>
      </c>
      <c r="K8165">
        <v>16.5</v>
      </c>
      <c r="L8165">
        <v>101.999</v>
      </c>
      <c r="M8165">
        <v>4</v>
      </c>
    </row>
    <row r="8166" spans="1:13" x14ac:dyDescent="0.35">
      <c r="A8166" t="s">
        <v>10</v>
      </c>
      <c r="B8166" s="1">
        <v>8165</v>
      </c>
      <c r="C8166" t="s">
        <v>1468</v>
      </c>
      <c r="D8166" t="s">
        <v>28</v>
      </c>
      <c r="E8166">
        <v>2022</v>
      </c>
      <c r="F8166" t="s">
        <v>20</v>
      </c>
      <c r="G8166" t="s">
        <v>21</v>
      </c>
      <c r="H8166" t="s">
        <v>15</v>
      </c>
      <c r="I8166" t="s">
        <v>22</v>
      </c>
      <c r="J8166">
        <v>0.14009028400000001</v>
      </c>
      <c r="K8166">
        <v>17</v>
      </c>
      <c r="L8166">
        <v>265.1884</v>
      </c>
      <c r="M8166">
        <v>4</v>
      </c>
    </row>
    <row r="8167" spans="1:13" x14ac:dyDescent="0.35">
      <c r="A8167" t="s">
        <v>10</v>
      </c>
      <c r="B8167" s="1">
        <v>8166</v>
      </c>
      <c r="C8167" t="s">
        <v>647</v>
      </c>
      <c r="D8167" t="s">
        <v>28</v>
      </c>
      <c r="E8167">
        <v>2022</v>
      </c>
      <c r="F8167" t="s">
        <v>20</v>
      </c>
      <c r="G8167" t="s">
        <v>21</v>
      </c>
      <c r="H8167" t="s">
        <v>15</v>
      </c>
      <c r="I8167" t="s">
        <v>22</v>
      </c>
      <c r="J8167">
        <v>0.16135627299999999</v>
      </c>
      <c r="K8167">
        <v>19.7</v>
      </c>
      <c r="L8167">
        <v>253.10140000000001</v>
      </c>
      <c r="M8167">
        <v>4</v>
      </c>
    </row>
    <row r="8168" spans="1:13" x14ac:dyDescent="0.35">
      <c r="A8168" t="s">
        <v>10</v>
      </c>
      <c r="B8168" s="1">
        <v>8167</v>
      </c>
      <c r="C8168" t="s">
        <v>85</v>
      </c>
      <c r="D8168" t="s">
        <v>67</v>
      </c>
      <c r="E8168">
        <v>2022</v>
      </c>
      <c r="F8168" t="s">
        <v>20</v>
      </c>
      <c r="G8168" t="s">
        <v>21</v>
      </c>
      <c r="H8168" t="s">
        <v>15</v>
      </c>
      <c r="I8168" t="s">
        <v>22</v>
      </c>
      <c r="J8168">
        <v>0.10867990600000001</v>
      </c>
      <c r="K8168">
        <v>6.75</v>
      </c>
      <c r="L8168">
        <v>95.675200000000004</v>
      </c>
      <c r="M8168">
        <v>4</v>
      </c>
    </row>
    <row r="8169" spans="1:13" x14ac:dyDescent="0.35">
      <c r="A8169" t="s">
        <v>10</v>
      </c>
      <c r="B8169" s="1">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5">
      <c r="A8170" t="s">
        <v>10</v>
      </c>
      <c r="B8170" s="1">
        <v>8169</v>
      </c>
      <c r="C8170" t="s">
        <v>512</v>
      </c>
      <c r="D8170" t="s">
        <v>67</v>
      </c>
      <c r="E8170">
        <v>2022</v>
      </c>
      <c r="F8170" t="s">
        <v>20</v>
      </c>
      <c r="G8170" t="s">
        <v>21</v>
      </c>
      <c r="H8170" t="s">
        <v>15</v>
      </c>
      <c r="I8170" t="s">
        <v>22</v>
      </c>
      <c r="J8170">
        <v>2.0653603E-2</v>
      </c>
      <c r="K8170">
        <v>11.5</v>
      </c>
      <c r="L8170">
        <v>84.953999999999994</v>
      </c>
      <c r="M8170">
        <v>4</v>
      </c>
    </row>
    <row r="8171" spans="1:13" x14ac:dyDescent="0.35">
      <c r="A8171" t="s">
        <v>10</v>
      </c>
      <c r="B8171" s="1">
        <v>8170</v>
      </c>
      <c r="C8171" t="s">
        <v>1004</v>
      </c>
      <c r="D8171" t="s">
        <v>67</v>
      </c>
      <c r="E8171">
        <v>2022</v>
      </c>
      <c r="F8171" t="s">
        <v>20</v>
      </c>
      <c r="G8171" t="s">
        <v>21</v>
      </c>
      <c r="H8171" t="s">
        <v>15</v>
      </c>
      <c r="I8171" t="s">
        <v>22</v>
      </c>
      <c r="J8171">
        <v>0.144604071</v>
      </c>
      <c r="K8171">
        <v>11.6</v>
      </c>
      <c r="L8171">
        <v>240.82220000000001</v>
      </c>
      <c r="M8171">
        <v>4</v>
      </c>
    </row>
    <row r="8172" spans="1:13" x14ac:dyDescent="0.35">
      <c r="A8172" t="s">
        <v>10</v>
      </c>
      <c r="B8172" s="1">
        <v>8171</v>
      </c>
      <c r="C8172" t="s">
        <v>1051</v>
      </c>
      <c r="D8172" t="s">
        <v>67</v>
      </c>
      <c r="E8172">
        <v>2022</v>
      </c>
      <c r="F8172" t="s">
        <v>20</v>
      </c>
      <c r="G8172" t="s">
        <v>21</v>
      </c>
      <c r="H8172" t="s">
        <v>15</v>
      </c>
      <c r="I8172" t="s">
        <v>22</v>
      </c>
      <c r="J8172">
        <v>0</v>
      </c>
      <c r="K8172">
        <v>13.65</v>
      </c>
      <c r="L8172">
        <v>186.024</v>
      </c>
      <c r="M8172">
        <v>4</v>
      </c>
    </row>
    <row r="8173" spans="1:13" x14ac:dyDescent="0.35">
      <c r="A8173" t="s">
        <v>10</v>
      </c>
      <c r="B8173" s="1">
        <v>8172</v>
      </c>
      <c r="C8173" t="s">
        <v>124</v>
      </c>
      <c r="D8173" t="s">
        <v>67</v>
      </c>
      <c r="E8173">
        <v>2022</v>
      </c>
      <c r="F8173" t="s">
        <v>20</v>
      </c>
      <c r="G8173" t="s">
        <v>21</v>
      </c>
      <c r="H8173" t="s">
        <v>15</v>
      </c>
      <c r="I8173" t="s">
        <v>22</v>
      </c>
      <c r="J8173">
        <v>2.9843735999999999E-2</v>
      </c>
      <c r="K8173">
        <v>14</v>
      </c>
      <c r="L8173">
        <v>143.9786</v>
      </c>
      <c r="M8173">
        <v>4</v>
      </c>
    </row>
    <row r="8174" spans="1:13" x14ac:dyDescent="0.35">
      <c r="A8174" t="s">
        <v>10</v>
      </c>
      <c r="B8174" s="1">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5">
      <c r="A8175" t="s">
        <v>10</v>
      </c>
      <c r="B8175" s="1">
        <v>8174</v>
      </c>
      <c r="C8175" t="s">
        <v>1244</v>
      </c>
      <c r="D8175" t="s">
        <v>67</v>
      </c>
      <c r="E8175">
        <v>2022</v>
      </c>
      <c r="F8175" t="s">
        <v>20</v>
      </c>
      <c r="G8175" t="s">
        <v>21</v>
      </c>
      <c r="H8175" t="s">
        <v>15</v>
      </c>
      <c r="I8175" t="s">
        <v>22</v>
      </c>
      <c r="J8175">
        <v>4.2792568000000003E-2</v>
      </c>
      <c r="K8175">
        <v>16.7</v>
      </c>
      <c r="L8175">
        <v>118.6782</v>
      </c>
      <c r="M8175">
        <v>4</v>
      </c>
    </row>
    <row r="8176" spans="1:13" x14ac:dyDescent="0.35">
      <c r="A8176" t="s">
        <v>10</v>
      </c>
      <c r="B8176" s="1">
        <v>8175</v>
      </c>
      <c r="C8176" t="s">
        <v>804</v>
      </c>
      <c r="D8176" t="s">
        <v>67</v>
      </c>
      <c r="E8176">
        <v>2022</v>
      </c>
      <c r="F8176" t="s">
        <v>20</v>
      </c>
      <c r="G8176" t="s">
        <v>21</v>
      </c>
      <c r="H8176" t="s">
        <v>15</v>
      </c>
      <c r="I8176" t="s">
        <v>22</v>
      </c>
      <c r="J8176">
        <v>0.17152392799999999</v>
      </c>
      <c r="K8176">
        <v>18.25</v>
      </c>
      <c r="L8176">
        <v>155.863</v>
      </c>
      <c r="M8176">
        <v>4</v>
      </c>
    </row>
    <row r="8177" spans="1:13" x14ac:dyDescent="0.35">
      <c r="A8177" t="s">
        <v>10</v>
      </c>
      <c r="B8177" s="1">
        <v>8176</v>
      </c>
      <c r="C8177" t="s">
        <v>125</v>
      </c>
      <c r="D8177" t="s">
        <v>67</v>
      </c>
      <c r="E8177">
        <v>2022</v>
      </c>
      <c r="F8177" t="s">
        <v>20</v>
      </c>
      <c r="G8177" t="s">
        <v>21</v>
      </c>
      <c r="H8177" t="s">
        <v>15</v>
      </c>
      <c r="I8177" t="s">
        <v>22</v>
      </c>
      <c r="J8177">
        <v>7.6470697000000004E-2</v>
      </c>
      <c r="K8177">
        <v>20.25</v>
      </c>
      <c r="L8177">
        <v>196.17939999999999</v>
      </c>
      <c r="M8177">
        <v>4</v>
      </c>
    </row>
    <row r="8178" spans="1:13" x14ac:dyDescent="0.35">
      <c r="A8178" t="s">
        <v>10</v>
      </c>
      <c r="B8178" s="1">
        <v>8177</v>
      </c>
      <c r="C8178" t="s">
        <v>513</v>
      </c>
      <c r="D8178" t="s">
        <v>24</v>
      </c>
      <c r="E8178">
        <v>2022</v>
      </c>
      <c r="F8178" t="s">
        <v>20</v>
      </c>
      <c r="G8178" t="s">
        <v>21</v>
      </c>
      <c r="H8178" t="s">
        <v>15</v>
      </c>
      <c r="I8178" t="s">
        <v>22</v>
      </c>
      <c r="J8178">
        <v>3.0371121000000001E-2</v>
      </c>
      <c r="K8178">
        <v>5.88</v>
      </c>
      <c r="L8178">
        <v>101.79900000000001</v>
      </c>
      <c r="M8178">
        <v>4</v>
      </c>
    </row>
    <row r="8179" spans="1:13" x14ac:dyDescent="0.35">
      <c r="A8179" t="s">
        <v>10</v>
      </c>
      <c r="B8179" s="1">
        <v>8178</v>
      </c>
      <c r="C8179" t="s">
        <v>1096</v>
      </c>
      <c r="D8179" t="s">
        <v>24</v>
      </c>
      <c r="E8179">
        <v>2022</v>
      </c>
      <c r="F8179" t="s">
        <v>20</v>
      </c>
      <c r="G8179" t="s">
        <v>21</v>
      </c>
      <c r="H8179" t="s">
        <v>15</v>
      </c>
      <c r="I8179" t="s">
        <v>22</v>
      </c>
      <c r="J8179">
        <v>8.2737261000000006E-2</v>
      </c>
      <c r="K8179">
        <v>8.18</v>
      </c>
      <c r="L8179">
        <v>57.358800000000002</v>
      </c>
      <c r="M8179">
        <v>4</v>
      </c>
    </row>
    <row r="8180" spans="1:13" x14ac:dyDescent="0.35">
      <c r="A8180" t="s">
        <v>10</v>
      </c>
      <c r="B8180" s="1">
        <v>8179</v>
      </c>
      <c r="C8180" t="s">
        <v>269</v>
      </c>
      <c r="D8180" t="s">
        <v>24</v>
      </c>
      <c r="E8180">
        <v>2022</v>
      </c>
      <c r="F8180" t="s">
        <v>20</v>
      </c>
      <c r="G8180" t="s">
        <v>21</v>
      </c>
      <c r="H8180" t="s">
        <v>15</v>
      </c>
      <c r="I8180" t="s">
        <v>22</v>
      </c>
      <c r="J8180">
        <v>0</v>
      </c>
      <c r="K8180">
        <v>10.195</v>
      </c>
      <c r="L8180">
        <v>139.5838</v>
      </c>
      <c r="M8180">
        <v>4</v>
      </c>
    </row>
    <row r="8181" spans="1:13" x14ac:dyDescent="0.35">
      <c r="A8181" t="s">
        <v>10</v>
      </c>
      <c r="B8181" s="1">
        <v>8180</v>
      </c>
      <c r="C8181" t="s">
        <v>189</v>
      </c>
      <c r="D8181" t="s">
        <v>24</v>
      </c>
      <c r="E8181">
        <v>2022</v>
      </c>
      <c r="F8181" t="s">
        <v>20</v>
      </c>
      <c r="G8181" t="s">
        <v>21</v>
      </c>
      <c r="H8181" t="s">
        <v>15</v>
      </c>
      <c r="I8181" t="s">
        <v>22</v>
      </c>
      <c r="J8181">
        <v>0.12611460499999999</v>
      </c>
      <c r="K8181">
        <v>11.5</v>
      </c>
      <c r="L8181">
        <v>99.335800000000006</v>
      </c>
      <c r="M8181">
        <v>4</v>
      </c>
    </row>
    <row r="8182" spans="1:13" x14ac:dyDescent="0.35">
      <c r="A8182" t="s">
        <v>10</v>
      </c>
      <c r="B8182" s="1">
        <v>8181</v>
      </c>
      <c r="C8182" t="s">
        <v>1293</v>
      </c>
      <c r="D8182" t="s">
        <v>24</v>
      </c>
      <c r="E8182">
        <v>2022</v>
      </c>
      <c r="F8182" t="s">
        <v>20</v>
      </c>
      <c r="G8182" t="s">
        <v>21</v>
      </c>
      <c r="H8182" t="s">
        <v>15</v>
      </c>
      <c r="I8182" t="s">
        <v>22</v>
      </c>
      <c r="J8182">
        <v>4.2173666999999998E-2</v>
      </c>
      <c r="K8182">
        <v>11.5</v>
      </c>
      <c r="L8182">
        <v>194.68199999999999</v>
      </c>
      <c r="M8182">
        <v>4</v>
      </c>
    </row>
    <row r="8183" spans="1:13" x14ac:dyDescent="0.35">
      <c r="A8183" t="s">
        <v>10</v>
      </c>
      <c r="B8183" s="1">
        <v>8182</v>
      </c>
      <c r="C8183" t="s">
        <v>1367</v>
      </c>
      <c r="D8183" t="s">
        <v>24</v>
      </c>
      <c r="E8183">
        <v>2022</v>
      </c>
      <c r="F8183" t="s">
        <v>20</v>
      </c>
      <c r="G8183" t="s">
        <v>21</v>
      </c>
      <c r="H8183" t="s">
        <v>15</v>
      </c>
      <c r="I8183" t="s">
        <v>22</v>
      </c>
      <c r="J8183">
        <v>7.9251097000000006E-2</v>
      </c>
      <c r="K8183">
        <v>11.6</v>
      </c>
      <c r="L8183">
        <v>79.227599999999995</v>
      </c>
      <c r="M8183">
        <v>4</v>
      </c>
    </row>
    <row r="8184" spans="1:13" x14ac:dyDescent="0.35">
      <c r="A8184" t="s">
        <v>10</v>
      </c>
      <c r="B8184" s="1">
        <v>8183</v>
      </c>
      <c r="C8184" t="s">
        <v>127</v>
      </c>
      <c r="D8184" t="s">
        <v>24</v>
      </c>
      <c r="E8184">
        <v>2022</v>
      </c>
      <c r="F8184" t="s">
        <v>20</v>
      </c>
      <c r="G8184" t="s">
        <v>21</v>
      </c>
      <c r="H8184" t="s">
        <v>15</v>
      </c>
      <c r="I8184" t="s">
        <v>22</v>
      </c>
      <c r="J8184">
        <v>7.7478931000000001E-2</v>
      </c>
      <c r="K8184">
        <v>11.6</v>
      </c>
      <c r="L8184">
        <v>170.31059999999999</v>
      </c>
      <c r="M8184">
        <v>4</v>
      </c>
    </row>
    <row r="8185" spans="1:13" x14ac:dyDescent="0.35">
      <c r="A8185" t="s">
        <v>10</v>
      </c>
      <c r="B8185" s="1">
        <v>8184</v>
      </c>
      <c r="C8185" t="s">
        <v>434</v>
      </c>
      <c r="D8185" t="s">
        <v>24</v>
      </c>
      <c r="E8185">
        <v>2022</v>
      </c>
      <c r="F8185" t="s">
        <v>20</v>
      </c>
      <c r="G8185" t="s">
        <v>21</v>
      </c>
      <c r="H8185" t="s">
        <v>15</v>
      </c>
      <c r="I8185" t="s">
        <v>22</v>
      </c>
      <c r="J8185">
        <v>1.4144442E-2</v>
      </c>
      <c r="K8185">
        <v>11.8</v>
      </c>
      <c r="L8185">
        <v>180.43440000000001</v>
      </c>
      <c r="M8185">
        <v>4</v>
      </c>
    </row>
    <row r="8186" spans="1:13" x14ac:dyDescent="0.35">
      <c r="A8186" t="s">
        <v>10</v>
      </c>
      <c r="B8186" s="1">
        <v>8185</v>
      </c>
      <c r="C8186" t="s">
        <v>1453</v>
      </c>
      <c r="D8186" t="s">
        <v>24</v>
      </c>
      <c r="E8186">
        <v>2022</v>
      </c>
      <c r="F8186" t="s">
        <v>20</v>
      </c>
      <c r="G8186" t="s">
        <v>21</v>
      </c>
      <c r="H8186" t="s">
        <v>15</v>
      </c>
      <c r="I8186" t="s">
        <v>22</v>
      </c>
      <c r="J8186">
        <v>9.9186992000000002E-2</v>
      </c>
      <c r="K8186">
        <v>13.1</v>
      </c>
      <c r="L8186">
        <v>198.77680000000001</v>
      </c>
      <c r="M8186">
        <v>4</v>
      </c>
    </row>
    <row r="8187" spans="1:13" x14ac:dyDescent="0.35">
      <c r="A8187" t="s">
        <v>10</v>
      </c>
      <c r="B8187" s="1">
        <v>8186</v>
      </c>
      <c r="C8187" t="s">
        <v>441</v>
      </c>
      <c r="D8187" t="s">
        <v>24</v>
      </c>
      <c r="E8187">
        <v>2022</v>
      </c>
      <c r="F8187" t="s">
        <v>20</v>
      </c>
      <c r="G8187" t="s">
        <v>21</v>
      </c>
      <c r="H8187" t="s">
        <v>15</v>
      </c>
      <c r="I8187" t="s">
        <v>22</v>
      </c>
      <c r="J8187">
        <v>8.0968973E-2</v>
      </c>
      <c r="K8187">
        <v>13.65</v>
      </c>
      <c r="L8187">
        <v>259.79360000000003</v>
      </c>
      <c r="M8187">
        <v>4</v>
      </c>
    </row>
    <row r="8188" spans="1:13" x14ac:dyDescent="0.35">
      <c r="A8188" t="s">
        <v>10</v>
      </c>
      <c r="B8188" s="1">
        <v>8187</v>
      </c>
      <c r="C8188" t="s">
        <v>835</v>
      </c>
      <c r="D8188" t="s">
        <v>24</v>
      </c>
      <c r="E8188">
        <v>2022</v>
      </c>
      <c r="F8188" t="s">
        <v>20</v>
      </c>
      <c r="G8188" t="s">
        <v>21</v>
      </c>
      <c r="H8188" t="s">
        <v>15</v>
      </c>
      <c r="I8188" t="s">
        <v>22</v>
      </c>
      <c r="J8188">
        <v>0.105573769</v>
      </c>
      <c r="K8188">
        <v>14</v>
      </c>
      <c r="L8188">
        <v>143.9812</v>
      </c>
      <c r="M8188">
        <v>4</v>
      </c>
    </row>
    <row r="8189" spans="1:13" x14ac:dyDescent="0.35">
      <c r="A8189" t="s">
        <v>10</v>
      </c>
      <c r="B8189" s="1">
        <v>8188</v>
      </c>
      <c r="C8189" t="s">
        <v>1487</v>
      </c>
      <c r="D8189" t="s">
        <v>24</v>
      </c>
      <c r="E8189">
        <v>2022</v>
      </c>
      <c r="F8189" t="s">
        <v>20</v>
      </c>
      <c r="G8189" t="s">
        <v>21</v>
      </c>
      <c r="H8189" t="s">
        <v>15</v>
      </c>
      <c r="I8189" t="s">
        <v>22</v>
      </c>
      <c r="J8189">
        <v>6.6446520999999995E-2</v>
      </c>
      <c r="K8189">
        <v>15.15</v>
      </c>
      <c r="L8189">
        <v>147.976</v>
      </c>
      <c r="M8189">
        <v>4</v>
      </c>
    </row>
    <row r="8190" spans="1:13" x14ac:dyDescent="0.35">
      <c r="A8190" t="s">
        <v>10</v>
      </c>
      <c r="B8190" s="1">
        <v>8189</v>
      </c>
      <c r="C8190" t="s">
        <v>339</v>
      </c>
      <c r="D8190" t="s">
        <v>24</v>
      </c>
      <c r="E8190">
        <v>2022</v>
      </c>
      <c r="F8190" t="s">
        <v>20</v>
      </c>
      <c r="G8190" t="s">
        <v>21</v>
      </c>
      <c r="H8190" t="s">
        <v>15</v>
      </c>
      <c r="I8190" t="s">
        <v>22</v>
      </c>
      <c r="J8190">
        <v>8.6184647000000003E-2</v>
      </c>
      <c r="K8190">
        <v>15.5</v>
      </c>
      <c r="L8190">
        <v>50.969200000000001</v>
      </c>
      <c r="M8190">
        <v>4</v>
      </c>
    </row>
    <row r="8191" spans="1:13" x14ac:dyDescent="0.35">
      <c r="A8191" t="s">
        <v>10</v>
      </c>
      <c r="B8191" s="1">
        <v>8190</v>
      </c>
      <c r="C8191" t="s">
        <v>1533</v>
      </c>
      <c r="D8191" t="s">
        <v>24</v>
      </c>
      <c r="E8191">
        <v>2022</v>
      </c>
      <c r="F8191" t="s">
        <v>20</v>
      </c>
      <c r="G8191" t="s">
        <v>21</v>
      </c>
      <c r="H8191" t="s">
        <v>15</v>
      </c>
      <c r="I8191" t="s">
        <v>22</v>
      </c>
      <c r="J8191">
        <v>0.110479217</v>
      </c>
      <c r="K8191">
        <v>15.85</v>
      </c>
      <c r="L8191">
        <v>36.750599999999999</v>
      </c>
      <c r="M8191">
        <v>4</v>
      </c>
    </row>
    <row r="8192" spans="1:13" x14ac:dyDescent="0.35">
      <c r="A8192" t="s">
        <v>10</v>
      </c>
      <c r="B8192" s="1">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5">
      <c r="A8193" t="s">
        <v>10</v>
      </c>
      <c r="B8193" s="1">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5">
      <c r="A8194" t="s">
        <v>10</v>
      </c>
      <c r="B8194" s="1">
        <v>8193</v>
      </c>
      <c r="C8194" t="s">
        <v>758</v>
      </c>
      <c r="D8194" t="s">
        <v>24</v>
      </c>
      <c r="E8194">
        <v>2022</v>
      </c>
      <c r="F8194" t="s">
        <v>20</v>
      </c>
      <c r="G8194" t="s">
        <v>21</v>
      </c>
      <c r="H8194" t="s">
        <v>15</v>
      </c>
      <c r="I8194" t="s">
        <v>22</v>
      </c>
      <c r="J8194">
        <v>4.2649475999999999E-2</v>
      </c>
      <c r="K8194">
        <v>17.7</v>
      </c>
      <c r="L8194">
        <v>162.721</v>
      </c>
      <c r="M8194">
        <v>4</v>
      </c>
    </row>
    <row r="8195" spans="1:13" x14ac:dyDescent="0.35">
      <c r="A8195" t="s">
        <v>10</v>
      </c>
      <c r="B8195" s="1">
        <v>8194</v>
      </c>
      <c r="C8195" t="s">
        <v>524</v>
      </c>
      <c r="D8195" t="s">
        <v>24</v>
      </c>
      <c r="E8195">
        <v>2022</v>
      </c>
      <c r="F8195" t="s">
        <v>20</v>
      </c>
      <c r="G8195" t="s">
        <v>21</v>
      </c>
      <c r="H8195" t="s">
        <v>15</v>
      </c>
      <c r="I8195" t="s">
        <v>22</v>
      </c>
      <c r="J8195">
        <v>6.2510528999999995E-2</v>
      </c>
      <c r="K8195">
        <v>18.5</v>
      </c>
      <c r="L8195">
        <v>146.84180000000001</v>
      </c>
      <c r="M8195">
        <v>4</v>
      </c>
    </row>
    <row r="8196" spans="1:13" x14ac:dyDescent="0.35">
      <c r="A8196" t="s">
        <v>10</v>
      </c>
      <c r="B8196" s="1">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5">
      <c r="A8197" t="s">
        <v>10</v>
      </c>
      <c r="B8197" s="1">
        <v>8196</v>
      </c>
      <c r="C8197" t="s">
        <v>314</v>
      </c>
      <c r="D8197" t="s">
        <v>24</v>
      </c>
      <c r="E8197">
        <v>2022</v>
      </c>
      <c r="F8197" t="s">
        <v>20</v>
      </c>
      <c r="G8197" t="s">
        <v>21</v>
      </c>
      <c r="H8197" t="s">
        <v>15</v>
      </c>
      <c r="I8197" t="s">
        <v>22</v>
      </c>
      <c r="J8197">
        <v>1.8096488000000001E-2</v>
      </c>
      <c r="K8197">
        <v>19.75</v>
      </c>
      <c r="L8197">
        <v>179.566</v>
      </c>
      <c r="M8197">
        <v>4</v>
      </c>
    </row>
    <row r="8198" spans="1:13" x14ac:dyDescent="0.35">
      <c r="A8198" t="s">
        <v>10</v>
      </c>
      <c r="B8198" s="1">
        <v>8197</v>
      </c>
      <c r="C8198" t="s">
        <v>1567</v>
      </c>
      <c r="D8198" t="s">
        <v>24</v>
      </c>
      <c r="E8198">
        <v>2022</v>
      </c>
      <c r="F8198" t="s">
        <v>20</v>
      </c>
      <c r="G8198" t="s">
        <v>21</v>
      </c>
      <c r="H8198" t="s">
        <v>15</v>
      </c>
      <c r="I8198" t="s">
        <v>22</v>
      </c>
      <c r="J8198">
        <v>0.122015744</v>
      </c>
      <c r="K8198">
        <v>20.7</v>
      </c>
      <c r="L8198">
        <v>117.7466</v>
      </c>
      <c r="M8198">
        <v>4</v>
      </c>
    </row>
    <row r="8199" spans="1:13" x14ac:dyDescent="0.35">
      <c r="A8199" t="s">
        <v>10</v>
      </c>
      <c r="B8199" s="1">
        <v>8198</v>
      </c>
      <c r="C8199" t="s">
        <v>733</v>
      </c>
      <c r="D8199" t="s">
        <v>12</v>
      </c>
      <c r="E8199">
        <v>2022</v>
      </c>
      <c r="F8199" t="s">
        <v>20</v>
      </c>
      <c r="G8199" t="s">
        <v>21</v>
      </c>
      <c r="H8199" t="s">
        <v>15</v>
      </c>
      <c r="I8199" t="s">
        <v>22</v>
      </c>
      <c r="J8199">
        <v>7.7634043999999999E-2</v>
      </c>
      <c r="K8199">
        <v>5.82</v>
      </c>
      <c r="L8199">
        <v>256.43299999999999</v>
      </c>
      <c r="M8199">
        <v>4</v>
      </c>
    </row>
    <row r="8200" spans="1:13" x14ac:dyDescent="0.35">
      <c r="A8200" t="s">
        <v>10</v>
      </c>
      <c r="B8200" s="1">
        <v>8199</v>
      </c>
      <c r="C8200" t="s">
        <v>1157</v>
      </c>
      <c r="D8200" t="s">
        <v>12</v>
      </c>
      <c r="E8200">
        <v>2022</v>
      </c>
      <c r="F8200" t="s">
        <v>20</v>
      </c>
      <c r="G8200" t="s">
        <v>21</v>
      </c>
      <c r="H8200" t="s">
        <v>15</v>
      </c>
      <c r="I8200" t="s">
        <v>22</v>
      </c>
      <c r="J8200">
        <v>3.107068E-2</v>
      </c>
      <c r="K8200">
        <v>7.55</v>
      </c>
      <c r="L8200">
        <v>122.4072</v>
      </c>
      <c r="M8200">
        <v>4</v>
      </c>
    </row>
    <row r="8201" spans="1:13" x14ac:dyDescent="0.35">
      <c r="A8201" t="s">
        <v>10</v>
      </c>
      <c r="B8201" s="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5">
      <c r="A8202" t="s">
        <v>10</v>
      </c>
      <c r="B8202" s="1">
        <v>8201</v>
      </c>
      <c r="C8202" t="s">
        <v>1426</v>
      </c>
      <c r="D8202" t="s">
        <v>12</v>
      </c>
      <c r="E8202">
        <v>2022</v>
      </c>
      <c r="F8202" t="s">
        <v>20</v>
      </c>
      <c r="G8202" t="s">
        <v>21</v>
      </c>
      <c r="H8202" t="s">
        <v>15</v>
      </c>
      <c r="I8202" t="s">
        <v>22</v>
      </c>
      <c r="J8202">
        <v>0.122802943</v>
      </c>
      <c r="K8202">
        <v>9.1950000000000003</v>
      </c>
      <c r="L8202">
        <v>100.1016</v>
      </c>
      <c r="M8202">
        <v>4</v>
      </c>
    </row>
    <row r="8203" spans="1:13" x14ac:dyDescent="0.35">
      <c r="A8203" t="s">
        <v>10</v>
      </c>
      <c r="B8203" s="1">
        <v>8202</v>
      </c>
      <c r="C8203" t="s">
        <v>923</v>
      </c>
      <c r="D8203" t="s">
        <v>12</v>
      </c>
      <c r="E8203">
        <v>2022</v>
      </c>
      <c r="F8203" t="s">
        <v>20</v>
      </c>
      <c r="G8203" t="s">
        <v>21</v>
      </c>
      <c r="H8203" t="s">
        <v>15</v>
      </c>
      <c r="I8203" t="s">
        <v>22</v>
      </c>
      <c r="J8203">
        <v>5.7290977999999999E-2</v>
      </c>
      <c r="K8203">
        <v>11</v>
      </c>
      <c r="L8203">
        <v>242.75120000000001</v>
      </c>
      <c r="M8203">
        <v>4</v>
      </c>
    </row>
    <row r="8204" spans="1:13" x14ac:dyDescent="0.35">
      <c r="A8204" t="s">
        <v>10</v>
      </c>
      <c r="B8204" s="1">
        <v>8203</v>
      </c>
      <c r="C8204" t="s">
        <v>361</v>
      </c>
      <c r="D8204" t="s">
        <v>12</v>
      </c>
      <c r="E8204">
        <v>2022</v>
      </c>
      <c r="F8204" t="s">
        <v>20</v>
      </c>
      <c r="G8204" t="s">
        <v>21</v>
      </c>
      <c r="H8204" t="s">
        <v>15</v>
      </c>
      <c r="I8204" t="s">
        <v>22</v>
      </c>
      <c r="J8204">
        <v>0.15274750300000001</v>
      </c>
      <c r="K8204">
        <v>12.85</v>
      </c>
      <c r="L8204">
        <v>252.03819999999999</v>
      </c>
      <c r="M8204">
        <v>4</v>
      </c>
    </row>
    <row r="8205" spans="1:13" x14ac:dyDescent="0.35">
      <c r="A8205" t="s">
        <v>10</v>
      </c>
      <c r="B8205" s="1">
        <v>8204</v>
      </c>
      <c r="C8205" t="s">
        <v>362</v>
      </c>
      <c r="D8205" t="s">
        <v>12</v>
      </c>
      <c r="E8205">
        <v>2022</v>
      </c>
      <c r="F8205" t="s">
        <v>20</v>
      </c>
      <c r="G8205" t="s">
        <v>21</v>
      </c>
      <c r="H8205" t="s">
        <v>15</v>
      </c>
      <c r="I8205" t="s">
        <v>22</v>
      </c>
      <c r="J8205">
        <v>4.3133815999999998E-2</v>
      </c>
      <c r="K8205">
        <v>14.6</v>
      </c>
      <c r="L8205">
        <v>109.72539999999999</v>
      </c>
      <c r="M8205">
        <v>4</v>
      </c>
    </row>
    <row r="8206" spans="1:13" x14ac:dyDescent="0.35">
      <c r="A8206" t="s">
        <v>10</v>
      </c>
      <c r="B8206" s="1">
        <v>8205</v>
      </c>
      <c r="C8206" t="s">
        <v>1012</v>
      </c>
      <c r="D8206" t="s">
        <v>12</v>
      </c>
      <c r="E8206">
        <v>2022</v>
      </c>
      <c r="F8206" t="s">
        <v>20</v>
      </c>
      <c r="G8206" t="s">
        <v>21</v>
      </c>
      <c r="H8206" t="s">
        <v>15</v>
      </c>
      <c r="I8206" t="s">
        <v>22</v>
      </c>
      <c r="J8206">
        <v>0.113678422</v>
      </c>
      <c r="K8206">
        <v>15.35</v>
      </c>
      <c r="L8206">
        <v>189.75040000000001</v>
      </c>
      <c r="M8206">
        <v>4</v>
      </c>
    </row>
    <row r="8207" spans="1:13" x14ac:dyDescent="0.35">
      <c r="A8207" t="s">
        <v>10</v>
      </c>
      <c r="B8207" s="1">
        <v>8206</v>
      </c>
      <c r="C8207" t="s">
        <v>581</v>
      </c>
      <c r="D8207" t="s">
        <v>12</v>
      </c>
      <c r="E8207">
        <v>2022</v>
      </c>
      <c r="F8207" t="s">
        <v>20</v>
      </c>
      <c r="G8207" t="s">
        <v>21</v>
      </c>
      <c r="H8207" t="s">
        <v>15</v>
      </c>
      <c r="I8207" t="s">
        <v>22</v>
      </c>
      <c r="J8207">
        <v>0.116063284</v>
      </c>
      <c r="K8207">
        <v>16</v>
      </c>
      <c r="L8207">
        <v>59.124600000000001</v>
      </c>
      <c r="M8207">
        <v>4</v>
      </c>
    </row>
    <row r="8208" spans="1:13" x14ac:dyDescent="0.35">
      <c r="A8208" t="s">
        <v>10</v>
      </c>
      <c r="B8208" s="1">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5">
      <c r="A8209" t="s">
        <v>10</v>
      </c>
      <c r="B8209" s="1">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5">
      <c r="A8210" t="s">
        <v>10</v>
      </c>
      <c r="B8210" s="1">
        <v>8209</v>
      </c>
      <c r="C8210" t="s">
        <v>1484</v>
      </c>
      <c r="D8210" t="s">
        <v>12</v>
      </c>
      <c r="E8210">
        <v>2022</v>
      </c>
      <c r="F8210" t="s">
        <v>20</v>
      </c>
      <c r="G8210" t="s">
        <v>21</v>
      </c>
      <c r="H8210" t="s">
        <v>15</v>
      </c>
      <c r="I8210" t="s">
        <v>22</v>
      </c>
      <c r="J8210">
        <v>0</v>
      </c>
      <c r="K8210">
        <v>19.2</v>
      </c>
      <c r="L8210">
        <v>184.595</v>
      </c>
      <c r="M8210">
        <v>4</v>
      </c>
    </row>
    <row r="8211" spans="1:13" x14ac:dyDescent="0.35">
      <c r="A8211" t="s">
        <v>10</v>
      </c>
      <c r="B8211" s="1">
        <v>8210</v>
      </c>
      <c r="C8211" t="s">
        <v>620</v>
      </c>
      <c r="D8211" t="s">
        <v>12</v>
      </c>
      <c r="E8211">
        <v>2022</v>
      </c>
      <c r="F8211" t="s">
        <v>20</v>
      </c>
      <c r="G8211" t="s">
        <v>21</v>
      </c>
      <c r="H8211" t="s">
        <v>15</v>
      </c>
      <c r="I8211" t="s">
        <v>22</v>
      </c>
      <c r="J8211">
        <v>0.100583009</v>
      </c>
      <c r="K8211">
        <v>20.7</v>
      </c>
      <c r="L8211">
        <v>123.53879999999999</v>
      </c>
      <c r="M8211">
        <v>4</v>
      </c>
    </row>
    <row r="8212" spans="1:13" x14ac:dyDescent="0.35">
      <c r="A8212" t="s">
        <v>10</v>
      </c>
      <c r="B8212" s="1">
        <v>8211</v>
      </c>
      <c r="C8212" t="s">
        <v>461</v>
      </c>
      <c r="D8212" t="s">
        <v>12</v>
      </c>
      <c r="E8212">
        <v>2022</v>
      </c>
      <c r="F8212" t="s">
        <v>20</v>
      </c>
      <c r="G8212" t="s">
        <v>21</v>
      </c>
      <c r="H8212" t="s">
        <v>15</v>
      </c>
      <c r="I8212" t="s">
        <v>22</v>
      </c>
      <c r="J8212">
        <v>0.16216285999999999</v>
      </c>
      <c r="K8212">
        <v>21.1</v>
      </c>
      <c r="L8212">
        <v>62.216799999999999</v>
      </c>
      <c r="M8212">
        <v>4</v>
      </c>
    </row>
    <row r="8213" spans="1:13" x14ac:dyDescent="0.35">
      <c r="A8213" t="s">
        <v>10</v>
      </c>
      <c r="B8213" s="1">
        <v>8212</v>
      </c>
      <c r="C8213" t="s">
        <v>428</v>
      </c>
      <c r="D8213" t="s">
        <v>54</v>
      </c>
      <c r="E8213">
        <v>2022</v>
      </c>
      <c r="F8213" t="s">
        <v>20</v>
      </c>
      <c r="G8213" t="s">
        <v>21</v>
      </c>
      <c r="H8213" t="s">
        <v>15</v>
      </c>
      <c r="I8213" t="s">
        <v>22</v>
      </c>
      <c r="J8213">
        <v>0.17417636</v>
      </c>
      <c r="K8213">
        <v>9.0350000000000001</v>
      </c>
      <c r="L8213">
        <v>148.9708</v>
      </c>
      <c r="M8213">
        <v>4</v>
      </c>
    </row>
    <row r="8214" spans="1:13" x14ac:dyDescent="0.35">
      <c r="A8214" t="s">
        <v>10</v>
      </c>
      <c r="B8214" s="1">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5">
      <c r="A8215" t="s">
        <v>10</v>
      </c>
      <c r="B8215" s="1">
        <v>8214</v>
      </c>
      <c r="C8215" t="s">
        <v>630</v>
      </c>
      <c r="D8215" t="s">
        <v>54</v>
      </c>
      <c r="E8215">
        <v>2022</v>
      </c>
      <c r="F8215" t="s">
        <v>20</v>
      </c>
      <c r="G8215" t="s">
        <v>21</v>
      </c>
      <c r="H8215" t="s">
        <v>15</v>
      </c>
      <c r="I8215" t="s">
        <v>22</v>
      </c>
      <c r="J8215">
        <v>2.3626807999999999E-2</v>
      </c>
      <c r="K8215">
        <v>12.8</v>
      </c>
      <c r="L8215">
        <v>223.24039999999999</v>
      </c>
      <c r="M8215">
        <v>4</v>
      </c>
    </row>
    <row r="8216" spans="1:13" x14ac:dyDescent="0.35">
      <c r="A8216" t="s">
        <v>10</v>
      </c>
      <c r="B8216" s="1">
        <v>8215</v>
      </c>
      <c r="C8216" t="s">
        <v>886</v>
      </c>
      <c r="D8216" t="s">
        <v>54</v>
      </c>
      <c r="E8216">
        <v>2022</v>
      </c>
      <c r="F8216" t="s">
        <v>20</v>
      </c>
      <c r="G8216" t="s">
        <v>21</v>
      </c>
      <c r="H8216" t="s">
        <v>15</v>
      </c>
      <c r="I8216" t="s">
        <v>22</v>
      </c>
      <c r="J8216">
        <v>8.6014409999999996E-3</v>
      </c>
      <c r="K8216">
        <v>16.75</v>
      </c>
      <c r="L8216">
        <v>73.703800000000001</v>
      </c>
      <c r="M8216">
        <v>4</v>
      </c>
    </row>
    <row r="8217" spans="1:13" x14ac:dyDescent="0.35">
      <c r="A8217" t="s">
        <v>10</v>
      </c>
      <c r="B8217" s="1">
        <v>8216</v>
      </c>
      <c r="C8217" t="s">
        <v>570</v>
      </c>
      <c r="D8217" t="s">
        <v>54</v>
      </c>
      <c r="E8217">
        <v>2022</v>
      </c>
      <c r="F8217" t="s">
        <v>20</v>
      </c>
      <c r="G8217" t="s">
        <v>21</v>
      </c>
      <c r="H8217" t="s">
        <v>15</v>
      </c>
      <c r="I8217" t="s">
        <v>22</v>
      </c>
      <c r="J8217">
        <v>0.12237250399999999</v>
      </c>
      <c r="K8217">
        <v>17.7</v>
      </c>
      <c r="L8217">
        <v>101.56740000000001</v>
      </c>
      <c r="M8217">
        <v>4</v>
      </c>
    </row>
    <row r="8218" spans="1:13" x14ac:dyDescent="0.35">
      <c r="A8218" t="s">
        <v>10</v>
      </c>
      <c r="B8218" s="1">
        <v>8217</v>
      </c>
      <c r="C8218" t="s">
        <v>573</v>
      </c>
      <c r="D8218" t="s">
        <v>54</v>
      </c>
      <c r="E8218">
        <v>2022</v>
      </c>
      <c r="F8218" t="s">
        <v>20</v>
      </c>
      <c r="G8218" t="s">
        <v>21</v>
      </c>
      <c r="H8218" t="s">
        <v>15</v>
      </c>
      <c r="I8218" t="s">
        <v>22</v>
      </c>
      <c r="J8218">
        <v>9.1950972000000006E-2</v>
      </c>
      <c r="K8218">
        <v>18.7</v>
      </c>
      <c r="L8218">
        <v>184.22919999999999</v>
      </c>
      <c r="M8218">
        <v>4</v>
      </c>
    </row>
    <row r="8219" spans="1:13" x14ac:dyDescent="0.35">
      <c r="A8219" t="s">
        <v>10</v>
      </c>
      <c r="B8219" s="1">
        <v>8218</v>
      </c>
      <c r="C8219" t="s">
        <v>1470</v>
      </c>
      <c r="D8219" t="s">
        <v>54</v>
      </c>
      <c r="E8219">
        <v>2022</v>
      </c>
      <c r="F8219" t="s">
        <v>20</v>
      </c>
      <c r="G8219" t="s">
        <v>21</v>
      </c>
      <c r="H8219" t="s">
        <v>15</v>
      </c>
      <c r="I8219" t="s">
        <v>22</v>
      </c>
      <c r="J8219">
        <v>1.8098194000000001E-2</v>
      </c>
      <c r="K8219">
        <v>19.7</v>
      </c>
      <c r="L8219">
        <v>104.599</v>
      </c>
      <c r="M8219">
        <v>4</v>
      </c>
    </row>
    <row r="8220" spans="1:13" x14ac:dyDescent="0.35">
      <c r="A8220" t="s">
        <v>10</v>
      </c>
      <c r="B8220" s="1">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5">
      <c r="A8221" t="s">
        <v>10</v>
      </c>
      <c r="B8221" s="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5">
      <c r="A8222" t="s">
        <v>10</v>
      </c>
      <c r="B8222" s="1">
        <v>8221</v>
      </c>
      <c r="C8222" t="s">
        <v>1321</v>
      </c>
      <c r="D8222" t="s">
        <v>48</v>
      </c>
      <c r="E8222">
        <v>2022</v>
      </c>
      <c r="F8222" t="s">
        <v>20</v>
      </c>
      <c r="G8222" t="s">
        <v>21</v>
      </c>
      <c r="H8222" t="s">
        <v>15</v>
      </c>
      <c r="I8222" t="s">
        <v>22</v>
      </c>
      <c r="J8222">
        <v>1.098386E-2</v>
      </c>
      <c r="K8222">
        <v>6.63</v>
      </c>
      <c r="L8222">
        <v>55.458799999999997</v>
      </c>
      <c r="M8222">
        <v>4</v>
      </c>
    </row>
    <row r="8223" spans="1:13" x14ac:dyDescent="0.35">
      <c r="A8223" t="s">
        <v>10</v>
      </c>
      <c r="B8223" s="1">
        <v>8222</v>
      </c>
      <c r="C8223" t="s">
        <v>1337</v>
      </c>
      <c r="D8223" t="s">
        <v>48</v>
      </c>
      <c r="E8223">
        <v>2022</v>
      </c>
      <c r="F8223" t="s">
        <v>20</v>
      </c>
      <c r="G8223" t="s">
        <v>21</v>
      </c>
      <c r="H8223" t="s">
        <v>15</v>
      </c>
      <c r="I8223" t="s">
        <v>22</v>
      </c>
      <c r="J8223">
        <v>0.136984147</v>
      </c>
      <c r="K8223">
        <v>6.89</v>
      </c>
      <c r="L8223">
        <v>192.68199999999999</v>
      </c>
      <c r="M8223">
        <v>4</v>
      </c>
    </row>
    <row r="8224" spans="1:13" x14ac:dyDescent="0.35">
      <c r="A8224" t="s">
        <v>10</v>
      </c>
      <c r="B8224" s="1">
        <v>8223</v>
      </c>
      <c r="C8224" t="s">
        <v>1124</v>
      </c>
      <c r="D8224" t="s">
        <v>48</v>
      </c>
      <c r="E8224">
        <v>2022</v>
      </c>
      <c r="F8224" t="s">
        <v>20</v>
      </c>
      <c r="G8224" t="s">
        <v>21</v>
      </c>
      <c r="H8224" t="s">
        <v>15</v>
      </c>
      <c r="I8224" t="s">
        <v>22</v>
      </c>
      <c r="J8224">
        <v>0.135258515</v>
      </c>
      <c r="K8224">
        <v>7.63</v>
      </c>
      <c r="L8224">
        <v>47.240200000000002</v>
      </c>
      <c r="M8224">
        <v>4</v>
      </c>
    </row>
    <row r="8225" spans="1:13" x14ac:dyDescent="0.35">
      <c r="A8225" t="s">
        <v>10</v>
      </c>
      <c r="B8225" s="1">
        <v>8224</v>
      </c>
      <c r="C8225" t="s">
        <v>1572</v>
      </c>
      <c r="D8225" t="s">
        <v>48</v>
      </c>
      <c r="E8225">
        <v>2022</v>
      </c>
      <c r="F8225" t="s">
        <v>20</v>
      </c>
      <c r="G8225" t="s">
        <v>21</v>
      </c>
      <c r="H8225" t="s">
        <v>15</v>
      </c>
      <c r="I8225" t="s">
        <v>22</v>
      </c>
      <c r="J8225">
        <v>3.4129119999999999E-2</v>
      </c>
      <c r="K8225">
        <v>7.81</v>
      </c>
      <c r="L8225">
        <v>165.11580000000001</v>
      </c>
      <c r="M8225">
        <v>4</v>
      </c>
    </row>
    <row r="8226" spans="1:13" x14ac:dyDescent="0.35">
      <c r="A8226" t="s">
        <v>10</v>
      </c>
      <c r="B8226" s="1">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5">
      <c r="A8227" t="s">
        <v>10</v>
      </c>
      <c r="B8227" s="1">
        <v>8226</v>
      </c>
      <c r="C8227" t="s">
        <v>131</v>
      </c>
      <c r="D8227" t="s">
        <v>48</v>
      </c>
      <c r="E8227">
        <v>2022</v>
      </c>
      <c r="F8227" t="s">
        <v>20</v>
      </c>
      <c r="G8227" t="s">
        <v>21</v>
      </c>
      <c r="H8227" t="s">
        <v>15</v>
      </c>
      <c r="I8227" t="s">
        <v>22</v>
      </c>
      <c r="J8227">
        <v>2.7454996999999998E-2</v>
      </c>
      <c r="K8227">
        <v>9.6</v>
      </c>
      <c r="L8227">
        <v>258.13040000000001</v>
      </c>
      <c r="M8227">
        <v>4</v>
      </c>
    </row>
    <row r="8228" spans="1:13" x14ac:dyDescent="0.35">
      <c r="A8228" t="s">
        <v>10</v>
      </c>
      <c r="B8228" s="1">
        <v>8227</v>
      </c>
      <c r="C8228" t="s">
        <v>1602</v>
      </c>
      <c r="D8228" t="s">
        <v>48</v>
      </c>
      <c r="E8228">
        <v>2022</v>
      </c>
      <c r="F8228" t="s">
        <v>20</v>
      </c>
      <c r="G8228" t="s">
        <v>21</v>
      </c>
      <c r="H8228" t="s">
        <v>15</v>
      </c>
      <c r="I8228" t="s">
        <v>22</v>
      </c>
      <c r="J8228">
        <v>9.4145821000000005E-2</v>
      </c>
      <c r="K8228">
        <v>10.5</v>
      </c>
      <c r="L8228">
        <v>210.8244</v>
      </c>
      <c r="M8228">
        <v>4</v>
      </c>
    </row>
    <row r="8229" spans="1:13" x14ac:dyDescent="0.35">
      <c r="A8229" t="s">
        <v>10</v>
      </c>
      <c r="B8229" s="1">
        <v>8228</v>
      </c>
      <c r="C8229" t="s">
        <v>903</v>
      </c>
      <c r="D8229" t="s">
        <v>48</v>
      </c>
      <c r="E8229">
        <v>2022</v>
      </c>
      <c r="F8229" t="s">
        <v>20</v>
      </c>
      <c r="G8229" t="s">
        <v>21</v>
      </c>
      <c r="H8229" t="s">
        <v>15</v>
      </c>
      <c r="I8229" t="s">
        <v>22</v>
      </c>
      <c r="J8229">
        <v>1.3551445000000001E-2</v>
      </c>
      <c r="K8229">
        <v>10.5</v>
      </c>
      <c r="L8229">
        <v>142.0154</v>
      </c>
      <c r="M8229">
        <v>4</v>
      </c>
    </row>
    <row r="8230" spans="1:13" x14ac:dyDescent="0.35">
      <c r="A8230" t="s">
        <v>10</v>
      </c>
      <c r="B8230" s="1">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5">
      <c r="A8231" t="s">
        <v>10</v>
      </c>
      <c r="B8231" s="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5">
      <c r="A8232" t="s">
        <v>10</v>
      </c>
      <c r="B8232" s="1">
        <v>8231</v>
      </c>
      <c r="C8232" t="s">
        <v>887</v>
      </c>
      <c r="D8232" t="s">
        <v>48</v>
      </c>
      <c r="E8232">
        <v>2022</v>
      </c>
      <c r="F8232" t="s">
        <v>20</v>
      </c>
      <c r="G8232" t="s">
        <v>21</v>
      </c>
      <c r="H8232" t="s">
        <v>15</v>
      </c>
      <c r="I8232" t="s">
        <v>22</v>
      </c>
      <c r="J8232">
        <v>3.7723475999999999E-2</v>
      </c>
      <c r="K8232">
        <v>11.5</v>
      </c>
      <c r="L8232">
        <v>109.5254</v>
      </c>
      <c r="M8232">
        <v>4</v>
      </c>
    </row>
    <row r="8233" spans="1:13" x14ac:dyDescent="0.35">
      <c r="A8233" t="s">
        <v>10</v>
      </c>
      <c r="B8233" s="1">
        <v>8232</v>
      </c>
      <c r="C8233" t="s">
        <v>451</v>
      </c>
      <c r="D8233" t="s">
        <v>48</v>
      </c>
      <c r="E8233">
        <v>2022</v>
      </c>
      <c r="F8233" t="s">
        <v>20</v>
      </c>
      <c r="G8233" t="s">
        <v>21</v>
      </c>
      <c r="H8233" t="s">
        <v>15</v>
      </c>
      <c r="I8233" t="s">
        <v>22</v>
      </c>
      <c r="J8233">
        <v>9.4037240999999994E-2</v>
      </c>
      <c r="K8233">
        <v>11.8</v>
      </c>
      <c r="L8233">
        <v>124.57040000000001</v>
      </c>
      <c r="M8233">
        <v>4</v>
      </c>
    </row>
    <row r="8234" spans="1:13" x14ac:dyDescent="0.35">
      <c r="A8234" t="s">
        <v>10</v>
      </c>
      <c r="B8234" s="1">
        <v>8233</v>
      </c>
      <c r="C8234" t="s">
        <v>727</v>
      </c>
      <c r="D8234" t="s">
        <v>48</v>
      </c>
      <c r="E8234">
        <v>2022</v>
      </c>
      <c r="F8234" t="s">
        <v>20</v>
      </c>
      <c r="G8234" t="s">
        <v>21</v>
      </c>
      <c r="H8234" t="s">
        <v>15</v>
      </c>
      <c r="I8234" t="s">
        <v>22</v>
      </c>
      <c r="J8234">
        <v>1.7932223000000001E-2</v>
      </c>
      <c r="K8234">
        <v>13.5</v>
      </c>
      <c r="L8234">
        <v>78.796000000000006</v>
      </c>
      <c r="M8234">
        <v>4</v>
      </c>
    </row>
    <row r="8235" spans="1:13" x14ac:dyDescent="0.35">
      <c r="A8235" t="s">
        <v>10</v>
      </c>
      <c r="B8235" s="1">
        <v>8234</v>
      </c>
      <c r="C8235" t="s">
        <v>840</v>
      </c>
      <c r="D8235" t="s">
        <v>48</v>
      </c>
      <c r="E8235">
        <v>2022</v>
      </c>
      <c r="F8235" t="s">
        <v>20</v>
      </c>
      <c r="G8235" t="s">
        <v>21</v>
      </c>
      <c r="H8235" t="s">
        <v>15</v>
      </c>
      <c r="I8235" t="s">
        <v>22</v>
      </c>
      <c r="J8235">
        <v>5.7104066000000002E-2</v>
      </c>
      <c r="K8235">
        <v>13.8</v>
      </c>
      <c r="L8235">
        <v>232.69839999999999</v>
      </c>
      <c r="M8235">
        <v>4</v>
      </c>
    </row>
    <row r="8236" spans="1:13" x14ac:dyDescent="0.35">
      <c r="A8236" t="s">
        <v>10</v>
      </c>
      <c r="B8236" s="1">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5">
      <c r="A8237" t="s">
        <v>10</v>
      </c>
      <c r="B8237" s="1">
        <v>8236</v>
      </c>
      <c r="C8237" t="s">
        <v>1203</v>
      </c>
      <c r="D8237" t="s">
        <v>48</v>
      </c>
      <c r="E8237">
        <v>2022</v>
      </c>
      <c r="F8237" t="s">
        <v>20</v>
      </c>
      <c r="G8237" t="s">
        <v>21</v>
      </c>
      <c r="H8237" t="s">
        <v>15</v>
      </c>
      <c r="I8237" t="s">
        <v>22</v>
      </c>
      <c r="J8237">
        <v>0.138868769</v>
      </c>
      <c r="K8237">
        <v>18.850000000000001</v>
      </c>
      <c r="L8237">
        <v>251.8724</v>
      </c>
      <c r="M8237">
        <v>4</v>
      </c>
    </row>
    <row r="8238" spans="1:13" x14ac:dyDescent="0.35">
      <c r="A8238" t="s">
        <v>10</v>
      </c>
      <c r="B8238" s="1">
        <v>8237</v>
      </c>
      <c r="C8238" t="s">
        <v>530</v>
      </c>
      <c r="D8238" t="s">
        <v>48</v>
      </c>
      <c r="E8238">
        <v>2022</v>
      </c>
      <c r="F8238" t="s">
        <v>20</v>
      </c>
      <c r="G8238" t="s">
        <v>21</v>
      </c>
      <c r="H8238" t="s">
        <v>15</v>
      </c>
      <c r="I8238" t="s">
        <v>22</v>
      </c>
      <c r="J8238">
        <v>1.863822E-2</v>
      </c>
      <c r="K8238">
        <v>19.350000000000001</v>
      </c>
      <c r="L8238">
        <v>110.2544</v>
      </c>
      <c r="M8238">
        <v>4</v>
      </c>
    </row>
    <row r="8239" spans="1:13" x14ac:dyDescent="0.35">
      <c r="A8239" t="s">
        <v>10</v>
      </c>
      <c r="B8239" s="1">
        <v>8238</v>
      </c>
      <c r="C8239" t="s">
        <v>520</v>
      </c>
      <c r="D8239" t="s">
        <v>32</v>
      </c>
      <c r="E8239">
        <v>2022</v>
      </c>
      <c r="F8239" t="s">
        <v>20</v>
      </c>
      <c r="G8239" t="s">
        <v>21</v>
      </c>
      <c r="H8239" t="s">
        <v>15</v>
      </c>
      <c r="I8239" t="s">
        <v>22</v>
      </c>
      <c r="J8239">
        <v>0.12844905500000001</v>
      </c>
      <c r="K8239">
        <v>8.27</v>
      </c>
      <c r="L8239">
        <v>186.5924</v>
      </c>
      <c r="M8239">
        <v>4</v>
      </c>
    </row>
    <row r="8240" spans="1:13" x14ac:dyDescent="0.35">
      <c r="A8240" t="s">
        <v>10</v>
      </c>
      <c r="B8240" s="1">
        <v>8239</v>
      </c>
      <c r="C8240" t="s">
        <v>482</v>
      </c>
      <c r="D8240" t="s">
        <v>159</v>
      </c>
      <c r="E8240">
        <v>2022</v>
      </c>
      <c r="F8240" t="s">
        <v>20</v>
      </c>
      <c r="G8240" t="s">
        <v>21</v>
      </c>
      <c r="H8240" t="s">
        <v>15</v>
      </c>
      <c r="I8240" t="s">
        <v>22</v>
      </c>
      <c r="J8240">
        <v>0.135646297</v>
      </c>
      <c r="K8240">
        <v>17.7</v>
      </c>
      <c r="L8240">
        <v>186.0924</v>
      </c>
      <c r="M8240">
        <v>4</v>
      </c>
    </row>
    <row r="8241" spans="1:13" x14ac:dyDescent="0.35">
      <c r="A8241" t="s">
        <v>10</v>
      </c>
      <c r="B8241" s="1">
        <v>8240</v>
      </c>
      <c r="C8241" t="s">
        <v>158</v>
      </c>
      <c r="D8241" t="s">
        <v>159</v>
      </c>
      <c r="E8241">
        <v>2022</v>
      </c>
      <c r="F8241" t="s">
        <v>20</v>
      </c>
      <c r="G8241" t="s">
        <v>21</v>
      </c>
      <c r="H8241" t="s">
        <v>15</v>
      </c>
      <c r="I8241" t="s">
        <v>22</v>
      </c>
      <c r="J8241">
        <v>7.069662E-3</v>
      </c>
      <c r="K8241">
        <v>21.2</v>
      </c>
      <c r="L8241">
        <v>175.77379999999999</v>
      </c>
      <c r="M8241">
        <v>4</v>
      </c>
    </row>
    <row r="8242" spans="1:13" x14ac:dyDescent="0.35">
      <c r="A8242" t="s">
        <v>10</v>
      </c>
      <c r="B8242" s="1">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5">
      <c r="A8243" t="s">
        <v>10</v>
      </c>
      <c r="B8243" s="1">
        <v>8242</v>
      </c>
      <c r="C8243" t="s">
        <v>966</v>
      </c>
      <c r="D8243" t="s">
        <v>28</v>
      </c>
      <c r="E8243">
        <v>2022</v>
      </c>
      <c r="F8243" t="s">
        <v>20</v>
      </c>
      <c r="G8243" t="s">
        <v>21</v>
      </c>
      <c r="H8243" t="s">
        <v>15</v>
      </c>
      <c r="I8243" t="s">
        <v>22</v>
      </c>
      <c r="J8243">
        <v>3.4841088999999999E-2</v>
      </c>
      <c r="K8243">
        <v>19.25</v>
      </c>
      <c r="L8243">
        <v>141.14959999999999</v>
      </c>
      <c r="M8243">
        <v>4</v>
      </c>
    </row>
    <row r="8244" spans="1:13" x14ac:dyDescent="0.35">
      <c r="A8244" t="s">
        <v>10</v>
      </c>
      <c r="B8244" s="1">
        <v>8243</v>
      </c>
      <c r="C8244" t="s">
        <v>863</v>
      </c>
      <c r="D8244" t="s">
        <v>12</v>
      </c>
      <c r="E8244">
        <v>2022</v>
      </c>
      <c r="F8244" t="s">
        <v>20</v>
      </c>
      <c r="G8244" t="s">
        <v>21</v>
      </c>
      <c r="H8244" t="s">
        <v>15</v>
      </c>
      <c r="I8244" t="s">
        <v>22</v>
      </c>
      <c r="J8244">
        <v>7.1743629000000003E-2</v>
      </c>
      <c r="K8244">
        <v>13.3</v>
      </c>
      <c r="L8244">
        <v>59.753599999999999</v>
      </c>
      <c r="M8244">
        <v>4</v>
      </c>
    </row>
    <row r="8245" spans="1:13" x14ac:dyDescent="0.35">
      <c r="A8245" t="s">
        <v>10</v>
      </c>
      <c r="B8245" s="1">
        <v>8244</v>
      </c>
      <c r="C8245" t="s">
        <v>767</v>
      </c>
      <c r="D8245" t="s">
        <v>54</v>
      </c>
      <c r="E8245">
        <v>2022</v>
      </c>
      <c r="F8245" t="s">
        <v>20</v>
      </c>
      <c r="G8245" t="s">
        <v>21</v>
      </c>
      <c r="H8245" t="s">
        <v>15</v>
      </c>
      <c r="I8245" t="s">
        <v>22</v>
      </c>
      <c r="J8245">
        <v>5.7655493000000002E-2</v>
      </c>
      <c r="K8245">
        <v>11.8</v>
      </c>
      <c r="L8245">
        <v>152.63659999999999</v>
      </c>
      <c r="M8245">
        <v>4</v>
      </c>
    </row>
    <row r="8246" spans="1:13" x14ac:dyDescent="0.35">
      <c r="A8246" t="s">
        <v>10</v>
      </c>
      <c r="B8246" s="1">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5">
      <c r="A8247" t="s">
        <v>10</v>
      </c>
      <c r="B8247" s="1">
        <v>8246</v>
      </c>
      <c r="C8247" t="s">
        <v>1101</v>
      </c>
      <c r="D8247" t="s">
        <v>48</v>
      </c>
      <c r="E8247">
        <v>2022</v>
      </c>
      <c r="F8247" t="s">
        <v>20</v>
      </c>
      <c r="G8247" t="s">
        <v>21</v>
      </c>
      <c r="H8247" t="s">
        <v>15</v>
      </c>
      <c r="I8247" t="s">
        <v>22</v>
      </c>
      <c r="J8247">
        <v>4.6208155000000001E-2</v>
      </c>
      <c r="K8247">
        <v>20.6</v>
      </c>
      <c r="L8247">
        <v>178.03440000000001</v>
      </c>
      <c r="M8247">
        <v>4</v>
      </c>
    </row>
    <row r="8248" spans="1:13" x14ac:dyDescent="0.35">
      <c r="A8248" t="s">
        <v>17</v>
      </c>
      <c r="B8248" s="1">
        <v>8247</v>
      </c>
      <c r="C8248" t="s">
        <v>1247</v>
      </c>
      <c r="D8248" t="s">
        <v>95</v>
      </c>
      <c r="E8248">
        <v>2018</v>
      </c>
      <c r="F8248" t="s">
        <v>45</v>
      </c>
      <c r="G8248" t="s">
        <v>21</v>
      </c>
      <c r="H8248" t="s">
        <v>15</v>
      </c>
      <c r="I8248" t="s">
        <v>46</v>
      </c>
      <c r="J8248">
        <v>5.6656942000000002E-2</v>
      </c>
      <c r="L8248">
        <v>106.26220000000001</v>
      </c>
      <c r="M8248">
        <v>4</v>
      </c>
    </row>
    <row r="8249" spans="1:13" x14ac:dyDescent="0.35">
      <c r="A8249" t="s">
        <v>17</v>
      </c>
      <c r="B8249" s="1">
        <v>8248</v>
      </c>
      <c r="C8249" t="s">
        <v>662</v>
      </c>
      <c r="D8249" t="s">
        <v>57</v>
      </c>
      <c r="E8249">
        <v>2018</v>
      </c>
      <c r="F8249" t="s">
        <v>45</v>
      </c>
      <c r="G8249" t="s">
        <v>21</v>
      </c>
      <c r="H8249" t="s">
        <v>15</v>
      </c>
      <c r="I8249" t="s">
        <v>46</v>
      </c>
      <c r="J8249">
        <v>0</v>
      </c>
      <c r="L8249">
        <v>87.685599999999994</v>
      </c>
      <c r="M8249">
        <v>4</v>
      </c>
    </row>
    <row r="8250" spans="1:13" x14ac:dyDescent="0.35">
      <c r="A8250" t="s">
        <v>17</v>
      </c>
      <c r="B8250" s="1">
        <v>8249</v>
      </c>
      <c r="C8250" t="s">
        <v>1441</v>
      </c>
      <c r="D8250" t="s">
        <v>12</v>
      </c>
      <c r="E8250">
        <v>2018</v>
      </c>
      <c r="F8250" t="s">
        <v>45</v>
      </c>
      <c r="G8250" t="s">
        <v>21</v>
      </c>
      <c r="H8250" t="s">
        <v>15</v>
      </c>
      <c r="I8250" t="s">
        <v>46</v>
      </c>
      <c r="J8250">
        <v>2.7183141000000001E-2</v>
      </c>
      <c r="L8250">
        <v>99.7042</v>
      </c>
      <c r="M8250">
        <v>4</v>
      </c>
    </row>
    <row r="8251" spans="1:13" x14ac:dyDescent="0.35">
      <c r="A8251" t="s">
        <v>17</v>
      </c>
      <c r="B8251" s="1">
        <v>8250</v>
      </c>
      <c r="C8251" t="s">
        <v>718</v>
      </c>
      <c r="D8251" t="s">
        <v>19</v>
      </c>
      <c r="E8251">
        <v>2018</v>
      </c>
      <c r="F8251" t="s">
        <v>45</v>
      </c>
      <c r="G8251" t="s">
        <v>21</v>
      </c>
      <c r="H8251" t="s">
        <v>15</v>
      </c>
      <c r="I8251" t="s">
        <v>46</v>
      </c>
      <c r="J8251">
        <v>0</v>
      </c>
      <c r="L8251">
        <v>64.216800000000006</v>
      </c>
      <c r="M8251">
        <v>4</v>
      </c>
    </row>
    <row r="8252" spans="1:13" x14ac:dyDescent="0.35">
      <c r="A8252" t="s">
        <v>17</v>
      </c>
      <c r="B8252" s="1">
        <v>8251</v>
      </c>
      <c r="C8252" t="s">
        <v>1146</v>
      </c>
      <c r="D8252" t="s">
        <v>19</v>
      </c>
      <c r="E8252">
        <v>2018</v>
      </c>
      <c r="F8252" t="s">
        <v>45</v>
      </c>
      <c r="G8252" t="s">
        <v>21</v>
      </c>
      <c r="H8252" t="s">
        <v>15</v>
      </c>
      <c r="I8252" t="s">
        <v>46</v>
      </c>
      <c r="J8252">
        <v>6.9208684000000006E-2</v>
      </c>
      <c r="L8252">
        <v>264.08839999999998</v>
      </c>
      <c r="M8252">
        <v>4</v>
      </c>
    </row>
    <row r="8253" spans="1:13" x14ac:dyDescent="0.35">
      <c r="A8253" t="s">
        <v>17</v>
      </c>
      <c r="B8253" s="1">
        <v>8252</v>
      </c>
      <c r="C8253" t="s">
        <v>1134</v>
      </c>
      <c r="D8253" t="s">
        <v>42</v>
      </c>
      <c r="E8253">
        <v>2018</v>
      </c>
      <c r="F8253" t="s">
        <v>45</v>
      </c>
      <c r="G8253" t="s">
        <v>21</v>
      </c>
      <c r="H8253" t="s">
        <v>15</v>
      </c>
      <c r="I8253" t="s">
        <v>46</v>
      </c>
      <c r="J8253">
        <v>0.102941345</v>
      </c>
      <c r="L8253">
        <v>171.2448</v>
      </c>
      <c r="M8253">
        <v>4</v>
      </c>
    </row>
    <row r="8254" spans="1:13" x14ac:dyDescent="0.35">
      <c r="A8254" t="s">
        <v>17</v>
      </c>
      <c r="B8254" s="1">
        <v>8253</v>
      </c>
      <c r="C8254" t="s">
        <v>75</v>
      </c>
      <c r="D8254" t="s">
        <v>42</v>
      </c>
      <c r="E8254">
        <v>2018</v>
      </c>
      <c r="F8254" t="s">
        <v>45</v>
      </c>
      <c r="G8254" t="s">
        <v>21</v>
      </c>
      <c r="H8254" t="s">
        <v>15</v>
      </c>
      <c r="I8254" t="s">
        <v>46</v>
      </c>
      <c r="J8254">
        <v>8.0249973000000002E-2</v>
      </c>
      <c r="L8254">
        <v>168.679</v>
      </c>
      <c r="M8254">
        <v>4</v>
      </c>
    </row>
    <row r="8255" spans="1:13" x14ac:dyDescent="0.35">
      <c r="A8255" t="s">
        <v>17</v>
      </c>
      <c r="B8255" s="1">
        <v>8254</v>
      </c>
      <c r="C8255" t="s">
        <v>1070</v>
      </c>
      <c r="D8255" t="s">
        <v>42</v>
      </c>
      <c r="E8255">
        <v>2018</v>
      </c>
      <c r="F8255" t="s">
        <v>45</v>
      </c>
      <c r="G8255" t="s">
        <v>21</v>
      </c>
      <c r="H8255" t="s">
        <v>15</v>
      </c>
      <c r="I8255" t="s">
        <v>46</v>
      </c>
      <c r="J8255">
        <v>6.0888513999999998E-2</v>
      </c>
      <c r="L8255">
        <v>130.1968</v>
      </c>
      <c r="M8255">
        <v>4</v>
      </c>
    </row>
    <row r="8256" spans="1:13" x14ac:dyDescent="0.35">
      <c r="A8256" t="s">
        <v>17</v>
      </c>
      <c r="B8256" s="1">
        <v>8255</v>
      </c>
      <c r="C8256" t="s">
        <v>1526</v>
      </c>
      <c r="D8256" t="s">
        <v>54</v>
      </c>
      <c r="E8256">
        <v>2018</v>
      </c>
      <c r="F8256" t="s">
        <v>45</v>
      </c>
      <c r="G8256" t="s">
        <v>21</v>
      </c>
      <c r="H8256" t="s">
        <v>15</v>
      </c>
      <c r="I8256" t="s">
        <v>46</v>
      </c>
      <c r="J8256">
        <v>3.2024658999999997E-2</v>
      </c>
      <c r="L8256">
        <v>62.7194</v>
      </c>
      <c r="M8256">
        <v>4</v>
      </c>
    </row>
    <row r="8257" spans="1:13" x14ac:dyDescent="0.35">
      <c r="A8257" t="s">
        <v>17</v>
      </c>
      <c r="B8257" s="1">
        <v>8256</v>
      </c>
      <c r="C8257" t="s">
        <v>90</v>
      </c>
      <c r="D8257" t="s">
        <v>64</v>
      </c>
      <c r="E8257">
        <v>2018</v>
      </c>
      <c r="F8257" t="s">
        <v>45</v>
      </c>
      <c r="G8257" t="s">
        <v>21</v>
      </c>
      <c r="H8257" t="s">
        <v>15</v>
      </c>
      <c r="I8257" t="s">
        <v>46</v>
      </c>
      <c r="J8257">
        <v>0.18176926400000001</v>
      </c>
      <c r="L8257">
        <v>240.61959999999999</v>
      </c>
      <c r="M8257">
        <v>4</v>
      </c>
    </row>
    <row r="8258" spans="1:13" x14ac:dyDescent="0.35">
      <c r="A8258" t="s">
        <v>17</v>
      </c>
      <c r="B8258" s="1">
        <v>8257</v>
      </c>
      <c r="C8258" t="s">
        <v>1473</v>
      </c>
      <c r="D8258" t="s">
        <v>48</v>
      </c>
      <c r="E8258">
        <v>2018</v>
      </c>
      <c r="F8258" t="s">
        <v>45</v>
      </c>
      <c r="G8258" t="s">
        <v>21</v>
      </c>
      <c r="H8258" t="s">
        <v>15</v>
      </c>
      <c r="I8258" t="s">
        <v>46</v>
      </c>
      <c r="J8258">
        <v>3.9451624999999997E-2</v>
      </c>
      <c r="L8258">
        <v>39.548000000000002</v>
      </c>
      <c r="M8258">
        <v>4</v>
      </c>
    </row>
    <row r="8259" spans="1:13" x14ac:dyDescent="0.35">
      <c r="A8259" t="s">
        <v>17</v>
      </c>
      <c r="B8259" s="1">
        <v>8258</v>
      </c>
      <c r="C8259" t="s">
        <v>1173</v>
      </c>
      <c r="D8259" t="s">
        <v>48</v>
      </c>
      <c r="E8259">
        <v>2018</v>
      </c>
      <c r="F8259" t="s">
        <v>45</v>
      </c>
      <c r="G8259" t="s">
        <v>21</v>
      </c>
      <c r="H8259" t="s">
        <v>15</v>
      </c>
      <c r="I8259" t="s">
        <v>46</v>
      </c>
      <c r="J8259">
        <v>7.4830794000000006E-2</v>
      </c>
      <c r="L8259">
        <v>125.9046</v>
      </c>
      <c r="M8259">
        <v>4</v>
      </c>
    </row>
    <row r="8260" spans="1:13" x14ac:dyDescent="0.35">
      <c r="A8260" t="s">
        <v>17</v>
      </c>
      <c r="B8260" s="1">
        <v>8259</v>
      </c>
      <c r="C8260" t="s">
        <v>920</v>
      </c>
      <c r="D8260" t="s">
        <v>32</v>
      </c>
      <c r="E8260">
        <v>2018</v>
      </c>
      <c r="F8260" t="s">
        <v>45</v>
      </c>
      <c r="G8260" t="s">
        <v>21</v>
      </c>
      <c r="H8260" t="s">
        <v>15</v>
      </c>
      <c r="I8260" t="s">
        <v>46</v>
      </c>
      <c r="J8260">
        <v>9.4916346999999998E-2</v>
      </c>
      <c r="L8260">
        <v>172.31059999999999</v>
      </c>
      <c r="M8260">
        <v>4</v>
      </c>
    </row>
    <row r="8261" spans="1:13" x14ac:dyDescent="0.35">
      <c r="A8261" t="s">
        <v>17</v>
      </c>
      <c r="B8261" s="1">
        <v>8260</v>
      </c>
      <c r="C8261" t="s">
        <v>1292</v>
      </c>
      <c r="D8261" t="s">
        <v>32</v>
      </c>
      <c r="E8261">
        <v>2018</v>
      </c>
      <c r="F8261" t="s">
        <v>45</v>
      </c>
      <c r="G8261" t="s">
        <v>21</v>
      </c>
      <c r="H8261" t="s">
        <v>15</v>
      </c>
      <c r="I8261" t="s">
        <v>46</v>
      </c>
      <c r="J8261">
        <v>9.5931002000000001E-2</v>
      </c>
      <c r="L8261">
        <v>198.57679999999999</v>
      </c>
      <c r="M8261">
        <v>4</v>
      </c>
    </row>
    <row r="8262" spans="1:13" x14ac:dyDescent="0.35">
      <c r="A8262" t="s">
        <v>17</v>
      </c>
      <c r="B8262" s="1">
        <v>8261</v>
      </c>
      <c r="C8262" t="s">
        <v>1538</v>
      </c>
      <c r="D8262" t="s">
        <v>95</v>
      </c>
      <c r="E8262">
        <v>2018</v>
      </c>
      <c r="F8262" t="s">
        <v>45</v>
      </c>
      <c r="G8262" t="s">
        <v>21</v>
      </c>
      <c r="H8262" t="s">
        <v>15</v>
      </c>
      <c r="I8262" t="s">
        <v>46</v>
      </c>
      <c r="J8262">
        <v>8.2028693999999999E-2</v>
      </c>
      <c r="L8262">
        <v>148.60759999999999</v>
      </c>
      <c r="M8262">
        <v>4</v>
      </c>
    </row>
    <row r="8263" spans="1:13" x14ac:dyDescent="0.35">
      <c r="A8263" t="s">
        <v>17</v>
      </c>
      <c r="B8263" s="1">
        <v>8262</v>
      </c>
      <c r="C8263" t="s">
        <v>286</v>
      </c>
      <c r="D8263" t="s">
        <v>95</v>
      </c>
      <c r="E8263">
        <v>2018</v>
      </c>
      <c r="F8263" t="s">
        <v>45</v>
      </c>
      <c r="G8263" t="s">
        <v>21</v>
      </c>
      <c r="H8263" t="s">
        <v>15</v>
      </c>
      <c r="I8263" t="s">
        <v>46</v>
      </c>
      <c r="J8263">
        <v>6.0405783999999997E-2</v>
      </c>
      <c r="L8263">
        <v>234.5616</v>
      </c>
      <c r="M8263">
        <v>4</v>
      </c>
    </row>
    <row r="8264" spans="1:13" x14ac:dyDescent="0.35">
      <c r="A8264" t="s">
        <v>17</v>
      </c>
      <c r="B8264" s="1">
        <v>8263</v>
      </c>
      <c r="C8264" t="s">
        <v>681</v>
      </c>
      <c r="D8264" t="s">
        <v>95</v>
      </c>
      <c r="E8264">
        <v>2018</v>
      </c>
      <c r="F8264" t="s">
        <v>45</v>
      </c>
      <c r="G8264" t="s">
        <v>21</v>
      </c>
      <c r="H8264" t="s">
        <v>15</v>
      </c>
      <c r="I8264" t="s">
        <v>46</v>
      </c>
      <c r="J8264">
        <v>7.5707087000000006E-2</v>
      </c>
      <c r="L8264">
        <v>88.183000000000007</v>
      </c>
      <c r="M8264">
        <v>4</v>
      </c>
    </row>
    <row r="8265" spans="1:13" x14ac:dyDescent="0.35">
      <c r="A8265" t="s">
        <v>17</v>
      </c>
      <c r="B8265" s="1">
        <v>8264</v>
      </c>
      <c r="C8265" t="s">
        <v>162</v>
      </c>
      <c r="D8265" t="s">
        <v>95</v>
      </c>
      <c r="E8265">
        <v>2018</v>
      </c>
      <c r="F8265" t="s">
        <v>45</v>
      </c>
      <c r="G8265" t="s">
        <v>21</v>
      </c>
      <c r="H8265" t="s">
        <v>15</v>
      </c>
      <c r="I8265" t="s">
        <v>46</v>
      </c>
      <c r="J8265">
        <v>8.2602126999999997E-2</v>
      </c>
      <c r="L8265">
        <v>120.9756</v>
      </c>
      <c r="M8265">
        <v>4</v>
      </c>
    </row>
    <row r="8266" spans="1:13" x14ac:dyDescent="0.35">
      <c r="A8266" t="s">
        <v>17</v>
      </c>
      <c r="B8266" s="1">
        <v>8265</v>
      </c>
      <c r="C8266" t="s">
        <v>453</v>
      </c>
      <c r="D8266" t="s">
        <v>95</v>
      </c>
      <c r="E8266">
        <v>2018</v>
      </c>
      <c r="F8266" t="s">
        <v>45</v>
      </c>
      <c r="G8266" t="s">
        <v>21</v>
      </c>
      <c r="H8266" t="s">
        <v>15</v>
      </c>
      <c r="I8266" t="s">
        <v>46</v>
      </c>
      <c r="J8266">
        <v>3.5239270000000003E-2</v>
      </c>
      <c r="L8266">
        <v>231.601</v>
      </c>
      <c r="M8266">
        <v>4</v>
      </c>
    </row>
    <row r="8267" spans="1:13" x14ac:dyDescent="0.35">
      <c r="A8267" t="s">
        <v>17</v>
      </c>
      <c r="B8267" s="1">
        <v>8266</v>
      </c>
      <c r="C8267" t="s">
        <v>283</v>
      </c>
      <c r="D8267" t="s">
        <v>95</v>
      </c>
      <c r="E8267">
        <v>2018</v>
      </c>
      <c r="F8267" t="s">
        <v>45</v>
      </c>
      <c r="G8267" t="s">
        <v>21</v>
      </c>
      <c r="H8267" t="s">
        <v>15</v>
      </c>
      <c r="I8267" t="s">
        <v>46</v>
      </c>
      <c r="J8267">
        <v>0.12978357700000001</v>
      </c>
      <c r="L8267">
        <v>78.232799999999997</v>
      </c>
      <c r="M8267">
        <v>4</v>
      </c>
    </row>
    <row r="8268" spans="1:13" x14ac:dyDescent="0.35">
      <c r="A8268" t="s">
        <v>17</v>
      </c>
      <c r="B8268" s="1">
        <v>8267</v>
      </c>
      <c r="C8268" t="s">
        <v>986</v>
      </c>
      <c r="D8268" t="s">
        <v>95</v>
      </c>
      <c r="E8268">
        <v>2018</v>
      </c>
      <c r="F8268" t="s">
        <v>45</v>
      </c>
      <c r="G8268" t="s">
        <v>21</v>
      </c>
      <c r="H8268" t="s">
        <v>15</v>
      </c>
      <c r="I8268" t="s">
        <v>46</v>
      </c>
      <c r="J8268">
        <v>0</v>
      </c>
      <c r="L8268">
        <v>100.1384</v>
      </c>
      <c r="M8268">
        <v>4</v>
      </c>
    </row>
    <row r="8269" spans="1:13" x14ac:dyDescent="0.35">
      <c r="A8269" t="s">
        <v>17</v>
      </c>
      <c r="B8269" s="1">
        <v>8268</v>
      </c>
      <c r="C8269" t="s">
        <v>1471</v>
      </c>
      <c r="D8269" t="s">
        <v>95</v>
      </c>
      <c r="E8269">
        <v>2018</v>
      </c>
      <c r="F8269" t="s">
        <v>45</v>
      </c>
      <c r="G8269" t="s">
        <v>21</v>
      </c>
      <c r="H8269" t="s">
        <v>15</v>
      </c>
      <c r="I8269" t="s">
        <v>46</v>
      </c>
      <c r="J8269">
        <v>9.3649570000000001E-3</v>
      </c>
      <c r="L8269">
        <v>74.238</v>
      </c>
      <c r="M8269">
        <v>4</v>
      </c>
    </row>
    <row r="8270" spans="1:13" x14ac:dyDescent="0.35">
      <c r="A8270" t="s">
        <v>17</v>
      </c>
      <c r="B8270" s="1">
        <v>8269</v>
      </c>
      <c r="C8270" t="s">
        <v>613</v>
      </c>
      <c r="D8270" t="s">
        <v>57</v>
      </c>
      <c r="E8270">
        <v>2018</v>
      </c>
      <c r="F8270" t="s">
        <v>45</v>
      </c>
      <c r="G8270" t="s">
        <v>21</v>
      </c>
      <c r="H8270" t="s">
        <v>15</v>
      </c>
      <c r="I8270" t="s">
        <v>46</v>
      </c>
      <c r="J8270">
        <v>8.7045085999999994E-2</v>
      </c>
      <c r="L8270">
        <v>196.77940000000001</v>
      </c>
      <c r="M8270">
        <v>4</v>
      </c>
    </row>
    <row r="8271" spans="1:13" x14ac:dyDescent="0.35">
      <c r="A8271" t="s">
        <v>17</v>
      </c>
      <c r="B8271" s="1">
        <v>8270</v>
      </c>
      <c r="C8271" t="s">
        <v>790</v>
      </c>
      <c r="D8271" t="s">
        <v>57</v>
      </c>
      <c r="E8271">
        <v>2018</v>
      </c>
      <c r="F8271" t="s">
        <v>45</v>
      </c>
      <c r="G8271" t="s">
        <v>21</v>
      </c>
      <c r="H8271" t="s">
        <v>15</v>
      </c>
      <c r="I8271" t="s">
        <v>46</v>
      </c>
      <c r="J8271">
        <v>1.5834379999999999E-2</v>
      </c>
      <c r="L8271">
        <v>228.5668</v>
      </c>
      <c r="M8271">
        <v>4</v>
      </c>
    </row>
    <row r="8272" spans="1:13" x14ac:dyDescent="0.35">
      <c r="A8272" t="s">
        <v>17</v>
      </c>
      <c r="B8272" s="1">
        <v>8271</v>
      </c>
      <c r="C8272" t="s">
        <v>1364</v>
      </c>
      <c r="D8272" t="s">
        <v>57</v>
      </c>
      <c r="E8272">
        <v>2018</v>
      </c>
      <c r="F8272" t="s">
        <v>45</v>
      </c>
      <c r="G8272" t="s">
        <v>21</v>
      </c>
      <c r="H8272" t="s">
        <v>15</v>
      </c>
      <c r="I8272" t="s">
        <v>46</v>
      </c>
      <c r="J8272">
        <v>4.8545853E-2</v>
      </c>
      <c r="L8272">
        <v>60.119399999999999</v>
      </c>
      <c r="M8272">
        <v>4</v>
      </c>
    </row>
    <row r="8273" spans="1:13" x14ac:dyDescent="0.35">
      <c r="A8273" t="s">
        <v>17</v>
      </c>
      <c r="B8273" s="1">
        <v>8272</v>
      </c>
      <c r="C8273" t="s">
        <v>970</v>
      </c>
      <c r="D8273" t="s">
        <v>74</v>
      </c>
      <c r="E8273">
        <v>2018</v>
      </c>
      <c r="F8273" t="s">
        <v>45</v>
      </c>
      <c r="G8273" t="s">
        <v>21</v>
      </c>
      <c r="H8273" t="s">
        <v>15</v>
      </c>
      <c r="I8273" t="s">
        <v>46</v>
      </c>
      <c r="J8273">
        <v>8.8828418000000006E-2</v>
      </c>
      <c r="L8273">
        <v>192.24780000000001</v>
      </c>
      <c r="M8273">
        <v>4</v>
      </c>
    </row>
    <row r="8274" spans="1:13" x14ac:dyDescent="0.35">
      <c r="A8274" t="s">
        <v>17</v>
      </c>
      <c r="B8274" s="1">
        <v>8273</v>
      </c>
      <c r="C8274" t="s">
        <v>1420</v>
      </c>
      <c r="D8274" t="s">
        <v>28</v>
      </c>
      <c r="E8274">
        <v>2018</v>
      </c>
      <c r="F8274" t="s">
        <v>45</v>
      </c>
      <c r="G8274" t="s">
        <v>21</v>
      </c>
      <c r="H8274" t="s">
        <v>15</v>
      </c>
      <c r="I8274" t="s">
        <v>46</v>
      </c>
      <c r="J8274">
        <v>6.4607377999999993E-2</v>
      </c>
      <c r="L8274">
        <v>87.419799999999995</v>
      </c>
      <c r="M8274">
        <v>4</v>
      </c>
    </row>
    <row r="8275" spans="1:13" x14ac:dyDescent="0.35">
      <c r="A8275" t="s">
        <v>17</v>
      </c>
      <c r="B8275" s="1">
        <v>8274</v>
      </c>
      <c r="C8275" t="s">
        <v>1285</v>
      </c>
      <c r="D8275" t="s">
        <v>28</v>
      </c>
      <c r="E8275">
        <v>2018</v>
      </c>
      <c r="F8275" t="s">
        <v>45</v>
      </c>
      <c r="G8275" t="s">
        <v>21</v>
      </c>
      <c r="H8275" t="s">
        <v>15</v>
      </c>
      <c r="I8275" t="s">
        <v>46</v>
      </c>
      <c r="J8275">
        <v>0.120663214</v>
      </c>
      <c r="L8275">
        <v>95.677800000000005</v>
      </c>
      <c r="M8275">
        <v>4</v>
      </c>
    </row>
    <row r="8276" spans="1:13" x14ac:dyDescent="0.35">
      <c r="A8276" t="s">
        <v>17</v>
      </c>
      <c r="B8276" s="1">
        <v>8275</v>
      </c>
      <c r="C8276" t="s">
        <v>1545</v>
      </c>
      <c r="D8276" t="s">
        <v>28</v>
      </c>
      <c r="E8276">
        <v>2018</v>
      </c>
      <c r="F8276" t="s">
        <v>45</v>
      </c>
      <c r="G8276" t="s">
        <v>21</v>
      </c>
      <c r="H8276" t="s">
        <v>15</v>
      </c>
      <c r="I8276" t="s">
        <v>46</v>
      </c>
      <c r="J8276">
        <v>3.4717799000000001E-2</v>
      </c>
      <c r="L8276">
        <v>179.43440000000001</v>
      </c>
      <c r="M8276">
        <v>4</v>
      </c>
    </row>
    <row r="8277" spans="1:13" x14ac:dyDescent="0.35">
      <c r="A8277" t="s">
        <v>17</v>
      </c>
      <c r="B8277" s="1">
        <v>8276</v>
      </c>
      <c r="C8277" t="s">
        <v>1409</v>
      </c>
      <c r="D8277" t="s">
        <v>28</v>
      </c>
      <c r="E8277">
        <v>2018</v>
      </c>
      <c r="F8277" t="s">
        <v>45</v>
      </c>
      <c r="G8277" t="s">
        <v>21</v>
      </c>
      <c r="H8277" t="s">
        <v>15</v>
      </c>
      <c r="I8277" t="s">
        <v>46</v>
      </c>
      <c r="J8277">
        <v>7.2838380999999994E-2</v>
      </c>
      <c r="L8277">
        <v>155.2972</v>
      </c>
      <c r="M8277">
        <v>4</v>
      </c>
    </row>
    <row r="8278" spans="1:13" x14ac:dyDescent="0.35">
      <c r="A8278" t="s">
        <v>17</v>
      </c>
      <c r="B8278" s="1">
        <v>8277</v>
      </c>
      <c r="C8278" t="s">
        <v>926</v>
      </c>
      <c r="D8278" t="s">
        <v>28</v>
      </c>
      <c r="E8278">
        <v>2018</v>
      </c>
      <c r="F8278" t="s">
        <v>45</v>
      </c>
      <c r="G8278" t="s">
        <v>21</v>
      </c>
      <c r="H8278" t="s">
        <v>15</v>
      </c>
      <c r="I8278" t="s">
        <v>46</v>
      </c>
      <c r="J8278">
        <v>0.12683185399999999</v>
      </c>
      <c r="L8278">
        <v>209.02699999999999</v>
      </c>
      <c r="M8278">
        <v>4</v>
      </c>
    </row>
    <row r="8279" spans="1:13" x14ac:dyDescent="0.35">
      <c r="A8279" t="s">
        <v>17</v>
      </c>
      <c r="B8279" s="1">
        <v>8278</v>
      </c>
      <c r="C8279" t="s">
        <v>1103</v>
      </c>
      <c r="D8279" t="s">
        <v>28</v>
      </c>
      <c r="E8279">
        <v>2018</v>
      </c>
      <c r="F8279" t="s">
        <v>45</v>
      </c>
      <c r="G8279" t="s">
        <v>21</v>
      </c>
      <c r="H8279" t="s">
        <v>15</v>
      </c>
      <c r="I8279" t="s">
        <v>46</v>
      </c>
      <c r="J8279">
        <v>1.0590074999999999E-2</v>
      </c>
      <c r="L8279">
        <v>84.690799999999996</v>
      </c>
      <c r="M8279">
        <v>4</v>
      </c>
    </row>
    <row r="8280" spans="1:13" x14ac:dyDescent="0.35">
      <c r="A8280" t="s">
        <v>17</v>
      </c>
      <c r="B8280" s="1">
        <v>8279</v>
      </c>
      <c r="C8280" t="s">
        <v>164</v>
      </c>
      <c r="D8280" t="s">
        <v>28</v>
      </c>
      <c r="E8280">
        <v>2018</v>
      </c>
      <c r="F8280" t="s">
        <v>45</v>
      </c>
      <c r="G8280" t="s">
        <v>21</v>
      </c>
      <c r="H8280" t="s">
        <v>15</v>
      </c>
      <c r="I8280" t="s">
        <v>46</v>
      </c>
      <c r="J8280">
        <v>0.15067239900000001</v>
      </c>
      <c r="L8280">
        <v>104.72799999999999</v>
      </c>
      <c r="M8280">
        <v>4</v>
      </c>
    </row>
    <row r="8281" spans="1:13" x14ac:dyDescent="0.35">
      <c r="A8281" t="s">
        <v>17</v>
      </c>
      <c r="B8281" s="1">
        <v>8280</v>
      </c>
      <c r="C8281" t="s">
        <v>1233</v>
      </c>
      <c r="D8281" t="s">
        <v>28</v>
      </c>
      <c r="E8281">
        <v>2018</v>
      </c>
      <c r="F8281" t="s">
        <v>45</v>
      </c>
      <c r="G8281" t="s">
        <v>21</v>
      </c>
      <c r="H8281" t="s">
        <v>15</v>
      </c>
      <c r="I8281" t="s">
        <v>46</v>
      </c>
      <c r="J8281">
        <v>3.7217846999999998E-2</v>
      </c>
      <c r="L8281">
        <v>86.822400000000002</v>
      </c>
      <c r="M8281">
        <v>4</v>
      </c>
    </row>
    <row r="8282" spans="1:13" x14ac:dyDescent="0.35">
      <c r="A8282" t="s">
        <v>17</v>
      </c>
      <c r="B8282" s="1">
        <v>8281</v>
      </c>
      <c r="C8282" t="s">
        <v>202</v>
      </c>
      <c r="D8282" t="s">
        <v>28</v>
      </c>
      <c r="E8282">
        <v>2018</v>
      </c>
      <c r="F8282" t="s">
        <v>45</v>
      </c>
      <c r="G8282" t="s">
        <v>21</v>
      </c>
      <c r="H8282" t="s">
        <v>15</v>
      </c>
      <c r="I8282" t="s">
        <v>46</v>
      </c>
      <c r="J8282">
        <v>0.123449671</v>
      </c>
      <c r="L8282">
        <v>89.748800000000003</v>
      </c>
      <c r="M8282">
        <v>4</v>
      </c>
    </row>
    <row r="8283" spans="1:13" x14ac:dyDescent="0.35">
      <c r="A8283" t="s">
        <v>17</v>
      </c>
      <c r="B8283" s="1">
        <v>8282</v>
      </c>
      <c r="C8283" t="s">
        <v>97</v>
      </c>
      <c r="D8283" t="s">
        <v>28</v>
      </c>
      <c r="E8283">
        <v>2018</v>
      </c>
      <c r="F8283" t="s">
        <v>45</v>
      </c>
      <c r="G8283" t="s">
        <v>21</v>
      </c>
      <c r="H8283" t="s">
        <v>15</v>
      </c>
      <c r="I8283" t="s">
        <v>46</v>
      </c>
      <c r="J8283">
        <v>2.4047319000000001E-2</v>
      </c>
      <c r="L8283">
        <v>115.515</v>
      </c>
      <c r="M8283">
        <v>4</v>
      </c>
    </row>
    <row r="8284" spans="1:13" x14ac:dyDescent="0.35">
      <c r="A8284" t="s">
        <v>17</v>
      </c>
      <c r="B8284" s="1">
        <v>8283</v>
      </c>
      <c r="C8284" t="s">
        <v>875</v>
      </c>
      <c r="D8284" t="s">
        <v>28</v>
      </c>
      <c r="E8284">
        <v>2018</v>
      </c>
      <c r="F8284" t="s">
        <v>45</v>
      </c>
      <c r="G8284" t="s">
        <v>21</v>
      </c>
      <c r="H8284" t="s">
        <v>15</v>
      </c>
      <c r="I8284" t="s">
        <v>46</v>
      </c>
      <c r="J8284">
        <v>6.2724116999999996E-2</v>
      </c>
      <c r="L8284">
        <v>100.57</v>
      </c>
      <c r="M8284">
        <v>4</v>
      </c>
    </row>
    <row r="8285" spans="1:13" x14ac:dyDescent="0.35">
      <c r="A8285" t="s">
        <v>17</v>
      </c>
      <c r="B8285" s="1">
        <v>8284</v>
      </c>
      <c r="C8285" t="s">
        <v>371</v>
      </c>
      <c r="D8285" t="s">
        <v>67</v>
      </c>
      <c r="E8285">
        <v>2018</v>
      </c>
      <c r="F8285" t="s">
        <v>45</v>
      </c>
      <c r="G8285" t="s">
        <v>21</v>
      </c>
      <c r="H8285" t="s">
        <v>15</v>
      </c>
      <c r="I8285" t="s">
        <v>46</v>
      </c>
      <c r="J8285">
        <v>4.5088723999999997E-2</v>
      </c>
      <c r="L8285">
        <v>39.713799999999999</v>
      </c>
      <c r="M8285">
        <v>4</v>
      </c>
    </row>
    <row r="8286" spans="1:13" x14ac:dyDescent="0.35">
      <c r="A8286" t="s">
        <v>17</v>
      </c>
      <c r="B8286" s="1">
        <v>8285</v>
      </c>
      <c r="C8286" t="s">
        <v>854</v>
      </c>
      <c r="D8286" t="s">
        <v>67</v>
      </c>
      <c r="E8286">
        <v>2018</v>
      </c>
      <c r="F8286" t="s">
        <v>45</v>
      </c>
      <c r="G8286" t="s">
        <v>21</v>
      </c>
      <c r="H8286" t="s">
        <v>15</v>
      </c>
      <c r="I8286" t="s">
        <v>46</v>
      </c>
      <c r="J8286">
        <v>9.2241348000000001E-2</v>
      </c>
      <c r="L8286">
        <v>75.867000000000004</v>
      </c>
      <c r="M8286">
        <v>4</v>
      </c>
    </row>
    <row r="8287" spans="1:13" x14ac:dyDescent="0.35">
      <c r="A8287" t="s">
        <v>17</v>
      </c>
      <c r="B8287" s="1">
        <v>8286</v>
      </c>
      <c r="C8287" t="s">
        <v>484</v>
      </c>
      <c r="D8287" t="s">
        <v>67</v>
      </c>
      <c r="E8287">
        <v>2018</v>
      </c>
      <c r="F8287" t="s">
        <v>45</v>
      </c>
      <c r="G8287" t="s">
        <v>21</v>
      </c>
      <c r="H8287" t="s">
        <v>15</v>
      </c>
      <c r="I8287" t="s">
        <v>46</v>
      </c>
      <c r="J8287">
        <v>3.6150152999999997E-2</v>
      </c>
      <c r="L8287">
        <v>219.54820000000001</v>
      </c>
      <c r="M8287">
        <v>4</v>
      </c>
    </row>
    <row r="8288" spans="1:13" x14ac:dyDescent="0.35">
      <c r="A8288" t="s">
        <v>17</v>
      </c>
      <c r="B8288" s="1">
        <v>8287</v>
      </c>
      <c r="C8288" t="s">
        <v>981</v>
      </c>
      <c r="D8288" t="s">
        <v>67</v>
      </c>
      <c r="E8288">
        <v>2018</v>
      </c>
      <c r="F8288" t="s">
        <v>45</v>
      </c>
      <c r="G8288" t="s">
        <v>21</v>
      </c>
      <c r="H8288" t="s">
        <v>15</v>
      </c>
      <c r="I8288" t="s">
        <v>46</v>
      </c>
      <c r="J8288">
        <v>1.5944801000000002E-2</v>
      </c>
      <c r="L8288">
        <v>249.50919999999999</v>
      </c>
      <c r="M8288">
        <v>4</v>
      </c>
    </row>
    <row r="8289" spans="1:13" x14ac:dyDescent="0.35">
      <c r="A8289" t="s">
        <v>17</v>
      </c>
      <c r="B8289" s="1">
        <v>8288</v>
      </c>
      <c r="C8289" t="s">
        <v>1517</v>
      </c>
      <c r="D8289" t="s">
        <v>67</v>
      </c>
      <c r="E8289">
        <v>2018</v>
      </c>
      <c r="F8289" t="s">
        <v>45</v>
      </c>
      <c r="G8289" t="s">
        <v>21</v>
      </c>
      <c r="H8289" t="s">
        <v>15</v>
      </c>
      <c r="I8289" t="s">
        <v>46</v>
      </c>
      <c r="J8289">
        <v>5.3211728E-2</v>
      </c>
      <c r="L8289">
        <v>177.6002</v>
      </c>
      <c r="M8289">
        <v>4</v>
      </c>
    </row>
    <row r="8290" spans="1:13" x14ac:dyDescent="0.35">
      <c r="A8290" t="s">
        <v>17</v>
      </c>
      <c r="B8290" s="1">
        <v>8289</v>
      </c>
      <c r="C8290" t="s">
        <v>535</v>
      </c>
      <c r="D8290" t="s">
        <v>67</v>
      </c>
      <c r="E8290">
        <v>2018</v>
      </c>
      <c r="F8290" t="s">
        <v>45</v>
      </c>
      <c r="G8290" t="s">
        <v>21</v>
      </c>
      <c r="H8290" t="s">
        <v>15</v>
      </c>
      <c r="I8290" t="s">
        <v>46</v>
      </c>
      <c r="J8290">
        <v>0.101281</v>
      </c>
      <c r="L8290">
        <v>55.095599999999997</v>
      </c>
      <c r="M8290">
        <v>4</v>
      </c>
    </row>
    <row r="8291" spans="1:13" x14ac:dyDescent="0.35">
      <c r="A8291" t="s">
        <v>17</v>
      </c>
      <c r="B8291" s="1">
        <v>8290</v>
      </c>
      <c r="C8291" t="s">
        <v>845</v>
      </c>
      <c r="D8291" t="s">
        <v>67</v>
      </c>
      <c r="E8291">
        <v>2018</v>
      </c>
      <c r="F8291" t="s">
        <v>45</v>
      </c>
      <c r="G8291" t="s">
        <v>21</v>
      </c>
      <c r="H8291" t="s">
        <v>15</v>
      </c>
      <c r="I8291" t="s">
        <v>46</v>
      </c>
      <c r="J8291">
        <v>8.7383303999999995E-2</v>
      </c>
      <c r="L8291">
        <v>180.42920000000001</v>
      </c>
      <c r="M8291">
        <v>4</v>
      </c>
    </row>
    <row r="8292" spans="1:13" x14ac:dyDescent="0.35">
      <c r="A8292" t="s">
        <v>17</v>
      </c>
      <c r="B8292" s="1">
        <v>8291</v>
      </c>
      <c r="C8292" t="s">
        <v>1322</v>
      </c>
      <c r="D8292" t="s">
        <v>67</v>
      </c>
      <c r="E8292">
        <v>2018</v>
      </c>
      <c r="F8292" t="s">
        <v>45</v>
      </c>
      <c r="G8292" t="s">
        <v>21</v>
      </c>
      <c r="H8292" t="s">
        <v>15</v>
      </c>
      <c r="I8292" t="s">
        <v>46</v>
      </c>
      <c r="J8292">
        <v>7.4265815999999998E-2</v>
      </c>
      <c r="L8292">
        <v>109.5228</v>
      </c>
      <c r="M8292">
        <v>4</v>
      </c>
    </row>
    <row r="8293" spans="1:13" x14ac:dyDescent="0.35">
      <c r="A8293" t="s">
        <v>17</v>
      </c>
      <c r="B8293" s="1">
        <v>8292</v>
      </c>
      <c r="C8293" t="s">
        <v>505</v>
      </c>
      <c r="D8293" t="s">
        <v>67</v>
      </c>
      <c r="E8293">
        <v>2018</v>
      </c>
      <c r="F8293" t="s">
        <v>45</v>
      </c>
      <c r="G8293" t="s">
        <v>21</v>
      </c>
      <c r="H8293" t="s">
        <v>15</v>
      </c>
      <c r="I8293" t="s">
        <v>46</v>
      </c>
      <c r="J8293">
        <v>3.1743707000000003E-2</v>
      </c>
      <c r="L8293">
        <v>179.1344</v>
      </c>
      <c r="M8293">
        <v>4</v>
      </c>
    </row>
    <row r="8294" spans="1:13" x14ac:dyDescent="0.35">
      <c r="A8294" t="s">
        <v>17</v>
      </c>
      <c r="B8294" s="1">
        <v>8293</v>
      </c>
      <c r="C8294" t="s">
        <v>777</v>
      </c>
      <c r="D8294" t="s">
        <v>67</v>
      </c>
      <c r="E8294">
        <v>2018</v>
      </c>
      <c r="F8294" t="s">
        <v>45</v>
      </c>
      <c r="G8294" t="s">
        <v>21</v>
      </c>
      <c r="H8294" t="s">
        <v>15</v>
      </c>
      <c r="I8294" t="s">
        <v>46</v>
      </c>
      <c r="J8294">
        <v>2.0769677E-2</v>
      </c>
      <c r="L8294">
        <v>117.5782</v>
      </c>
      <c r="M8294">
        <v>4</v>
      </c>
    </row>
    <row r="8295" spans="1:13" x14ac:dyDescent="0.35">
      <c r="A8295" t="s">
        <v>17</v>
      </c>
      <c r="B8295" s="1">
        <v>8294</v>
      </c>
      <c r="C8295" t="s">
        <v>1018</v>
      </c>
      <c r="D8295" t="s">
        <v>24</v>
      </c>
      <c r="E8295">
        <v>2018</v>
      </c>
      <c r="F8295" t="s">
        <v>45</v>
      </c>
      <c r="G8295" t="s">
        <v>21</v>
      </c>
      <c r="H8295" t="s">
        <v>15</v>
      </c>
      <c r="I8295" t="s">
        <v>46</v>
      </c>
      <c r="J8295">
        <v>5.4720642E-2</v>
      </c>
      <c r="L8295">
        <v>107.8254</v>
      </c>
      <c r="M8295">
        <v>4</v>
      </c>
    </row>
    <row r="8296" spans="1:13" x14ac:dyDescent="0.35">
      <c r="A8296" t="s">
        <v>17</v>
      </c>
      <c r="B8296" s="1">
        <v>8295</v>
      </c>
      <c r="C8296" t="s">
        <v>728</v>
      </c>
      <c r="D8296" t="s">
        <v>24</v>
      </c>
      <c r="E8296">
        <v>2018</v>
      </c>
      <c r="F8296" t="s">
        <v>45</v>
      </c>
      <c r="G8296" t="s">
        <v>21</v>
      </c>
      <c r="H8296" t="s">
        <v>15</v>
      </c>
      <c r="I8296" t="s">
        <v>46</v>
      </c>
      <c r="J8296">
        <v>0.116347087</v>
      </c>
      <c r="L8296">
        <v>76.867000000000004</v>
      </c>
      <c r="M8296">
        <v>4</v>
      </c>
    </row>
    <row r="8297" spans="1:13" x14ac:dyDescent="0.35">
      <c r="A8297" t="s">
        <v>17</v>
      </c>
      <c r="B8297" s="1">
        <v>8296</v>
      </c>
      <c r="C8297" t="s">
        <v>1077</v>
      </c>
      <c r="D8297" t="s">
        <v>24</v>
      </c>
      <c r="E8297">
        <v>2018</v>
      </c>
      <c r="F8297" t="s">
        <v>45</v>
      </c>
      <c r="G8297" t="s">
        <v>21</v>
      </c>
      <c r="H8297" t="s">
        <v>15</v>
      </c>
      <c r="I8297" t="s">
        <v>46</v>
      </c>
      <c r="J8297">
        <v>4.4008347000000003E-2</v>
      </c>
      <c r="L8297">
        <v>43.745399999999997</v>
      </c>
      <c r="M8297">
        <v>4</v>
      </c>
    </row>
    <row r="8298" spans="1:13" x14ac:dyDescent="0.35">
      <c r="A8298" t="s">
        <v>17</v>
      </c>
      <c r="B8298" s="1">
        <v>8297</v>
      </c>
      <c r="C8298" t="s">
        <v>781</v>
      </c>
      <c r="D8298" t="s">
        <v>24</v>
      </c>
      <c r="E8298">
        <v>2018</v>
      </c>
      <c r="F8298" t="s">
        <v>45</v>
      </c>
      <c r="G8298" t="s">
        <v>21</v>
      </c>
      <c r="H8298" t="s">
        <v>15</v>
      </c>
      <c r="I8298" t="s">
        <v>46</v>
      </c>
      <c r="J8298">
        <v>2.6216144E-2</v>
      </c>
      <c r="L8298">
        <v>207.59540000000001</v>
      </c>
      <c r="M8298">
        <v>4</v>
      </c>
    </row>
    <row r="8299" spans="1:13" x14ac:dyDescent="0.35">
      <c r="A8299" t="s">
        <v>17</v>
      </c>
      <c r="B8299" s="1">
        <v>8298</v>
      </c>
      <c r="C8299" t="s">
        <v>908</v>
      </c>
      <c r="D8299" t="s">
        <v>24</v>
      </c>
      <c r="E8299">
        <v>2018</v>
      </c>
      <c r="F8299" t="s">
        <v>45</v>
      </c>
      <c r="G8299" t="s">
        <v>21</v>
      </c>
      <c r="H8299" t="s">
        <v>15</v>
      </c>
      <c r="I8299" t="s">
        <v>46</v>
      </c>
      <c r="J8299">
        <v>0.142436015</v>
      </c>
      <c r="L8299">
        <v>62.387799999999999</v>
      </c>
      <c r="M8299">
        <v>4</v>
      </c>
    </row>
    <row r="8300" spans="1:13" x14ac:dyDescent="0.35">
      <c r="A8300" t="s">
        <v>17</v>
      </c>
      <c r="B8300" s="1">
        <v>8299</v>
      </c>
      <c r="C8300" t="s">
        <v>167</v>
      </c>
      <c r="D8300" t="s">
        <v>24</v>
      </c>
      <c r="E8300">
        <v>2018</v>
      </c>
      <c r="F8300" t="s">
        <v>45</v>
      </c>
      <c r="G8300" t="s">
        <v>21</v>
      </c>
      <c r="H8300" t="s">
        <v>15</v>
      </c>
      <c r="I8300" t="s">
        <v>46</v>
      </c>
      <c r="J8300">
        <v>2.6740766999999999E-2</v>
      </c>
      <c r="L8300">
        <v>261.291</v>
      </c>
      <c r="M8300">
        <v>4</v>
      </c>
    </row>
    <row r="8301" spans="1:13" x14ac:dyDescent="0.35">
      <c r="A8301" t="s">
        <v>17</v>
      </c>
      <c r="B8301" s="1">
        <v>8300</v>
      </c>
      <c r="C8301" t="s">
        <v>1575</v>
      </c>
      <c r="D8301" t="s">
        <v>24</v>
      </c>
      <c r="E8301">
        <v>2018</v>
      </c>
      <c r="F8301" t="s">
        <v>45</v>
      </c>
      <c r="G8301" t="s">
        <v>21</v>
      </c>
      <c r="H8301" t="s">
        <v>15</v>
      </c>
      <c r="I8301" t="s">
        <v>46</v>
      </c>
      <c r="J8301">
        <v>0.130544568</v>
      </c>
      <c r="L8301">
        <v>248.04599999999999</v>
      </c>
      <c r="M8301">
        <v>4</v>
      </c>
    </row>
    <row r="8302" spans="1:13" x14ac:dyDescent="0.35">
      <c r="A8302" t="s">
        <v>17</v>
      </c>
      <c r="B8302" s="1">
        <v>8301</v>
      </c>
      <c r="C8302" t="s">
        <v>1262</v>
      </c>
      <c r="D8302" t="s">
        <v>24</v>
      </c>
      <c r="E8302">
        <v>2018</v>
      </c>
      <c r="F8302" t="s">
        <v>45</v>
      </c>
      <c r="G8302" t="s">
        <v>21</v>
      </c>
      <c r="H8302" t="s">
        <v>15</v>
      </c>
      <c r="I8302" t="s">
        <v>46</v>
      </c>
      <c r="J8302">
        <v>3.9631495000000003E-2</v>
      </c>
      <c r="L8302">
        <v>31.9558</v>
      </c>
      <c r="M8302">
        <v>4</v>
      </c>
    </row>
    <row r="8303" spans="1:13" x14ac:dyDescent="0.35">
      <c r="A8303" t="s">
        <v>17</v>
      </c>
      <c r="B8303" s="1">
        <v>8302</v>
      </c>
      <c r="C8303" t="s">
        <v>229</v>
      </c>
      <c r="D8303" t="s">
        <v>24</v>
      </c>
      <c r="E8303">
        <v>2018</v>
      </c>
      <c r="F8303" t="s">
        <v>45</v>
      </c>
      <c r="G8303" t="s">
        <v>21</v>
      </c>
      <c r="H8303" t="s">
        <v>15</v>
      </c>
      <c r="I8303" t="s">
        <v>46</v>
      </c>
      <c r="J8303">
        <v>0</v>
      </c>
      <c r="L8303">
        <v>190.9162</v>
      </c>
      <c r="M8303">
        <v>4</v>
      </c>
    </row>
    <row r="8304" spans="1:13" x14ac:dyDescent="0.35">
      <c r="A8304" t="s">
        <v>17</v>
      </c>
      <c r="B8304" s="1">
        <v>8303</v>
      </c>
      <c r="C8304" t="s">
        <v>536</v>
      </c>
      <c r="D8304" t="s">
        <v>24</v>
      </c>
      <c r="E8304">
        <v>2018</v>
      </c>
      <c r="F8304" t="s">
        <v>45</v>
      </c>
      <c r="G8304" t="s">
        <v>21</v>
      </c>
      <c r="H8304" t="s">
        <v>15</v>
      </c>
      <c r="I8304" t="s">
        <v>46</v>
      </c>
      <c r="J8304">
        <v>7.0912843000000003E-2</v>
      </c>
      <c r="L8304">
        <v>121.5098</v>
      </c>
      <c r="M8304">
        <v>4</v>
      </c>
    </row>
    <row r="8305" spans="1:13" x14ac:dyDescent="0.35">
      <c r="A8305" t="s">
        <v>17</v>
      </c>
      <c r="B8305" s="1">
        <v>8304</v>
      </c>
      <c r="C8305" t="s">
        <v>527</v>
      </c>
      <c r="D8305" t="s">
        <v>24</v>
      </c>
      <c r="E8305">
        <v>2018</v>
      </c>
      <c r="F8305" t="s">
        <v>45</v>
      </c>
      <c r="G8305" t="s">
        <v>21</v>
      </c>
      <c r="H8305" t="s">
        <v>15</v>
      </c>
      <c r="I8305" t="s">
        <v>46</v>
      </c>
      <c r="J8305">
        <v>5.2058711000000001E-2</v>
      </c>
      <c r="L8305">
        <v>55.558799999999998</v>
      </c>
      <c r="M8305">
        <v>4</v>
      </c>
    </row>
    <row r="8306" spans="1:13" x14ac:dyDescent="0.35">
      <c r="A8306" t="s">
        <v>17</v>
      </c>
      <c r="B8306" s="1">
        <v>8305</v>
      </c>
      <c r="C8306" t="s">
        <v>204</v>
      </c>
      <c r="D8306" t="s">
        <v>24</v>
      </c>
      <c r="E8306">
        <v>2018</v>
      </c>
      <c r="F8306" t="s">
        <v>45</v>
      </c>
      <c r="G8306" t="s">
        <v>21</v>
      </c>
      <c r="H8306" t="s">
        <v>15</v>
      </c>
      <c r="I8306" t="s">
        <v>46</v>
      </c>
      <c r="J8306">
        <v>0.11477129799999999</v>
      </c>
      <c r="L8306">
        <v>93.909400000000005</v>
      </c>
      <c r="M8306">
        <v>4</v>
      </c>
    </row>
    <row r="8307" spans="1:13" x14ac:dyDescent="0.35">
      <c r="A8307" t="s">
        <v>17</v>
      </c>
      <c r="B8307" s="1">
        <v>8306</v>
      </c>
      <c r="C8307" t="s">
        <v>590</v>
      </c>
      <c r="D8307" t="s">
        <v>24</v>
      </c>
      <c r="E8307">
        <v>2018</v>
      </c>
      <c r="F8307" t="s">
        <v>45</v>
      </c>
      <c r="G8307" t="s">
        <v>21</v>
      </c>
      <c r="H8307" t="s">
        <v>15</v>
      </c>
      <c r="I8307" t="s">
        <v>46</v>
      </c>
      <c r="J8307">
        <v>2.1743591999999999E-2</v>
      </c>
      <c r="L8307">
        <v>263.19099999999997</v>
      </c>
      <c r="M8307">
        <v>4</v>
      </c>
    </row>
    <row r="8308" spans="1:13" x14ac:dyDescent="0.35">
      <c r="A8308" t="s">
        <v>17</v>
      </c>
      <c r="B8308" s="1">
        <v>8307</v>
      </c>
      <c r="C8308" t="s">
        <v>1144</v>
      </c>
      <c r="D8308" t="s">
        <v>24</v>
      </c>
      <c r="E8308">
        <v>2018</v>
      </c>
      <c r="F8308" t="s">
        <v>45</v>
      </c>
      <c r="G8308" t="s">
        <v>21</v>
      </c>
      <c r="H8308" t="s">
        <v>15</v>
      </c>
      <c r="I8308" t="s">
        <v>46</v>
      </c>
      <c r="J8308">
        <v>1.1556919000000001E-2</v>
      </c>
      <c r="L8308">
        <v>94.741</v>
      </c>
      <c r="M8308">
        <v>4</v>
      </c>
    </row>
    <row r="8309" spans="1:13" x14ac:dyDescent="0.35">
      <c r="A8309" t="s">
        <v>17</v>
      </c>
      <c r="B8309" s="1">
        <v>8308</v>
      </c>
      <c r="C8309" t="s">
        <v>969</v>
      </c>
      <c r="D8309" t="s">
        <v>24</v>
      </c>
      <c r="E8309">
        <v>2018</v>
      </c>
      <c r="F8309" t="s">
        <v>45</v>
      </c>
      <c r="G8309" t="s">
        <v>21</v>
      </c>
      <c r="H8309" t="s">
        <v>15</v>
      </c>
      <c r="I8309" t="s">
        <v>46</v>
      </c>
      <c r="J8309">
        <v>7.1948252000000004E-2</v>
      </c>
      <c r="L8309">
        <v>121.60980000000001</v>
      </c>
      <c r="M8309">
        <v>4</v>
      </c>
    </row>
    <row r="8310" spans="1:13" x14ac:dyDescent="0.35">
      <c r="A8310" t="s">
        <v>17</v>
      </c>
      <c r="B8310" s="1">
        <v>8309</v>
      </c>
      <c r="C8310" t="s">
        <v>101</v>
      </c>
      <c r="D8310" t="s">
        <v>24</v>
      </c>
      <c r="E8310">
        <v>2018</v>
      </c>
      <c r="F8310" t="s">
        <v>45</v>
      </c>
      <c r="G8310" t="s">
        <v>21</v>
      </c>
      <c r="H8310" t="s">
        <v>15</v>
      </c>
      <c r="I8310" t="s">
        <v>46</v>
      </c>
      <c r="J8310">
        <v>1.3745883E-2</v>
      </c>
      <c r="L8310">
        <v>62.016800000000003</v>
      </c>
      <c r="M8310">
        <v>4</v>
      </c>
    </row>
    <row r="8311" spans="1:13" x14ac:dyDescent="0.35">
      <c r="A8311" t="s">
        <v>17</v>
      </c>
      <c r="B8311" s="1">
        <v>8310</v>
      </c>
      <c r="C8311" t="s">
        <v>738</v>
      </c>
      <c r="D8311" t="s">
        <v>24</v>
      </c>
      <c r="E8311">
        <v>2018</v>
      </c>
      <c r="F8311" t="s">
        <v>45</v>
      </c>
      <c r="G8311" t="s">
        <v>21</v>
      </c>
      <c r="H8311" t="s">
        <v>15</v>
      </c>
      <c r="I8311" t="s">
        <v>46</v>
      </c>
      <c r="J8311">
        <v>0.118806857</v>
      </c>
      <c r="L8311">
        <v>248.8434</v>
      </c>
      <c r="M8311">
        <v>4</v>
      </c>
    </row>
    <row r="8312" spans="1:13" x14ac:dyDescent="0.35">
      <c r="A8312" t="s">
        <v>17</v>
      </c>
      <c r="B8312" s="1">
        <v>8311</v>
      </c>
      <c r="C8312" t="s">
        <v>1278</v>
      </c>
      <c r="D8312" t="s">
        <v>24</v>
      </c>
      <c r="E8312">
        <v>2018</v>
      </c>
      <c r="F8312" t="s">
        <v>45</v>
      </c>
      <c r="G8312" t="s">
        <v>21</v>
      </c>
      <c r="H8312" t="s">
        <v>15</v>
      </c>
      <c r="I8312" t="s">
        <v>46</v>
      </c>
      <c r="J8312">
        <v>1.3951504E-2</v>
      </c>
      <c r="L8312">
        <v>36.719000000000001</v>
      </c>
      <c r="M8312">
        <v>4</v>
      </c>
    </row>
    <row r="8313" spans="1:13" x14ac:dyDescent="0.35">
      <c r="A8313" t="s">
        <v>17</v>
      </c>
      <c r="B8313" s="1">
        <v>8312</v>
      </c>
      <c r="C8313" t="s">
        <v>36</v>
      </c>
      <c r="D8313" t="s">
        <v>24</v>
      </c>
      <c r="E8313">
        <v>2018</v>
      </c>
      <c r="F8313" t="s">
        <v>45</v>
      </c>
      <c r="G8313" t="s">
        <v>21</v>
      </c>
      <c r="H8313" t="s">
        <v>15</v>
      </c>
      <c r="I8313" t="s">
        <v>46</v>
      </c>
      <c r="J8313">
        <v>5.4480049999999997E-3</v>
      </c>
      <c r="L8313">
        <v>102.1016</v>
      </c>
      <c r="M8313">
        <v>4</v>
      </c>
    </row>
    <row r="8314" spans="1:13" x14ac:dyDescent="0.35">
      <c r="A8314" t="s">
        <v>17</v>
      </c>
      <c r="B8314" s="1">
        <v>8313</v>
      </c>
      <c r="C8314" t="s">
        <v>1229</v>
      </c>
      <c r="D8314" t="s">
        <v>12</v>
      </c>
      <c r="E8314">
        <v>2018</v>
      </c>
      <c r="F8314" t="s">
        <v>45</v>
      </c>
      <c r="G8314" t="s">
        <v>21</v>
      </c>
      <c r="H8314" t="s">
        <v>15</v>
      </c>
      <c r="I8314" t="s">
        <v>46</v>
      </c>
      <c r="J8314">
        <v>6.4362554000000002E-2</v>
      </c>
      <c r="L8314">
        <v>193.77940000000001</v>
      </c>
      <c r="M8314">
        <v>4</v>
      </c>
    </row>
    <row r="8315" spans="1:13" x14ac:dyDescent="0.35">
      <c r="A8315" t="s">
        <v>17</v>
      </c>
      <c r="B8315" s="1">
        <v>8314</v>
      </c>
      <c r="C8315" t="s">
        <v>1363</v>
      </c>
      <c r="D8315" t="s">
        <v>12</v>
      </c>
      <c r="E8315">
        <v>2018</v>
      </c>
      <c r="F8315" t="s">
        <v>45</v>
      </c>
      <c r="G8315" t="s">
        <v>21</v>
      </c>
      <c r="H8315" t="s">
        <v>15</v>
      </c>
      <c r="I8315" t="s">
        <v>46</v>
      </c>
      <c r="J8315">
        <v>5.2964982000000001E-2</v>
      </c>
      <c r="L8315">
        <v>57.792999999999999</v>
      </c>
      <c r="M8315">
        <v>4</v>
      </c>
    </row>
    <row r="8316" spans="1:13" x14ac:dyDescent="0.35">
      <c r="A8316" t="s">
        <v>17</v>
      </c>
      <c r="B8316" s="1">
        <v>8315</v>
      </c>
      <c r="C8316" t="s">
        <v>1168</v>
      </c>
      <c r="D8316" t="s">
        <v>12</v>
      </c>
      <c r="E8316">
        <v>2018</v>
      </c>
      <c r="F8316" t="s">
        <v>45</v>
      </c>
      <c r="G8316" t="s">
        <v>21</v>
      </c>
      <c r="H8316" t="s">
        <v>15</v>
      </c>
      <c r="I8316" t="s">
        <v>46</v>
      </c>
      <c r="J8316">
        <v>0</v>
      </c>
      <c r="L8316">
        <v>242.9854</v>
      </c>
      <c r="M8316">
        <v>4</v>
      </c>
    </row>
    <row r="8317" spans="1:13" x14ac:dyDescent="0.35">
      <c r="A8317" t="s">
        <v>17</v>
      </c>
      <c r="B8317" s="1">
        <v>8316</v>
      </c>
      <c r="C8317" t="s">
        <v>560</v>
      </c>
      <c r="D8317" t="s">
        <v>12</v>
      </c>
      <c r="E8317">
        <v>2018</v>
      </c>
      <c r="F8317" t="s">
        <v>45</v>
      </c>
      <c r="G8317" t="s">
        <v>21</v>
      </c>
      <c r="H8317" t="s">
        <v>15</v>
      </c>
      <c r="I8317" t="s">
        <v>46</v>
      </c>
      <c r="J8317">
        <v>0.13507592400000001</v>
      </c>
      <c r="L8317">
        <v>170.31059999999999</v>
      </c>
      <c r="M8317">
        <v>4</v>
      </c>
    </row>
    <row r="8318" spans="1:13" x14ac:dyDescent="0.35">
      <c r="A8318" t="s">
        <v>17</v>
      </c>
      <c r="B8318" s="1">
        <v>8317</v>
      </c>
      <c r="C8318" t="s">
        <v>1169</v>
      </c>
      <c r="D8318" t="s">
        <v>12</v>
      </c>
      <c r="E8318">
        <v>2018</v>
      </c>
      <c r="F8318" t="s">
        <v>45</v>
      </c>
      <c r="G8318" t="s">
        <v>21</v>
      </c>
      <c r="H8318" t="s">
        <v>15</v>
      </c>
      <c r="I8318" t="s">
        <v>46</v>
      </c>
      <c r="J8318">
        <v>2.1392306E-2</v>
      </c>
      <c r="L8318">
        <v>182.0976</v>
      </c>
      <c r="M8318">
        <v>4</v>
      </c>
    </row>
    <row r="8319" spans="1:13" x14ac:dyDescent="0.35">
      <c r="A8319" t="s">
        <v>17</v>
      </c>
      <c r="B8319" s="1">
        <v>8318</v>
      </c>
      <c r="C8319" t="s">
        <v>1447</v>
      </c>
      <c r="D8319" t="s">
        <v>12</v>
      </c>
      <c r="E8319">
        <v>2018</v>
      </c>
      <c r="F8319" t="s">
        <v>45</v>
      </c>
      <c r="G8319" t="s">
        <v>21</v>
      </c>
      <c r="H8319" t="s">
        <v>15</v>
      </c>
      <c r="I8319" t="s">
        <v>46</v>
      </c>
      <c r="J8319">
        <v>0</v>
      </c>
      <c r="L8319">
        <v>115.3492</v>
      </c>
      <c r="M8319">
        <v>4</v>
      </c>
    </row>
    <row r="8320" spans="1:13" x14ac:dyDescent="0.35">
      <c r="A8320" t="s">
        <v>17</v>
      </c>
      <c r="B8320" s="1">
        <v>8319</v>
      </c>
      <c r="C8320" t="s">
        <v>447</v>
      </c>
      <c r="D8320" t="s">
        <v>12</v>
      </c>
      <c r="E8320">
        <v>2018</v>
      </c>
      <c r="F8320" t="s">
        <v>45</v>
      </c>
      <c r="G8320" t="s">
        <v>21</v>
      </c>
      <c r="H8320" t="s">
        <v>15</v>
      </c>
      <c r="I8320" t="s">
        <v>46</v>
      </c>
      <c r="J8320">
        <v>3.3059299E-2</v>
      </c>
      <c r="L8320">
        <v>196.4768</v>
      </c>
      <c r="M8320">
        <v>4</v>
      </c>
    </row>
    <row r="8321" spans="1:13" x14ac:dyDescent="0.35">
      <c r="A8321" t="s">
        <v>17</v>
      </c>
      <c r="B8321" s="1">
        <v>8320</v>
      </c>
      <c r="C8321" t="s">
        <v>1423</v>
      </c>
      <c r="D8321" t="s">
        <v>12</v>
      </c>
      <c r="E8321">
        <v>2018</v>
      </c>
      <c r="F8321" t="s">
        <v>45</v>
      </c>
      <c r="G8321" t="s">
        <v>21</v>
      </c>
      <c r="H8321" t="s">
        <v>15</v>
      </c>
      <c r="I8321" t="s">
        <v>46</v>
      </c>
      <c r="J8321">
        <v>3.5574412999999999E-2</v>
      </c>
      <c r="L8321">
        <v>131.42840000000001</v>
      </c>
      <c r="M8321">
        <v>4</v>
      </c>
    </row>
    <row r="8322" spans="1:13" x14ac:dyDescent="0.35">
      <c r="A8322" t="s">
        <v>17</v>
      </c>
      <c r="B8322" s="1">
        <v>8321</v>
      </c>
      <c r="C8322" t="s">
        <v>1238</v>
      </c>
      <c r="D8322" t="s">
        <v>12</v>
      </c>
      <c r="E8322">
        <v>2018</v>
      </c>
      <c r="F8322" t="s">
        <v>45</v>
      </c>
      <c r="G8322" t="s">
        <v>21</v>
      </c>
      <c r="H8322" t="s">
        <v>15</v>
      </c>
      <c r="I8322" t="s">
        <v>46</v>
      </c>
      <c r="J8322">
        <v>0.173529036</v>
      </c>
      <c r="L8322">
        <v>113.2834</v>
      </c>
      <c r="M8322">
        <v>4</v>
      </c>
    </row>
    <row r="8323" spans="1:13" x14ac:dyDescent="0.35">
      <c r="A8323" t="s">
        <v>17</v>
      </c>
      <c r="B8323" s="1">
        <v>8322</v>
      </c>
      <c r="C8323" t="s">
        <v>1287</v>
      </c>
      <c r="D8323" t="s">
        <v>12</v>
      </c>
      <c r="E8323">
        <v>2018</v>
      </c>
      <c r="F8323" t="s">
        <v>45</v>
      </c>
      <c r="G8323" t="s">
        <v>21</v>
      </c>
      <c r="H8323" t="s">
        <v>15</v>
      </c>
      <c r="I8323" t="s">
        <v>46</v>
      </c>
      <c r="J8323">
        <v>9.9747487999999995E-2</v>
      </c>
      <c r="L8323">
        <v>75.232799999999997</v>
      </c>
      <c r="M8323">
        <v>4</v>
      </c>
    </row>
    <row r="8324" spans="1:13" x14ac:dyDescent="0.35">
      <c r="A8324" t="s">
        <v>17</v>
      </c>
      <c r="B8324" s="1">
        <v>8323</v>
      </c>
      <c r="C8324" t="s">
        <v>1410</v>
      </c>
      <c r="D8324" t="s">
        <v>12</v>
      </c>
      <c r="E8324">
        <v>2018</v>
      </c>
      <c r="F8324" t="s">
        <v>45</v>
      </c>
      <c r="G8324" t="s">
        <v>21</v>
      </c>
      <c r="H8324" t="s">
        <v>15</v>
      </c>
      <c r="I8324" t="s">
        <v>46</v>
      </c>
      <c r="J8324">
        <v>9.2933158000000002E-2</v>
      </c>
      <c r="L8324">
        <v>91.014600000000002</v>
      </c>
      <c r="M8324">
        <v>4</v>
      </c>
    </row>
    <row r="8325" spans="1:13" x14ac:dyDescent="0.35">
      <c r="A8325" t="s">
        <v>17</v>
      </c>
      <c r="B8325" s="1">
        <v>8324</v>
      </c>
      <c r="C8325" t="s">
        <v>622</v>
      </c>
      <c r="D8325" t="s">
        <v>12</v>
      </c>
      <c r="E8325">
        <v>2018</v>
      </c>
      <c r="F8325" t="s">
        <v>45</v>
      </c>
      <c r="G8325" t="s">
        <v>21</v>
      </c>
      <c r="H8325" t="s">
        <v>15</v>
      </c>
      <c r="I8325" t="s">
        <v>46</v>
      </c>
      <c r="J8325">
        <v>0.121635591</v>
      </c>
      <c r="L8325">
        <v>175.47380000000001</v>
      </c>
      <c r="M8325">
        <v>4</v>
      </c>
    </row>
    <row r="8326" spans="1:13" x14ac:dyDescent="0.35">
      <c r="A8326" t="s">
        <v>17</v>
      </c>
      <c r="B8326" s="1">
        <v>8325</v>
      </c>
      <c r="C8326" t="s">
        <v>1304</v>
      </c>
      <c r="D8326" t="s">
        <v>12</v>
      </c>
      <c r="E8326">
        <v>2018</v>
      </c>
      <c r="F8326" t="s">
        <v>45</v>
      </c>
      <c r="G8326" t="s">
        <v>21</v>
      </c>
      <c r="H8326" t="s">
        <v>15</v>
      </c>
      <c r="I8326" t="s">
        <v>46</v>
      </c>
      <c r="J8326">
        <v>0.12517151000000001</v>
      </c>
      <c r="L8326">
        <v>88.919799999999995</v>
      </c>
      <c r="M8326">
        <v>4</v>
      </c>
    </row>
    <row r="8327" spans="1:13" x14ac:dyDescent="0.35">
      <c r="A8327" t="s">
        <v>17</v>
      </c>
      <c r="B8327" s="1">
        <v>8326</v>
      </c>
      <c r="C8327" t="s">
        <v>1554</v>
      </c>
      <c r="D8327" t="s">
        <v>12</v>
      </c>
      <c r="E8327">
        <v>2018</v>
      </c>
      <c r="F8327" t="s">
        <v>45</v>
      </c>
      <c r="G8327" t="s">
        <v>21</v>
      </c>
      <c r="H8327" t="s">
        <v>15</v>
      </c>
      <c r="I8327" t="s">
        <v>46</v>
      </c>
      <c r="J8327">
        <v>2.2685222000000001E-2</v>
      </c>
      <c r="L8327">
        <v>161.59200000000001</v>
      </c>
      <c r="M8327">
        <v>4</v>
      </c>
    </row>
    <row r="8328" spans="1:13" x14ac:dyDescent="0.35">
      <c r="A8328" t="s">
        <v>17</v>
      </c>
      <c r="B8328" s="1">
        <v>8327</v>
      </c>
      <c r="C8328" t="s">
        <v>142</v>
      </c>
      <c r="D8328" t="s">
        <v>12</v>
      </c>
      <c r="E8328">
        <v>2018</v>
      </c>
      <c r="F8328" t="s">
        <v>45</v>
      </c>
      <c r="G8328" t="s">
        <v>21</v>
      </c>
      <c r="H8328" t="s">
        <v>15</v>
      </c>
      <c r="I8328" t="s">
        <v>46</v>
      </c>
      <c r="J8328">
        <v>8.0771137000000007E-2</v>
      </c>
      <c r="L8328">
        <v>146.4734</v>
      </c>
      <c r="M8328">
        <v>4</v>
      </c>
    </row>
    <row r="8329" spans="1:13" x14ac:dyDescent="0.35">
      <c r="A8329" t="s">
        <v>17</v>
      </c>
      <c r="B8329" s="1">
        <v>8328</v>
      </c>
      <c r="C8329" t="s">
        <v>929</v>
      </c>
      <c r="D8329" t="s">
        <v>12</v>
      </c>
      <c r="E8329">
        <v>2018</v>
      </c>
      <c r="F8329" t="s">
        <v>45</v>
      </c>
      <c r="G8329" t="s">
        <v>21</v>
      </c>
      <c r="H8329" t="s">
        <v>15</v>
      </c>
      <c r="I8329" t="s">
        <v>46</v>
      </c>
      <c r="J8329">
        <v>3.5737373000000003E-2</v>
      </c>
      <c r="L8329">
        <v>260.62779999999998</v>
      </c>
      <c r="M8329">
        <v>4</v>
      </c>
    </row>
    <row r="8330" spans="1:13" x14ac:dyDescent="0.35">
      <c r="A8330" t="s">
        <v>17</v>
      </c>
      <c r="B8330" s="1">
        <v>8329</v>
      </c>
      <c r="C8330" t="s">
        <v>1325</v>
      </c>
      <c r="D8330" t="s">
        <v>12</v>
      </c>
      <c r="E8330">
        <v>2018</v>
      </c>
      <c r="F8330" t="s">
        <v>45</v>
      </c>
      <c r="G8330" t="s">
        <v>21</v>
      </c>
      <c r="H8330" t="s">
        <v>15</v>
      </c>
      <c r="I8330" t="s">
        <v>46</v>
      </c>
      <c r="J8330">
        <v>2.8456456000000001E-2</v>
      </c>
      <c r="L8330">
        <v>43.545400000000001</v>
      </c>
      <c r="M8330">
        <v>4</v>
      </c>
    </row>
    <row r="8331" spans="1:13" x14ac:dyDescent="0.35">
      <c r="A8331" t="s">
        <v>17</v>
      </c>
      <c r="B8331" s="1">
        <v>8330</v>
      </c>
      <c r="C8331" t="s">
        <v>1373</v>
      </c>
      <c r="D8331" t="s">
        <v>12</v>
      </c>
      <c r="E8331">
        <v>2018</v>
      </c>
      <c r="F8331" t="s">
        <v>45</v>
      </c>
      <c r="G8331" t="s">
        <v>21</v>
      </c>
      <c r="H8331" t="s">
        <v>15</v>
      </c>
      <c r="I8331" t="s">
        <v>46</v>
      </c>
      <c r="J8331">
        <v>7.0556944999999996E-2</v>
      </c>
      <c r="L8331">
        <v>191.21619999999999</v>
      </c>
      <c r="M8331">
        <v>4</v>
      </c>
    </row>
    <row r="8332" spans="1:13" x14ac:dyDescent="0.35">
      <c r="A8332" t="s">
        <v>17</v>
      </c>
      <c r="B8332" s="1">
        <v>8331</v>
      </c>
      <c r="C8332" t="s">
        <v>856</v>
      </c>
      <c r="D8332" t="s">
        <v>12</v>
      </c>
      <c r="E8332">
        <v>2018</v>
      </c>
      <c r="F8332" t="s">
        <v>45</v>
      </c>
      <c r="G8332" t="s">
        <v>21</v>
      </c>
      <c r="H8332" t="s">
        <v>15</v>
      </c>
      <c r="I8332" t="s">
        <v>46</v>
      </c>
      <c r="J8332">
        <v>4.2354151999999999E-2</v>
      </c>
      <c r="L8332">
        <v>227.27199999999999</v>
      </c>
      <c r="M8332">
        <v>4</v>
      </c>
    </row>
    <row r="8333" spans="1:13" x14ac:dyDescent="0.35">
      <c r="A8333" t="s">
        <v>17</v>
      </c>
      <c r="B8333" s="1">
        <v>8332</v>
      </c>
      <c r="C8333" t="s">
        <v>1518</v>
      </c>
      <c r="D8333" t="s">
        <v>12</v>
      </c>
      <c r="E8333">
        <v>2018</v>
      </c>
      <c r="F8333" t="s">
        <v>45</v>
      </c>
      <c r="G8333" t="s">
        <v>21</v>
      </c>
      <c r="H8333" t="s">
        <v>15</v>
      </c>
      <c r="I8333" t="s">
        <v>46</v>
      </c>
      <c r="J8333">
        <v>4.2758477000000003E-2</v>
      </c>
      <c r="L8333">
        <v>88.417199999999994</v>
      </c>
      <c r="M8333">
        <v>4</v>
      </c>
    </row>
    <row r="8334" spans="1:13" x14ac:dyDescent="0.35">
      <c r="A8334" t="s">
        <v>17</v>
      </c>
      <c r="B8334" s="1">
        <v>8333</v>
      </c>
      <c r="C8334" t="s">
        <v>667</v>
      </c>
      <c r="D8334" t="s">
        <v>12</v>
      </c>
      <c r="E8334">
        <v>2018</v>
      </c>
      <c r="F8334" t="s">
        <v>45</v>
      </c>
      <c r="G8334" t="s">
        <v>21</v>
      </c>
      <c r="H8334" t="s">
        <v>15</v>
      </c>
      <c r="I8334" t="s">
        <v>46</v>
      </c>
      <c r="J8334">
        <v>9.3002339000000003E-2</v>
      </c>
      <c r="L8334">
        <v>177.77119999999999</v>
      </c>
      <c r="M8334">
        <v>4</v>
      </c>
    </row>
    <row r="8335" spans="1:13" x14ac:dyDescent="0.35">
      <c r="A8335" t="s">
        <v>17</v>
      </c>
      <c r="B8335" s="1">
        <v>8334</v>
      </c>
      <c r="C8335" t="s">
        <v>1428</v>
      </c>
      <c r="D8335" t="s">
        <v>12</v>
      </c>
      <c r="E8335">
        <v>2018</v>
      </c>
      <c r="F8335" t="s">
        <v>45</v>
      </c>
      <c r="G8335" t="s">
        <v>21</v>
      </c>
      <c r="H8335" t="s">
        <v>15</v>
      </c>
      <c r="I8335" t="s">
        <v>46</v>
      </c>
      <c r="J8335">
        <v>2.5285660000000001E-2</v>
      </c>
      <c r="L8335">
        <v>158.792</v>
      </c>
      <c r="M8335">
        <v>4</v>
      </c>
    </row>
    <row r="8336" spans="1:13" x14ac:dyDescent="0.35">
      <c r="A8336" t="s">
        <v>17</v>
      </c>
      <c r="B8336" s="1">
        <v>8335</v>
      </c>
      <c r="C8336" t="s">
        <v>1506</v>
      </c>
      <c r="D8336" t="s">
        <v>61</v>
      </c>
      <c r="E8336">
        <v>2018</v>
      </c>
      <c r="F8336" t="s">
        <v>45</v>
      </c>
      <c r="G8336" t="s">
        <v>21</v>
      </c>
      <c r="H8336" t="s">
        <v>15</v>
      </c>
      <c r="I8336" t="s">
        <v>46</v>
      </c>
      <c r="J8336">
        <v>7.5192071999999999E-2</v>
      </c>
      <c r="L8336">
        <v>56.061399999999999</v>
      </c>
      <c r="M8336">
        <v>4</v>
      </c>
    </row>
    <row r="8337" spans="1:13" x14ac:dyDescent="0.35">
      <c r="A8337" t="s">
        <v>17</v>
      </c>
      <c r="B8337" s="1">
        <v>8336</v>
      </c>
      <c r="C8337" t="s">
        <v>234</v>
      </c>
      <c r="D8337" t="s">
        <v>61</v>
      </c>
      <c r="E8337">
        <v>2018</v>
      </c>
      <c r="F8337" t="s">
        <v>45</v>
      </c>
      <c r="G8337" t="s">
        <v>21</v>
      </c>
      <c r="H8337" t="s">
        <v>15</v>
      </c>
      <c r="I8337" t="s">
        <v>46</v>
      </c>
      <c r="J8337">
        <v>4.0636925999999997E-2</v>
      </c>
      <c r="L8337">
        <v>224.6088</v>
      </c>
      <c r="M8337">
        <v>4</v>
      </c>
    </row>
    <row r="8338" spans="1:13" x14ac:dyDescent="0.35">
      <c r="A8338" t="s">
        <v>17</v>
      </c>
      <c r="B8338" s="1">
        <v>8337</v>
      </c>
      <c r="C8338" t="s">
        <v>717</v>
      </c>
      <c r="D8338" t="s">
        <v>61</v>
      </c>
      <c r="E8338">
        <v>2018</v>
      </c>
      <c r="F8338" t="s">
        <v>45</v>
      </c>
      <c r="G8338" t="s">
        <v>21</v>
      </c>
      <c r="H8338" t="s">
        <v>15</v>
      </c>
      <c r="I8338" t="s">
        <v>46</v>
      </c>
      <c r="J8338">
        <v>7.1498574999999995E-2</v>
      </c>
      <c r="L8338">
        <v>37.750599999999999</v>
      </c>
      <c r="M8338">
        <v>4</v>
      </c>
    </row>
    <row r="8339" spans="1:13" x14ac:dyDescent="0.35">
      <c r="A8339" t="s">
        <v>17</v>
      </c>
      <c r="B8339" s="1">
        <v>8338</v>
      </c>
      <c r="C8339" t="s">
        <v>497</v>
      </c>
      <c r="D8339" t="s">
        <v>19</v>
      </c>
      <c r="E8339">
        <v>2018</v>
      </c>
      <c r="F8339" t="s">
        <v>45</v>
      </c>
      <c r="G8339" t="s">
        <v>21</v>
      </c>
      <c r="H8339" t="s">
        <v>15</v>
      </c>
      <c r="I8339" t="s">
        <v>46</v>
      </c>
      <c r="J8339">
        <v>0</v>
      </c>
      <c r="L8339">
        <v>37.3506</v>
      </c>
      <c r="M8339">
        <v>4</v>
      </c>
    </row>
    <row r="8340" spans="1:13" x14ac:dyDescent="0.35">
      <c r="A8340" t="s">
        <v>17</v>
      </c>
      <c r="B8340" s="1">
        <v>8339</v>
      </c>
      <c r="C8340" t="s">
        <v>992</v>
      </c>
      <c r="D8340" t="s">
        <v>19</v>
      </c>
      <c r="E8340">
        <v>2018</v>
      </c>
      <c r="F8340" t="s">
        <v>45</v>
      </c>
      <c r="G8340" t="s">
        <v>21</v>
      </c>
      <c r="H8340" t="s">
        <v>15</v>
      </c>
      <c r="I8340" t="s">
        <v>46</v>
      </c>
      <c r="J8340">
        <v>0</v>
      </c>
      <c r="L8340">
        <v>100.80419999999999</v>
      </c>
      <c r="M8340">
        <v>4</v>
      </c>
    </row>
    <row r="8341" spans="1:13" x14ac:dyDescent="0.35">
      <c r="A8341" t="s">
        <v>17</v>
      </c>
      <c r="B8341" s="1">
        <v>8340</v>
      </c>
      <c r="C8341" t="s">
        <v>473</v>
      </c>
      <c r="D8341" t="s">
        <v>19</v>
      </c>
      <c r="E8341">
        <v>2018</v>
      </c>
      <c r="F8341" t="s">
        <v>45</v>
      </c>
      <c r="G8341" t="s">
        <v>21</v>
      </c>
      <c r="H8341" t="s">
        <v>15</v>
      </c>
      <c r="I8341" t="s">
        <v>46</v>
      </c>
      <c r="J8341">
        <v>4.7665717000000003E-2</v>
      </c>
      <c r="L8341">
        <v>42.177</v>
      </c>
      <c r="M8341">
        <v>4</v>
      </c>
    </row>
    <row r="8342" spans="1:13" x14ac:dyDescent="0.35">
      <c r="A8342" t="s">
        <v>17</v>
      </c>
      <c r="B8342" s="1">
        <v>8341</v>
      </c>
      <c r="C8342" t="s">
        <v>1068</v>
      </c>
      <c r="D8342" t="s">
        <v>19</v>
      </c>
      <c r="E8342">
        <v>2018</v>
      </c>
      <c r="F8342" t="s">
        <v>45</v>
      </c>
      <c r="G8342" t="s">
        <v>21</v>
      </c>
      <c r="H8342" t="s">
        <v>15</v>
      </c>
      <c r="I8342" t="s">
        <v>46</v>
      </c>
      <c r="J8342">
        <v>1.7556795E-2</v>
      </c>
      <c r="L8342">
        <v>129.96260000000001</v>
      </c>
      <c r="M8342">
        <v>4</v>
      </c>
    </row>
    <row r="8343" spans="1:13" x14ac:dyDescent="0.35">
      <c r="A8343" t="s">
        <v>17</v>
      </c>
      <c r="B8343" s="1">
        <v>8342</v>
      </c>
      <c r="C8343" t="s">
        <v>638</v>
      </c>
      <c r="D8343" t="s">
        <v>19</v>
      </c>
      <c r="E8343">
        <v>2018</v>
      </c>
      <c r="F8343" t="s">
        <v>45</v>
      </c>
      <c r="G8343" t="s">
        <v>21</v>
      </c>
      <c r="H8343" t="s">
        <v>15</v>
      </c>
      <c r="I8343" t="s">
        <v>46</v>
      </c>
      <c r="J8343">
        <v>2.5164131999999999E-2</v>
      </c>
      <c r="L8343">
        <v>152.60239999999999</v>
      </c>
      <c r="M8343">
        <v>4</v>
      </c>
    </row>
    <row r="8344" spans="1:13" x14ac:dyDescent="0.35">
      <c r="A8344" t="s">
        <v>17</v>
      </c>
      <c r="B8344" s="1">
        <v>8343</v>
      </c>
      <c r="C8344" t="s">
        <v>1583</v>
      </c>
      <c r="D8344" t="s">
        <v>19</v>
      </c>
      <c r="E8344">
        <v>2018</v>
      </c>
      <c r="F8344" t="s">
        <v>45</v>
      </c>
      <c r="G8344" t="s">
        <v>21</v>
      </c>
      <c r="H8344" t="s">
        <v>15</v>
      </c>
      <c r="I8344" t="s">
        <v>46</v>
      </c>
      <c r="J8344">
        <v>3.2731073999999999E-2</v>
      </c>
      <c r="L8344">
        <v>235.69059999999999</v>
      </c>
      <c r="M8344">
        <v>4</v>
      </c>
    </row>
    <row r="8345" spans="1:13" x14ac:dyDescent="0.35">
      <c r="A8345" t="s">
        <v>17</v>
      </c>
      <c r="B8345" s="1">
        <v>8344</v>
      </c>
      <c r="C8345" t="s">
        <v>238</v>
      </c>
      <c r="D8345" t="s">
        <v>19</v>
      </c>
      <c r="E8345">
        <v>2018</v>
      </c>
      <c r="F8345" t="s">
        <v>45</v>
      </c>
      <c r="G8345" t="s">
        <v>21</v>
      </c>
      <c r="H8345" t="s">
        <v>15</v>
      </c>
      <c r="I8345" t="s">
        <v>46</v>
      </c>
      <c r="J8345">
        <v>0</v>
      </c>
      <c r="L8345">
        <v>152.07079999999999</v>
      </c>
      <c r="M8345">
        <v>4</v>
      </c>
    </row>
    <row r="8346" spans="1:13" x14ac:dyDescent="0.35">
      <c r="A8346" t="s">
        <v>17</v>
      </c>
      <c r="B8346" s="1">
        <v>8345</v>
      </c>
      <c r="C8346" t="s">
        <v>1421</v>
      </c>
      <c r="D8346" t="s">
        <v>19</v>
      </c>
      <c r="E8346">
        <v>2018</v>
      </c>
      <c r="F8346" t="s">
        <v>45</v>
      </c>
      <c r="G8346" t="s">
        <v>21</v>
      </c>
      <c r="H8346" t="s">
        <v>15</v>
      </c>
      <c r="I8346" t="s">
        <v>46</v>
      </c>
      <c r="J8346">
        <v>5.4366282000000002E-2</v>
      </c>
      <c r="L8346">
        <v>199.60839999999999</v>
      </c>
      <c r="M8346">
        <v>4</v>
      </c>
    </row>
    <row r="8347" spans="1:13" x14ac:dyDescent="0.35">
      <c r="A8347" t="s">
        <v>17</v>
      </c>
      <c r="B8347" s="1">
        <v>8346</v>
      </c>
      <c r="C8347" t="s">
        <v>211</v>
      </c>
      <c r="D8347" t="s">
        <v>19</v>
      </c>
      <c r="E8347">
        <v>2018</v>
      </c>
      <c r="F8347" t="s">
        <v>45</v>
      </c>
      <c r="G8347" t="s">
        <v>21</v>
      </c>
      <c r="H8347" t="s">
        <v>15</v>
      </c>
      <c r="I8347" t="s">
        <v>46</v>
      </c>
      <c r="J8347">
        <v>2.426524E-2</v>
      </c>
      <c r="L8347">
        <v>114.0492</v>
      </c>
      <c r="M8347">
        <v>4</v>
      </c>
    </row>
    <row r="8348" spans="1:13" x14ac:dyDescent="0.35">
      <c r="A8348" t="s">
        <v>17</v>
      </c>
      <c r="B8348" s="1">
        <v>8347</v>
      </c>
      <c r="C8348" t="s">
        <v>1445</v>
      </c>
      <c r="D8348" t="s">
        <v>19</v>
      </c>
      <c r="E8348">
        <v>2018</v>
      </c>
      <c r="F8348" t="s">
        <v>45</v>
      </c>
      <c r="G8348" t="s">
        <v>21</v>
      </c>
      <c r="H8348" t="s">
        <v>15</v>
      </c>
      <c r="I8348" t="s">
        <v>46</v>
      </c>
      <c r="J8348">
        <v>5.4376275000000002E-2</v>
      </c>
      <c r="L8348">
        <v>56.292999999999999</v>
      </c>
      <c r="M8348">
        <v>4</v>
      </c>
    </row>
    <row r="8349" spans="1:13" x14ac:dyDescent="0.35">
      <c r="A8349" t="s">
        <v>17</v>
      </c>
      <c r="B8349" s="1">
        <v>8348</v>
      </c>
      <c r="C8349" t="s">
        <v>993</v>
      </c>
      <c r="D8349" t="s">
        <v>19</v>
      </c>
      <c r="E8349">
        <v>2018</v>
      </c>
      <c r="F8349" t="s">
        <v>45</v>
      </c>
      <c r="G8349" t="s">
        <v>21</v>
      </c>
      <c r="H8349" t="s">
        <v>15</v>
      </c>
      <c r="I8349" t="s">
        <v>46</v>
      </c>
      <c r="J8349">
        <v>1.7936714999999999E-2</v>
      </c>
      <c r="L8349">
        <v>93.709400000000002</v>
      </c>
      <c r="M8349">
        <v>4</v>
      </c>
    </row>
    <row r="8350" spans="1:13" x14ac:dyDescent="0.35">
      <c r="A8350" t="s">
        <v>17</v>
      </c>
      <c r="B8350" s="1">
        <v>8349</v>
      </c>
      <c r="C8350" t="s">
        <v>994</v>
      </c>
      <c r="D8350" t="s">
        <v>19</v>
      </c>
      <c r="E8350">
        <v>2018</v>
      </c>
      <c r="F8350" t="s">
        <v>45</v>
      </c>
      <c r="G8350" t="s">
        <v>21</v>
      </c>
      <c r="H8350" t="s">
        <v>15</v>
      </c>
      <c r="I8350" t="s">
        <v>46</v>
      </c>
      <c r="J8350">
        <v>8.0111610999999999E-2</v>
      </c>
      <c r="L8350">
        <v>94.643600000000006</v>
      </c>
      <c r="M8350">
        <v>4</v>
      </c>
    </row>
    <row r="8351" spans="1:13" x14ac:dyDescent="0.35">
      <c r="A8351" t="s">
        <v>17</v>
      </c>
      <c r="B8351" s="1">
        <v>8350</v>
      </c>
      <c r="C8351" t="s">
        <v>637</v>
      </c>
      <c r="D8351" t="s">
        <v>19</v>
      </c>
      <c r="E8351">
        <v>2018</v>
      </c>
      <c r="F8351" t="s">
        <v>45</v>
      </c>
      <c r="G8351" t="s">
        <v>21</v>
      </c>
      <c r="H8351" t="s">
        <v>15</v>
      </c>
      <c r="I8351" t="s">
        <v>46</v>
      </c>
      <c r="J8351">
        <v>5.3185207999999998E-2</v>
      </c>
      <c r="L8351">
        <v>182.96080000000001</v>
      </c>
      <c r="M8351">
        <v>4</v>
      </c>
    </row>
    <row r="8352" spans="1:13" x14ac:dyDescent="0.35">
      <c r="A8352" t="s">
        <v>17</v>
      </c>
      <c r="B8352" s="1">
        <v>8351</v>
      </c>
      <c r="C8352" t="s">
        <v>212</v>
      </c>
      <c r="D8352" t="s">
        <v>19</v>
      </c>
      <c r="E8352">
        <v>2018</v>
      </c>
      <c r="F8352" t="s">
        <v>45</v>
      </c>
      <c r="G8352" t="s">
        <v>21</v>
      </c>
      <c r="H8352" t="s">
        <v>15</v>
      </c>
      <c r="I8352" t="s">
        <v>46</v>
      </c>
      <c r="J8352">
        <v>4.1663111000000003E-2</v>
      </c>
      <c r="L8352">
        <v>188.62139999999999</v>
      </c>
      <c r="M8352">
        <v>4</v>
      </c>
    </row>
    <row r="8353" spans="1:13" x14ac:dyDescent="0.35">
      <c r="A8353" t="s">
        <v>17</v>
      </c>
      <c r="B8353" s="1">
        <v>8352</v>
      </c>
      <c r="C8353" t="s">
        <v>669</v>
      </c>
      <c r="D8353" t="s">
        <v>19</v>
      </c>
      <c r="E8353">
        <v>2018</v>
      </c>
      <c r="F8353" t="s">
        <v>45</v>
      </c>
      <c r="G8353" t="s">
        <v>21</v>
      </c>
      <c r="H8353" t="s">
        <v>15</v>
      </c>
      <c r="I8353" t="s">
        <v>46</v>
      </c>
      <c r="J8353">
        <v>1.5375557E-2</v>
      </c>
      <c r="L8353">
        <v>156.96039999999999</v>
      </c>
      <c r="M8353">
        <v>4</v>
      </c>
    </row>
    <row r="8354" spans="1:13" x14ac:dyDescent="0.35">
      <c r="A8354" t="s">
        <v>17</v>
      </c>
      <c r="B8354" s="1">
        <v>8353</v>
      </c>
      <c r="C8354" t="s">
        <v>1113</v>
      </c>
      <c r="D8354" t="s">
        <v>19</v>
      </c>
      <c r="E8354">
        <v>2018</v>
      </c>
      <c r="F8354" t="s">
        <v>45</v>
      </c>
      <c r="G8354" t="s">
        <v>21</v>
      </c>
      <c r="H8354" t="s">
        <v>15</v>
      </c>
      <c r="I8354" t="s">
        <v>46</v>
      </c>
      <c r="J8354">
        <v>9.6592065000000005E-2</v>
      </c>
      <c r="L8354">
        <v>117.4492</v>
      </c>
      <c r="M8354">
        <v>4</v>
      </c>
    </row>
    <row r="8355" spans="1:13" x14ac:dyDescent="0.35">
      <c r="A8355" t="s">
        <v>17</v>
      </c>
      <c r="B8355" s="1">
        <v>8354</v>
      </c>
      <c r="C8355" t="s">
        <v>448</v>
      </c>
      <c r="D8355" t="s">
        <v>42</v>
      </c>
      <c r="E8355">
        <v>2018</v>
      </c>
      <c r="F8355" t="s">
        <v>45</v>
      </c>
      <c r="G8355" t="s">
        <v>21</v>
      </c>
      <c r="H8355" t="s">
        <v>15</v>
      </c>
      <c r="I8355" t="s">
        <v>46</v>
      </c>
      <c r="J8355">
        <v>0.118099673</v>
      </c>
      <c r="L8355">
        <v>262.89100000000002</v>
      </c>
      <c r="M8355">
        <v>4</v>
      </c>
    </row>
    <row r="8356" spans="1:13" x14ac:dyDescent="0.35">
      <c r="A8356" t="s">
        <v>17</v>
      </c>
      <c r="B8356" s="1">
        <v>8355</v>
      </c>
      <c r="C8356" t="s">
        <v>850</v>
      </c>
      <c r="D8356" t="s">
        <v>42</v>
      </c>
      <c r="E8356">
        <v>2018</v>
      </c>
      <c r="F8356" t="s">
        <v>45</v>
      </c>
      <c r="G8356" t="s">
        <v>21</v>
      </c>
      <c r="H8356" t="s">
        <v>15</v>
      </c>
      <c r="I8356" t="s">
        <v>46</v>
      </c>
      <c r="J8356">
        <v>9.9428486999999996E-2</v>
      </c>
      <c r="L8356">
        <v>187.88980000000001</v>
      </c>
      <c r="M8356">
        <v>4</v>
      </c>
    </row>
    <row r="8357" spans="1:13" x14ac:dyDescent="0.35">
      <c r="A8357" t="s">
        <v>17</v>
      </c>
      <c r="B8357" s="1">
        <v>8356</v>
      </c>
      <c r="C8357" t="s">
        <v>563</v>
      </c>
      <c r="D8357" t="s">
        <v>42</v>
      </c>
      <c r="E8357">
        <v>2018</v>
      </c>
      <c r="F8357" t="s">
        <v>45</v>
      </c>
      <c r="G8357" t="s">
        <v>21</v>
      </c>
      <c r="H8357" t="s">
        <v>15</v>
      </c>
      <c r="I8357" t="s">
        <v>46</v>
      </c>
      <c r="J8357">
        <v>2.3835163999999999E-2</v>
      </c>
      <c r="L8357">
        <v>103.3964</v>
      </c>
      <c r="M8357">
        <v>4</v>
      </c>
    </row>
    <row r="8358" spans="1:13" x14ac:dyDescent="0.35">
      <c r="A8358" t="s">
        <v>17</v>
      </c>
      <c r="B8358" s="1">
        <v>8357</v>
      </c>
      <c r="C8358" t="s">
        <v>1412</v>
      </c>
      <c r="D8358" t="s">
        <v>42</v>
      </c>
      <c r="E8358">
        <v>2018</v>
      </c>
      <c r="F8358" t="s">
        <v>45</v>
      </c>
      <c r="G8358" t="s">
        <v>21</v>
      </c>
      <c r="H8358" t="s">
        <v>15</v>
      </c>
      <c r="I8358" t="s">
        <v>46</v>
      </c>
      <c r="J8358">
        <v>7.2317217000000003E-2</v>
      </c>
      <c r="L8358">
        <v>230.26679999999999</v>
      </c>
      <c r="M8358">
        <v>4</v>
      </c>
    </row>
    <row r="8359" spans="1:13" x14ac:dyDescent="0.35">
      <c r="A8359" t="s">
        <v>17</v>
      </c>
      <c r="B8359" s="1">
        <v>8358</v>
      </c>
      <c r="C8359" t="s">
        <v>1499</v>
      </c>
      <c r="D8359" t="s">
        <v>42</v>
      </c>
      <c r="E8359">
        <v>2018</v>
      </c>
      <c r="F8359" t="s">
        <v>45</v>
      </c>
      <c r="G8359" t="s">
        <v>21</v>
      </c>
      <c r="H8359" t="s">
        <v>15</v>
      </c>
      <c r="I8359" t="s">
        <v>46</v>
      </c>
      <c r="J8359">
        <v>1.5359721999999999E-2</v>
      </c>
      <c r="L8359">
        <v>163.7526</v>
      </c>
      <c r="M8359">
        <v>4</v>
      </c>
    </row>
    <row r="8360" spans="1:13" x14ac:dyDescent="0.35">
      <c r="A8360" t="s">
        <v>17</v>
      </c>
      <c r="B8360" s="1">
        <v>8359</v>
      </c>
      <c r="C8360" t="s">
        <v>708</v>
      </c>
      <c r="D8360" t="s">
        <v>42</v>
      </c>
      <c r="E8360">
        <v>2018</v>
      </c>
      <c r="F8360" t="s">
        <v>45</v>
      </c>
      <c r="G8360" t="s">
        <v>21</v>
      </c>
      <c r="H8360" t="s">
        <v>15</v>
      </c>
      <c r="I8360" t="s">
        <v>46</v>
      </c>
      <c r="J8360">
        <v>2.8868466999999998E-2</v>
      </c>
      <c r="L8360">
        <v>146.37860000000001</v>
      </c>
      <c r="M8360">
        <v>4</v>
      </c>
    </row>
    <row r="8361" spans="1:13" x14ac:dyDescent="0.35">
      <c r="A8361" t="s">
        <v>17</v>
      </c>
      <c r="B8361" s="1">
        <v>8360</v>
      </c>
      <c r="C8361" t="s">
        <v>78</v>
      </c>
      <c r="D8361" t="s">
        <v>42</v>
      </c>
      <c r="E8361">
        <v>2018</v>
      </c>
      <c r="F8361" t="s">
        <v>45</v>
      </c>
      <c r="G8361" t="s">
        <v>21</v>
      </c>
      <c r="H8361" t="s">
        <v>15</v>
      </c>
      <c r="I8361" t="s">
        <v>46</v>
      </c>
      <c r="J8361">
        <v>0.18394846500000001</v>
      </c>
      <c r="L8361">
        <v>33.621600000000001</v>
      </c>
      <c r="M8361">
        <v>4</v>
      </c>
    </row>
    <row r="8362" spans="1:13" x14ac:dyDescent="0.35">
      <c r="A8362" t="s">
        <v>17</v>
      </c>
      <c r="B8362" s="1">
        <v>8361</v>
      </c>
      <c r="C8362" t="s">
        <v>1151</v>
      </c>
      <c r="D8362" t="s">
        <v>42</v>
      </c>
      <c r="E8362">
        <v>2018</v>
      </c>
      <c r="F8362" t="s">
        <v>45</v>
      </c>
      <c r="G8362" t="s">
        <v>21</v>
      </c>
      <c r="H8362" t="s">
        <v>15</v>
      </c>
      <c r="I8362" t="s">
        <v>46</v>
      </c>
      <c r="J8362">
        <v>8.8551694E-2</v>
      </c>
      <c r="L8362">
        <v>191.5504</v>
      </c>
      <c r="M8362">
        <v>4</v>
      </c>
    </row>
    <row r="8363" spans="1:13" x14ac:dyDescent="0.35">
      <c r="A8363" t="s">
        <v>17</v>
      </c>
      <c r="B8363" s="1">
        <v>8362</v>
      </c>
      <c r="C8363" t="s">
        <v>1149</v>
      </c>
      <c r="D8363" t="s">
        <v>42</v>
      </c>
      <c r="E8363">
        <v>2018</v>
      </c>
      <c r="F8363" t="s">
        <v>45</v>
      </c>
      <c r="G8363" t="s">
        <v>21</v>
      </c>
      <c r="H8363" t="s">
        <v>15</v>
      </c>
      <c r="I8363" t="s">
        <v>46</v>
      </c>
      <c r="J8363">
        <v>2.9302769999999999E-2</v>
      </c>
      <c r="L8363">
        <v>256.16460000000001</v>
      </c>
      <c r="M8363">
        <v>4</v>
      </c>
    </row>
    <row r="8364" spans="1:13" x14ac:dyDescent="0.35">
      <c r="A8364" t="s">
        <v>17</v>
      </c>
      <c r="B8364" s="1">
        <v>8363</v>
      </c>
      <c r="C8364" t="s">
        <v>1376</v>
      </c>
      <c r="D8364" t="s">
        <v>42</v>
      </c>
      <c r="E8364">
        <v>2018</v>
      </c>
      <c r="F8364" t="s">
        <v>45</v>
      </c>
      <c r="G8364" t="s">
        <v>21</v>
      </c>
      <c r="H8364" t="s">
        <v>15</v>
      </c>
      <c r="I8364" t="s">
        <v>46</v>
      </c>
      <c r="J8364">
        <v>4.4444956000000001E-2</v>
      </c>
      <c r="L8364">
        <v>245.28020000000001</v>
      </c>
      <c r="M8364">
        <v>4</v>
      </c>
    </row>
    <row r="8365" spans="1:13" x14ac:dyDescent="0.35">
      <c r="A8365" t="s">
        <v>17</v>
      </c>
      <c r="B8365" s="1">
        <v>8364</v>
      </c>
      <c r="C8365" t="s">
        <v>1442</v>
      </c>
      <c r="D8365" t="s">
        <v>42</v>
      </c>
      <c r="E8365">
        <v>2018</v>
      </c>
      <c r="F8365" t="s">
        <v>45</v>
      </c>
      <c r="G8365" t="s">
        <v>21</v>
      </c>
      <c r="H8365" t="s">
        <v>15</v>
      </c>
      <c r="I8365" t="s">
        <v>46</v>
      </c>
      <c r="J8365">
        <v>6.6828857000000005E-2</v>
      </c>
      <c r="L8365">
        <v>114.18600000000001</v>
      </c>
      <c r="M8365">
        <v>4</v>
      </c>
    </row>
    <row r="8366" spans="1:13" x14ac:dyDescent="0.35">
      <c r="A8366" t="s">
        <v>17</v>
      </c>
      <c r="B8366" s="1">
        <v>8365</v>
      </c>
      <c r="C8366" t="s">
        <v>930</v>
      </c>
      <c r="D8366" t="s">
        <v>42</v>
      </c>
      <c r="E8366">
        <v>2018</v>
      </c>
      <c r="F8366" t="s">
        <v>45</v>
      </c>
      <c r="G8366" t="s">
        <v>21</v>
      </c>
      <c r="H8366" t="s">
        <v>15</v>
      </c>
      <c r="I8366" t="s">
        <v>46</v>
      </c>
      <c r="J8366">
        <v>3.6360386000000001E-2</v>
      </c>
      <c r="L8366">
        <v>231.601</v>
      </c>
      <c r="M8366">
        <v>4</v>
      </c>
    </row>
    <row r="8367" spans="1:13" x14ac:dyDescent="0.35">
      <c r="A8367" t="s">
        <v>17</v>
      </c>
      <c r="B8367" s="1">
        <v>8366</v>
      </c>
      <c r="C8367" t="s">
        <v>301</v>
      </c>
      <c r="D8367" t="s">
        <v>42</v>
      </c>
      <c r="E8367">
        <v>2018</v>
      </c>
      <c r="F8367" t="s">
        <v>45</v>
      </c>
      <c r="G8367" t="s">
        <v>21</v>
      </c>
      <c r="H8367" t="s">
        <v>15</v>
      </c>
      <c r="I8367" t="s">
        <v>46</v>
      </c>
      <c r="J8367">
        <v>3.3436335999999997E-2</v>
      </c>
      <c r="L8367">
        <v>107.3912</v>
      </c>
      <c r="M8367">
        <v>4</v>
      </c>
    </row>
    <row r="8368" spans="1:13" x14ac:dyDescent="0.35">
      <c r="A8368" t="s">
        <v>17</v>
      </c>
      <c r="B8368" s="1">
        <v>8367</v>
      </c>
      <c r="C8368" t="s">
        <v>1600</v>
      </c>
      <c r="D8368" t="s">
        <v>42</v>
      </c>
      <c r="E8368">
        <v>2018</v>
      </c>
      <c r="F8368" t="s">
        <v>45</v>
      </c>
      <c r="G8368" t="s">
        <v>21</v>
      </c>
      <c r="H8368" t="s">
        <v>15</v>
      </c>
      <c r="I8368" t="s">
        <v>46</v>
      </c>
      <c r="J8368">
        <v>1.2592289E-2</v>
      </c>
      <c r="L8368">
        <v>123.34139999999999</v>
      </c>
      <c r="M8368">
        <v>4</v>
      </c>
    </row>
    <row r="8369" spans="1:13" x14ac:dyDescent="0.35">
      <c r="A8369" t="s">
        <v>17</v>
      </c>
      <c r="B8369" s="1">
        <v>8368</v>
      </c>
      <c r="C8369" t="s">
        <v>672</v>
      </c>
      <c r="D8369" t="s">
        <v>42</v>
      </c>
      <c r="E8369">
        <v>2018</v>
      </c>
      <c r="F8369" t="s">
        <v>45</v>
      </c>
      <c r="G8369" t="s">
        <v>21</v>
      </c>
      <c r="H8369" t="s">
        <v>15</v>
      </c>
      <c r="I8369" t="s">
        <v>46</v>
      </c>
      <c r="J8369">
        <v>2.6938317E-2</v>
      </c>
      <c r="L8369">
        <v>174.1396</v>
      </c>
      <c r="M8369">
        <v>4</v>
      </c>
    </row>
    <row r="8370" spans="1:13" x14ac:dyDescent="0.35">
      <c r="A8370" t="s">
        <v>17</v>
      </c>
      <c r="B8370" s="1">
        <v>8369</v>
      </c>
      <c r="C8370" t="s">
        <v>1226</v>
      </c>
      <c r="D8370" t="s">
        <v>42</v>
      </c>
      <c r="E8370">
        <v>2018</v>
      </c>
      <c r="F8370" t="s">
        <v>45</v>
      </c>
      <c r="G8370" t="s">
        <v>21</v>
      </c>
      <c r="H8370" t="s">
        <v>15</v>
      </c>
      <c r="I8370" t="s">
        <v>46</v>
      </c>
      <c r="J8370">
        <v>1.3056494E-2</v>
      </c>
      <c r="L8370">
        <v>215.91919999999999</v>
      </c>
      <c r="M8370">
        <v>4</v>
      </c>
    </row>
    <row r="8371" spans="1:13" x14ac:dyDescent="0.35">
      <c r="A8371" t="s">
        <v>17</v>
      </c>
      <c r="B8371" s="1">
        <v>8370</v>
      </c>
      <c r="C8371" t="s">
        <v>471</v>
      </c>
      <c r="D8371" t="s">
        <v>42</v>
      </c>
      <c r="E8371">
        <v>2018</v>
      </c>
      <c r="F8371" t="s">
        <v>45</v>
      </c>
      <c r="G8371" t="s">
        <v>21</v>
      </c>
      <c r="H8371" t="s">
        <v>15</v>
      </c>
      <c r="I8371" t="s">
        <v>46</v>
      </c>
      <c r="J8371">
        <v>7.5361181999999999E-2</v>
      </c>
      <c r="L8371">
        <v>155.66560000000001</v>
      </c>
      <c r="M8371">
        <v>4</v>
      </c>
    </row>
    <row r="8372" spans="1:13" x14ac:dyDescent="0.35">
      <c r="A8372" t="s">
        <v>17</v>
      </c>
      <c r="B8372" s="1">
        <v>8371</v>
      </c>
      <c r="C8372" t="s">
        <v>1403</v>
      </c>
      <c r="D8372" t="s">
        <v>42</v>
      </c>
      <c r="E8372">
        <v>2018</v>
      </c>
      <c r="F8372" t="s">
        <v>45</v>
      </c>
      <c r="G8372" t="s">
        <v>21</v>
      </c>
      <c r="H8372" t="s">
        <v>15</v>
      </c>
      <c r="I8372" t="s">
        <v>46</v>
      </c>
      <c r="J8372">
        <v>8.2440705000000003E-2</v>
      </c>
      <c r="L8372">
        <v>61.319400000000002</v>
      </c>
      <c r="M8372">
        <v>4</v>
      </c>
    </row>
    <row r="8373" spans="1:13" x14ac:dyDescent="0.35">
      <c r="A8373" t="s">
        <v>17</v>
      </c>
      <c r="B8373" s="1">
        <v>8372</v>
      </c>
      <c r="C8373" t="s">
        <v>1298</v>
      </c>
      <c r="D8373" t="s">
        <v>42</v>
      </c>
      <c r="E8373">
        <v>2018</v>
      </c>
      <c r="F8373" t="s">
        <v>45</v>
      </c>
      <c r="G8373" t="s">
        <v>21</v>
      </c>
      <c r="H8373" t="s">
        <v>15</v>
      </c>
      <c r="I8373" t="s">
        <v>46</v>
      </c>
      <c r="J8373">
        <v>2.4536199000000002E-2</v>
      </c>
      <c r="L8373">
        <v>144.61019999999999</v>
      </c>
      <c r="M8373">
        <v>4</v>
      </c>
    </row>
    <row r="8374" spans="1:13" x14ac:dyDescent="0.35">
      <c r="A8374" t="s">
        <v>17</v>
      </c>
      <c r="B8374" s="1">
        <v>8373</v>
      </c>
      <c r="C8374" t="s">
        <v>652</v>
      </c>
      <c r="D8374" t="s">
        <v>42</v>
      </c>
      <c r="E8374">
        <v>2018</v>
      </c>
      <c r="F8374" t="s">
        <v>45</v>
      </c>
      <c r="G8374" t="s">
        <v>21</v>
      </c>
      <c r="H8374" t="s">
        <v>15</v>
      </c>
      <c r="I8374" t="s">
        <v>46</v>
      </c>
      <c r="J8374">
        <v>4.1621986999999999E-2</v>
      </c>
      <c r="L8374">
        <v>253.60140000000001</v>
      </c>
      <c r="M8374">
        <v>4</v>
      </c>
    </row>
    <row r="8375" spans="1:13" x14ac:dyDescent="0.35">
      <c r="A8375" t="s">
        <v>17</v>
      </c>
      <c r="B8375" s="1">
        <v>8374</v>
      </c>
      <c r="C8375" t="s">
        <v>742</v>
      </c>
      <c r="D8375" t="s">
        <v>42</v>
      </c>
      <c r="E8375">
        <v>2018</v>
      </c>
      <c r="F8375" t="s">
        <v>45</v>
      </c>
      <c r="G8375" t="s">
        <v>21</v>
      </c>
      <c r="H8375" t="s">
        <v>15</v>
      </c>
      <c r="I8375" t="s">
        <v>46</v>
      </c>
      <c r="J8375">
        <v>0</v>
      </c>
      <c r="L8375">
        <v>115.2176</v>
      </c>
      <c r="M8375">
        <v>4</v>
      </c>
    </row>
    <row r="8376" spans="1:13" x14ac:dyDescent="0.35">
      <c r="A8376" t="s">
        <v>17</v>
      </c>
      <c r="B8376" s="1">
        <v>8375</v>
      </c>
      <c r="C8376" t="s">
        <v>618</v>
      </c>
      <c r="D8376" t="s">
        <v>42</v>
      </c>
      <c r="E8376">
        <v>2018</v>
      </c>
      <c r="F8376" t="s">
        <v>45</v>
      </c>
      <c r="G8376" t="s">
        <v>21</v>
      </c>
      <c r="H8376" t="s">
        <v>15</v>
      </c>
      <c r="I8376" t="s">
        <v>46</v>
      </c>
      <c r="J8376">
        <v>9.9447700000000003E-3</v>
      </c>
      <c r="L8376">
        <v>177.83699999999999</v>
      </c>
      <c r="M8376">
        <v>4</v>
      </c>
    </row>
    <row r="8377" spans="1:13" x14ac:dyDescent="0.35">
      <c r="A8377" t="s">
        <v>17</v>
      </c>
      <c r="B8377" s="1">
        <v>8376</v>
      </c>
      <c r="C8377" t="s">
        <v>653</v>
      </c>
      <c r="D8377" t="s">
        <v>42</v>
      </c>
      <c r="E8377">
        <v>2018</v>
      </c>
      <c r="F8377" t="s">
        <v>45</v>
      </c>
      <c r="G8377" t="s">
        <v>21</v>
      </c>
      <c r="H8377" t="s">
        <v>15</v>
      </c>
      <c r="I8377" t="s">
        <v>46</v>
      </c>
      <c r="J8377">
        <v>6.6358425999999998E-2</v>
      </c>
      <c r="L8377">
        <v>195.24780000000001</v>
      </c>
      <c r="M8377">
        <v>4</v>
      </c>
    </row>
    <row r="8378" spans="1:13" x14ac:dyDescent="0.35">
      <c r="A8378" t="s">
        <v>17</v>
      </c>
      <c r="B8378" s="1">
        <v>8377</v>
      </c>
      <c r="C8378" t="s">
        <v>1377</v>
      </c>
      <c r="D8378" t="s">
        <v>42</v>
      </c>
      <c r="E8378">
        <v>2018</v>
      </c>
      <c r="F8378" t="s">
        <v>45</v>
      </c>
      <c r="G8378" t="s">
        <v>21</v>
      </c>
      <c r="H8378" t="s">
        <v>15</v>
      </c>
      <c r="I8378" t="s">
        <v>46</v>
      </c>
      <c r="J8378">
        <v>5.9037538000000001E-2</v>
      </c>
      <c r="L8378">
        <v>237.72479999999999</v>
      </c>
      <c r="M8378">
        <v>4</v>
      </c>
    </row>
    <row r="8379" spans="1:13" x14ac:dyDescent="0.35">
      <c r="A8379" t="s">
        <v>17</v>
      </c>
      <c r="B8379" s="1">
        <v>8378</v>
      </c>
      <c r="C8379" t="s">
        <v>1385</v>
      </c>
      <c r="D8379" t="s">
        <v>42</v>
      </c>
      <c r="E8379">
        <v>2018</v>
      </c>
      <c r="F8379" t="s">
        <v>45</v>
      </c>
      <c r="G8379" t="s">
        <v>21</v>
      </c>
      <c r="H8379" t="s">
        <v>15</v>
      </c>
      <c r="I8379" t="s">
        <v>46</v>
      </c>
      <c r="J8379">
        <v>5.8185842000000002E-2</v>
      </c>
      <c r="L8379">
        <v>220.84559999999999</v>
      </c>
      <c r="M8379">
        <v>4</v>
      </c>
    </row>
    <row r="8380" spans="1:13" x14ac:dyDescent="0.35">
      <c r="A8380" t="s">
        <v>17</v>
      </c>
      <c r="B8380" s="1">
        <v>8379</v>
      </c>
      <c r="C8380" t="s">
        <v>1150</v>
      </c>
      <c r="D8380" t="s">
        <v>42</v>
      </c>
      <c r="E8380">
        <v>2018</v>
      </c>
      <c r="F8380" t="s">
        <v>45</v>
      </c>
      <c r="G8380" t="s">
        <v>21</v>
      </c>
      <c r="H8380" t="s">
        <v>15</v>
      </c>
      <c r="I8380" t="s">
        <v>46</v>
      </c>
      <c r="J8380">
        <v>2.6491714999999999E-2</v>
      </c>
      <c r="L8380">
        <v>247.27760000000001</v>
      </c>
      <c r="M8380">
        <v>4</v>
      </c>
    </row>
    <row r="8381" spans="1:13" x14ac:dyDescent="0.35">
      <c r="A8381" t="s">
        <v>17</v>
      </c>
      <c r="B8381" s="1">
        <v>8380</v>
      </c>
      <c r="C8381" t="s">
        <v>557</v>
      </c>
      <c r="D8381" t="s">
        <v>42</v>
      </c>
      <c r="E8381">
        <v>2018</v>
      </c>
      <c r="F8381" t="s">
        <v>45</v>
      </c>
      <c r="G8381" t="s">
        <v>21</v>
      </c>
      <c r="H8381" t="s">
        <v>15</v>
      </c>
      <c r="I8381" t="s">
        <v>46</v>
      </c>
      <c r="J8381">
        <v>3.1000779999999999E-2</v>
      </c>
      <c r="L8381">
        <v>177.00540000000001</v>
      </c>
      <c r="M8381">
        <v>4</v>
      </c>
    </row>
    <row r="8382" spans="1:13" x14ac:dyDescent="0.35">
      <c r="A8382" t="s">
        <v>17</v>
      </c>
      <c r="B8382" s="1">
        <v>8381</v>
      </c>
      <c r="C8382" t="s">
        <v>996</v>
      </c>
      <c r="D8382" t="s">
        <v>42</v>
      </c>
      <c r="E8382">
        <v>2018</v>
      </c>
      <c r="F8382" t="s">
        <v>45</v>
      </c>
      <c r="G8382" t="s">
        <v>21</v>
      </c>
      <c r="H8382" t="s">
        <v>15</v>
      </c>
      <c r="I8382" t="s">
        <v>46</v>
      </c>
      <c r="J8382">
        <v>0.176834351</v>
      </c>
      <c r="L8382">
        <v>172.1422</v>
      </c>
      <c r="M8382">
        <v>4</v>
      </c>
    </row>
    <row r="8383" spans="1:13" x14ac:dyDescent="0.35">
      <c r="A8383" t="s">
        <v>17</v>
      </c>
      <c r="B8383" s="1">
        <v>8382</v>
      </c>
      <c r="C8383" t="s">
        <v>565</v>
      </c>
      <c r="D8383" t="s">
        <v>54</v>
      </c>
      <c r="E8383">
        <v>2018</v>
      </c>
      <c r="F8383" t="s">
        <v>45</v>
      </c>
      <c r="G8383" t="s">
        <v>21</v>
      </c>
      <c r="H8383" t="s">
        <v>15</v>
      </c>
      <c r="I8383" t="s">
        <v>46</v>
      </c>
      <c r="J8383">
        <v>1.4353675999999999E-2</v>
      </c>
      <c r="L8383">
        <v>115.515</v>
      </c>
      <c r="M8383">
        <v>4</v>
      </c>
    </row>
    <row r="8384" spans="1:13" x14ac:dyDescent="0.35">
      <c r="A8384" t="s">
        <v>17</v>
      </c>
      <c r="B8384" s="1">
        <v>8383</v>
      </c>
      <c r="C8384" t="s">
        <v>1117</v>
      </c>
      <c r="D8384" t="s">
        <v>54</v>
      </c>
      <c r="E8384">
        <v>2018</v>
      </c>
      <c r="F8384" t="s">
        <v>45</v>
      </c>
      <c r="G8384" t="s">
        <v>21</v>
      </c>
      <c r="H8384" t="s">
        <v>15</v>
      </c>
      <c r="I8384" t="s">
        <v>46</v>
      </c>
      <c r="J8384">
        <v>3.9370913E-2</v>
      </c>
      <c r="L8384">
        <v>116.9808</v>
      </c>
      <c r="M8384">
        <v>4</v>
      </c>
    </row>
    <row r="8385" spans="1:13" x14ac:dyDescent="0.35">
      <c r="A8385" t="s">
        <v>17</v>
      </c>
      <c r="B8385" s="1">
        <v>8384</v>
      </c>
      <c r="C8385" t="s">
        <v>861</v>
      </c>
      <c r="D8385" t="s">
        <v>54</v>
      </c>
      <c r="E8385">
        <v>2018</v>
      </c>
      <c r="F8385" t="s">
        <v>45</v>
      </c>
      <c r="G8385" t="s">
        <v>21</v>
      </c>
      <c r="H8385" t="s">
        <v>15</v>
      </c>
      <c r="I8385" t="s">
        <v>46</v>
      </c>
      <c r="J8385">
        <v>6.9088769999999994E-2</v>
      </c>
      <c r="L8385">
        <v>52.3324</v>
      </c>
      <c r="M8385">
        <v>4</v>
      </c>
    </row>
    <row r="8386" spans="1:13" x14ac:dyDescent="0.35">
      <c r="A8386" t="s">
        <v>17</v>
      </c>
      <c r="B8386" s="1">
        <v>8385</v>
      </c>
      <c r="C8386" t="s">
        <v>631</v>
      </c>
      <c r="D8386" t="s">
        <v>64</v>
      </c>
      <c r="E8386">
        <v>2018</v>
      </c>
      <c r="F8386" t="s">
        <v>45</v>
      </c>
      <c r="G8386" t="s">
        <v>21</v>
      </c>
      <c r="H8386" t="s">
        <v>15</v>
      </c>
      <c r="I8386" t="s">
        <v>46</v>
      </c>
      <c r="J8386">
        <v>6.7270079999999996E-3</v>
      </c>
      <c r="L8386">
        <v>125.173</v>
      </c>
      <c r="M8386">
        <v>4</v>
      </c>
    </row>
    <row r="8387" spans="1:13" x14ac:dyDescent="0.35">
      <c r="A8387" t="s">
        <v>17</v>
      </c>
      <c r="B8387" s="1">
        <v>8386</v>
      </c>
      <c r="C8387" t="s">
        <v>468</v>
      </c>
      <c r="D8387" t="s">
        <v>64</v>
      </c>
      <c r="E8387">
        <v>2018</v>
      </c>
      <c r="F8387" t="s">
        <v>45</v>
      </c>
      <c r="G8387" t="s">
        <v>21</v>
      </c>
      <c r="H8387" t="s">
        <v>15</v>
      </c>
      <c r="I8387" t="s">
        <v>46</v>
      </c>
      <c r="J8387">
        <v>2.0460283999999999E-2</v>
      </c>
      <c r="L8387">
        <v>81.761799999999994</v>
      </c>
      <c r="M8387">
        <v>4</v>
      </c>
    </row>
    <row r="8388" spans="1:13" x14ac:dyDescent="0.35">
      <c r="A8388" t="s">
        <v>17</v>
      </c>
      <c r="B8388" s="1">
        <v>8387</v>
      </c>
      <c r="C8388" t="s">
        <v>1299</v>
      </c>
      <c r="D8388" t="s">
        <v>153</v>
      </c>
      <c r="E8388">
        <v>2018</v>
      </c>
      <c r="F8388" t="s">
        <v>45</v>
      </c>
      <c r="G8388" t="s">
        <v>21</v>
      </c>
      <c r="H8388" t="s">
        <v>15</v>
      </c>
      <c r="I8388" t="s">
        <v>46</v>
      </c>
      <c r="J8388">
        <v>0</v>
      </c>
      <c r="L8388">
        <v>109.45959999999999</v>
      </c>
      <c r="M8388">
        <v>4</v>
      </c>
    </row>
    <row r="8389" spans="1:13" x14ac:dyDescent="0.35">
      <c r="A8389" t="s">
        <v>17</v>
      </c>
      <c r="B8389" s="1">
        <v>8388</v>
      </c>
      <c r="C8389" t="s">
        <v>958</v>
      </c>
      <c r="D8389" t="s">
        <v>48</v>
      </c>
      <c r="E8389">
        <v>2018</v>
      </c>
      <c r="F8389" t="s">
        <v>45</v>
      </c>
      <c r="G8389" t="s">
        <v>21</v>
      </c>
      <c r="H8389" t="s">
        <v>15</v>
      </c>
      <c r="I8389" t="s">
        <v>46</v>
      </c>
      <c r="J8389">
        <v>0.117065801</v>
      </c>
      <c r="L8389">
        <v>196.11359999999999</v>
      </c>
      <c r="M8389">
        <v>4</v>
      </c>
    </row>
    <row r="8390" spans="1:13" x14ac:dyDescent="0.35">
      <c r="A8390" t="s">
        <v>17</v>
      </c>
      <c r="B8390" s="1">
        <v>8389</v>
      </c>
      <c r="C8390" t="s">
        <v>1306</v>
      </c>
      <c r="D8390" t="s">
        <v>48</v>
      </c>
      <c r="E8390">
        <v>2018</v>
      </c>
      <c r="F8390" t="s">
        <v>45</v>
      </c>
      <c r="G8390" t="s">
        <v>21</v>
      </c>
      <c r="H8390" t="s">
        <v>15</v>
      </c>
      <c r="I8390" t="s">
        <v>46</v>
      </c>
      <c r="J8390">
        <v>0.110901004</v>
      </c>
      <c r="L8390">
        <v>155.09979999999999</v>
      </c>
      <c r="M8390">
        <v>4</v>
      </c>
    </row>
    <row r="8391" spans="1:13" x14ac:dyDescent="0.35">
      <c r="A8391" t="s">
        <v>17</v>
      </c>
      <c r="B8391" s="1">
        <v>8390</v>
      </c>
      <c r="C8391" t="s">
        <v>469</v>
      </c>
      <c r="D8391" t="s">
        <v>48</v>
      </c>
      <c r="E8391">
        <v>2018</v>
      </c>
      <c r="F8391" t="s">
        <v>45</v>
      </c>
      <c r="G8391" t="s">
        <v>21</v>
      </c>
      <c r="H8391" t="s">
        <v>15</v>
      </c>
      <c r="I8391" t="s">
        <v>46</v>
      </c>
      <c r="J8391">
        <v>9.3217569E-2</v>
      </c>
      <c r="L8391">
        <v>116.7834</v>
      </c>
      <c r="M8391">
        <v>4</v>
      </c>
    </row>
    <row r="8392" spans="1:13" x14ac:dyDescent="0.35">
      <c r="A8392" t="s">
        <v>17</v>
      </c>
      <c r="B8392" s="1">
        <v>8391</v>
      </c>
      <c r="C8392" t="s">
        <v>1042</v>
      </c>
      <c r="D8392" t="s">
        <v>48</v>
      </c>
      <c r="E8392">
        <v>2018</v>
      </c>
      <c r="F8392" t="s">
        <v>45</v>
      </c>
      <c r="G8392" t="s">
        <v>21</v>
      </c>
      <c r="H8392" t="s">
        <v>15</v>
      </c>
      <c r="I8392" t="s">
        <v>46</v>
      </c>
      <c r="J8392">
        <v>0</v>
      </c>
      <c r="L8392">
        <v>44.142800000000001</v>
      </c>
      <c r="M8392">
        <v>4</v>
      </c>
    </row>
    <row r="8393" spans="1:13" x14ac:dyDescent="0.35">
      <c r="A8393" t="s">
        <v>17</v>
      </c>
      <c r="B8393" s="1">
        <v>8392</v>
      </c>
      <c r="C8393" t="s">
        <v>455</v>
      </c>
      <c r="D8393" t="s">
        <v>48</v>
      </c>
      <c r="E8393">
        <v>2018</v>
      </c>
      <c r="F8393" t="s">
        <v>45</v>
      </c>
      <c r="G8393" t="s">
        <v>21</v>
      </c>
      <c r="H8393" t="s">
        <v>15</v>
      </c>
      <c r="I8393" t="s">
        <v>46</v>
      </c>
      <c r="J8393">
        <v>9.5746519000000002E-2</v>
      </c>
      <c r="L8393">
        <v>208.66120000000001</v>
      </c>
      <c r="M8393">
        <v>4</v>
      </c>
    </row>
    <row r="8394" spans="1:13" x14ac:dyDescent="0.35">
      <c r="A8394" t="s">
        <v>17</v>
      </c>
      <c r="B8394" s="1">
        <v>8393</v>
      </c>
      <c r="C8394" t="s">
        <v>1328</v>
      </c>
      <c r="D8394" t="s">
        <v>48</v>
      </c>
      <c r="E8394">
        <v>2018</v>
      </c>
      <c r="F8394" t="s">
        <v>45</v>
      </c>
      <c r="G8394" t="s">
        <v>21</v>
      </c>
      <c r="H8394" t="s">
        <v>15</v>
      </c>
      <c r="I8394" t="s">
        <v>46</v>
      </c>
      <c r="J8394">
        <v>2.8281197000000001E-2</v>
      </c>
      <c r="L8394">
        <v>90.214600000000004</v>
      </c>
      <c r="M8394">
        <v>4</v>
      </c>
    </row>
    <row r="8395" spans="1:13" x14ac:dyDescent="0.35">
      <c r="A8395" t="s">
        <v>17</v>
      </c>
      <c r="B8395" s="1">
        <v>8394</v>
      </c>
      <c r="C8395" t="s">
        <v>1212</v>
      </c>
      <c r="D8395" t="s">
        <v>48</v>
      </c>
      <c r="E8395">
        <v>2018</v>
      </c>
      <c r="F8395" t="s">
        <v>45</v>
      </c>
      <c r="G8395" t="s">
        <v>21</v>
      </c>
      <c r="H8395" t="s">
        <v>15</v>
      </c>
      <c r="I8395" t="s">
        <v>46</v>
      </c>
      <c r="J8395">
        <v>5.2554508E-2</v>
      </c>
      <c r="L8395">
        <v>190.35040000000001</v>
      </c>
      <c r="M8395">
        <v>4</v>
      </c>
    </row>
    <row r="8396" spans="1:13" x14ac:dyDescent="0.35">
      <c r="A8396" t="s">
        <v>17</v>
      </c>
      <c r="B8396" s="1">
        <v>8395</v>
      </c>
      <c r="C8396" t="s">
        <v>485</v>
      </c>
      <c r="D8396" t="s">
        <v>48</v>
      </c>
      <c r="E8396">
        <v>2018</v>
      </c>
      <c r="F8396" t="s">
        <v>45</v>
      </c>
      <c r="G8396" t="s">
        <v>21</v>
      </c>
      <c r="H8396" t="s">
        <v>15</v>
      </c>
      <c r="I8396" t="s">
        <v>46</v>
      </c>
      <c r="J8396">
        <v>4.4606379000000002E-2</v>
      </c>
      <c r="L8396">
        <v>174.2054</v>
      </c>
      <c r="M8396">
        <v>4</v>
      </c>
    </row>
    <row r="8397" spans="1:13" x14ac:dyDescent="0.35">
      <c r="A8397" t="s">
        <v>17</v>
      </c>
      <c r="B8397" s="1">
        <v>8396</v>
      </c>
      <c r="C8397" t="s">
        <v>246</v>
      </c>
      <c r="D8397" t="s">
        <v>48</v>
      </c>
      <c r="E8397">
        <v>2018</v>
      </c>
      <c r="F8397" t="s">
        <v>45</v>
      </c>
      <c r="G8397" t="s">
        <v>21</v>
      </c>
      <c r="H8397" t="s">
        <v>15</v>
      </c>
      <c r="I8397" t="s">
        <v>46</v>
      </c>
      <c r="J8397">
        <v>9.1318935000000004E-2</v>
      </c>
      <c r="L8397">
        <v>230.73519999999999</v>
      </c>
      <c r="M8397">
        <v>4</v>
      </c>
    </row>
    <row r="8398" spans="1:13" x14ac:dyDescent="0.35">
      <c r="A8398" t="s">
        <v>17</v>
      </c>
      <c r="B8398" s="1">
        <v>8397</v>
      </c>
      <c r="C8398" t="s">
        <v>931</v>
      </c>
      <c r="D8398" t="s">
        <v>48</v>
      </c>
      <c r="E8398">
        <v>2018</v>
      </c>
      <c r="F8398" t="s">
        <v>45</v>
      </c>
      <c r="G8398" t="s">
        <v>21</v>
      </c>
      <c r="H8398" t="s">
        <v>15</v>
      </c>
      <c r="I8398" t="s">
        <v>46</v>
      </c>
      <c r="J8398">
        <v>2.5960173999999999E-2</v>
      </c>
      <c r="L8398">
        <v>214.88499999999999</v>
      </c>
      <c r="M8398">
        <v>4</v>
      </c>
    </row>
    <row r="8399" spans="1:13" x14ac:dyDescent="0.35">
      <c r="A8399" t="s">
        <v>17</v>
      </c>
      <c r="B8399" s="1">
        <v>8398</v>
      </c>
      <c r="C8399" t="s">
        <v>615</v>
      </c>
      <c r="D8399" t="s">
        <v>48</v>
      </c>
      <c r="E8399">
        <v>2018</v>
      </c>
      <c r="F8399" t="s">
        <v>45</v>
      </c>
      <c r="G8399" t="s">
        <v>21</v>
      </c>
      <c r="H8399" t="s">
        <v>15</v>
      </c>
      <c r="I8399" t="s">
        <v>46</v>
      </c>
      <c r="J8399">
        <v>3.6213953E-2</v>
      </c>
      <c r="L8399">
        <v>92.5488</v>
      </c>
      <c r="M8399">
        <v>4</v>
      </c>
    </row>
    <row r="8400" spans="1:13" x14ac:dyDescent="0.35">
      <c r="A8400" t="s">
        <v>17</v>
      </c>
      <c r="B8400" s="1">
        <v>8399</v>
      </c>
      <c r="C8400" t="s">
        <v>220</v>
      </c>
      <c r="D8400" t="s">
        <v>48</v>
      </c>
      <c r="E8400">
        <v>2018</v>
      </c>
      <c r="F8400" t="s">
        <v>45</v>
      </c>
      <c r="G8400" t="s">
        <v>21</v>
      </c>
      <c r="H8400" t="s">
        <v>15</v>
      </c>
      <c r="I8400" t="s">
        <v>46</v>
      </c>
      <c r="J8400">
        <v>4.0747616E-2</v>
      </c>
      <c r="L8400">
        <v>140.24959999999999</v>
      </c>
      <c r="M8400">
        <v>4</v>
      </c>
    </row>
    <row r="8401" spans="1:13" x14ac:dyDescent="0.35">
      <c r="A8401" t="s">
        <v>17</v>
      </c>
      <c r="B8401" s="1">
        <v>8400</v>
      </c>
      <c r="C8401" t="s">
        <v>330</v>
      </c>
      <c r="D8401" t="s">
        <v>48</v>
      </c>
      <c r="E8401">
        <v>2018</v>
      </c>
      <c r="F8401" t="s">
        <v>45</v>
      </c>
      <c r="G8401" t="s">
        <v>21</v>
      </c>
      <c r="H8401" t="s">
        <v>15</v>
      </c>
      <c r="I8401" t="s">
        <v>46</v>
      </c>
      <c r="J8401">
        <v>3.7505332000000002E-2</v>
      </c>
      <c r="L8401">
        <v>126.2704</v>
      </c>
      <c r="M8401">
        <v>4</v>
      </c>
    </row>
    <row r="8402" spans="1:13" x14ac:dyDescent="0.35">
      <c r="A8402" t="s">
        <v>17</v>
      </c>
      <c r="B8402" s="1">
        <v>8401</v>
      </c>
      <c r="C8402" t="s">
        <v>1000</v>
      </c>
      <c r="D8402" t="s">
        <v>48</v>
      </c>
      <c r="E8402">
        <v>2018</v>
      </c>
      <c r="F8402" t="s">
        <v>45</v>
      </c>
      <c r="G8402" t="s">
        <v>21</v>
      </c>
      <c r="H8402" t="s">
        <v>15</v>
      </c>
      <c r="I8402" t="s">
        <v>46</v>
      </c>
      <c r="J8402">
        <v>0.15919319400000001</v>
      </c>
      <c r="L8402">
        <v>92.712000000000003</v>
      </c>
      <c r="M8402">
        <v>4</v>
      </c>
    </row>
    <row r="8403" spans="1:13" x14ac:dyDescent="0.35">
      <c r="A8403" t="s">
        <v>17</v>
      </c>
      <c r="B8403" s="1">
        <v>8402</v>
      </c>
      <c r="C8403" t="s">
        <v>1340</v>
      </c>
      <c r="D8403" t="s">
        <v>48</v>
      </c>
      <c r="E8403">
        <v>2018</v>
      </c>
      <c r="F8403" t="s">
        <v>45</v>
      </c>
      <c r="G8403" t="s">
        <v>21</v>
      </c>
      <c r="H8403" t="s">
        <v>15</v>
      </c>
      <c r="I8403" t="s">
        <v>46</v>
      </c>
      <c r="J8403">
        <v>4.5900448000000003E-2</v>
      </c>
      <c r="L8403">
        <v>118.91240000000001</v>
      </c>
      <c r="M8403">
        <v>4</v>
      </c>
    </row>
    <row r="8404" spans="1:13" x14ac:dyDescent="0.35">
      <c r="A8404" t="s">
        <v>17</v>
      </c>
      <c r="B8404" s="1">
        <v>8403</v>
      </c>
      <c r="C8404" t="s">
        <v>709</v>
      </c>
      <c r="D8404" t="s">
        <v>48</v>
      </c>
      <c r="E8404">
        <v>2018</v>
      </c>
      <c r="F8404" t="s">
        <v>45</v>
      </c>
      <c r="G8404" t="s">
        <v>21</v>
      </c>
      <c r="H8404" t="s">
        <v>15</v>
      </c>
      <c r="I8404" t="s">
        <v>46</v>
      </c>
      <c r="J8404">
        <v>5.7850698999999998E-2</v>
      </c>
      <c r="L8404">
        <v>113.2834</v>
      </c>
      <c r="M8404">
        <v>4</v>
      </c>
    </row>
    <row r="8405" spans="1:13" x14ac:dyDescent="0.35">
      <c r="A8405" t="s">
        <v>17</v>
      </c>
      <c r="B8405" s="1">
        <v>8404</v>
      </c>
      <c r="C8405" t="s">
        <v>219</v>
      </c>
      <c r="D8405" t="s">
        <v>48</v>
      </c>
      <c r="E8405">
        <v>2018</v>
      </c>
      <c r="F8405" t="s">
        <v>45</v>
      </c>
      <c r="G8405" t="s">
        <v>21</v>
      </c>
      <c r="H8405" t="s">
        <v>15</v>
      </c>
      <c r="I8405" t="s">
        <v>46</v>
      </c>
      <c r="J8405">
        <v>3.3018559000000003E-2</v>
      </c>
      <c r="L8405">
        <v>170.44220000000001</v>
      </c>
      <c r="M8405">
        <v>4</v>
      </c>
    </row>
    <row r="8406" spans="1:13" x14ac:dyDescent="0.35">
      <c r="A8406" t="s">
        <v>17</v>
      </c>
      <c r="B8406" s="1">
        <v>8405</v>
      </c>
      <c r="C8406" t="s">
        <v>1601</v>
      </c>
      <c r="D8406" t="s">
        <v>48</v>
      </c>
      <c r="E8406">
        <v>2018</v>
      </c>
      <c r="F8406" t="s">
        <v>45</v>
      </c>
      <c r="G8406" t="s">
        <v>21</v>
      </c>
      <c r="H8406" t="s">
        <v>15</v>
      </c>
      <c r="I8406" t="s">
        <v>46</v>
      </c>
      <c r="J8406">
        <v>0</v>
      </c>
      <c r="L8406">
        <v>151.67080000000001</v>
      </c>
      <c r="M8406">
        <v>4</v>
      </c>
    </row>
    <row r="8407" spans="1:13" x14ac:dyDescent="0.35">
      <c r="A8407" t="s">
        <v>17</v>
      </c>
      <c r="B8407" s="1">
        <v>8406</v>
      </c>
      <c r="C8407" t="s">
        <v>1387</v>
      </c>
      <c r="D8407" t="s">
        <v>48</v>
      </c>
      <c r="E8407">
        <v>2018</v>
      </c>
      <c r="F8407" t="s">
        <v>45</v>
      </c>
      <c r="G8407" t="s">
        <v>21</v>
      </c>
      <c r="H8407" t="s">
        <v>15</v>
      </c>
      <c r="I8407" t="s">
        <v>46</v>
      </c>
      <c r="J8407">
        <v>2.7812303999999999E-2</v>
      </c>
      <c r="L8407">
        <v>147.476</v>
      </c>
      <c r="M8407">
        <v>4</v>
      </c>
    </row>
    <row r="8408" spans="1:13" x14ac:dyDescent="0.35">
      <c r="A8408" t="s">
        <v>17</v>
      </c>
      <c r="B8408" s="1">
        <v>8407</v>
      </c>
      <c r="C8408" t="s">
        <v>1509</v>
      </c>
      <c r="D8408" t="s">
        <v>48</v>
      </c>
      <c r="E8408">
        <v>2018</v>
      </c>
      <c r="F8408" t="s">
        <v>45</v>
      </c>
      <c r="G8408" t="s">
        <v>21</v>
      </c>
      <c r="H8408" t="s">
        <v>15</v>
      </c>
      <c r="I8408" t="s">
        <v>46</v>
      </c>
      <c r="J8408">
        <v>7.7348213999999998E-2</v>
      </c>
      <c r="L8408">
        <v>259.7962</v>
      </c>
      <c r="M8408">
        <v>4</v>
      </c>
    </row>
    <row r="8409" spans="1:13" x14ac:dyDescent="0.35">
      <c r="A8409" t="s">
        <v>17</v>
      </c>
      <c r="B8409" s="1">
        <v>8408</v>
      </c>
      <c r="C8409" t="s">
        <v>593</v>
      </c>
      <c r="D8409" t="s">
        <v>48</v>
      </c>
      <c r="E8409">
        <v>2018</v>
      </c>
      <c r="F8409" t="s">
        <v>45</v>
      </c>
      <c r="G8409" t="s">
        <v>21</v>
      </c>
      <c r="H8409" t="s">
        <v>15</v>
      </c>
      <c r="I8409" t="s">
        <v>46</v>
      </c>
      <c r="J8409">
        <v>0.13874251800000001</v>
      </c>
      <c r="L8409">
        <v>147.476</v>
      </c>
      <c r="M8409">
        <v>4</v>
      </c>
    </row>
    <row r="8410" spans="1:13" x14ac:dyDescent="0.35">
      <c r="A8410" t="s">
        <v>17</v>
      </c>
      <c r="B8410" s="1">
        <v>8409</v>
      </c>
      <c r="C8410" t="s">
        <v>656</v>
      </c>
      <c r="D8410" t="s">
        <v>48</v>
      </c>
      <c r="E8410">
        <v>2018</v>
      </c>
      <c r="F8410" t="s">
        <v>45</v>
      </c>
      <c r="G8410" t="s">
        <v>21</v>
      </c>
      <c r="H8410" t="s">
        <v>15</v>
      </c>
      <c r="I8410" t="s">
        <v>46</v>
      </c>
      <c r="J8410">
        <v>0.102941345</v>
      </c>
      <c r="L8410">
        <v>142.047</v>
      </c>
      <c r="M8410">
        <v>4</v>
      </c>
    </row>
    <row r="8411" spans="1:13" x14ac:dyDescent="0.35">
      <c r="A8411" t="s">
        <v>17</v>
      </c>
      <c r="B8411" s="1">
        <v>8410</v>
      </c>
      <c r="C8411" t="s">
        <v>722</v>
      </c>
      <c r="D8411" t="s">
        <v>48</v>
      </c>
      <c r="E8411">
        <v>2018</v>
      </c>
      <c r="F8411" t="s">
        <v>45</v>
      </c>
      <c r="G8411" t="s">
        <v>21</v>
      </c>
      <c r="H8411" t="s">
        <v>15</v>
      </c>
      <c r="I8411" t="s">
        <v>46</v>
      </c>
      <c r="J8411">
        <v>8.5538477000000002E-2</v>
      </c>
      <c r="L8411">
        <v>169.2816</v>
      </c>
      <c r="M8411">
        <v>4</v>
      </c>
    </row>
    <row r="8412" spans="1:13" x14ac:dyDescent="0.35">
      <c r="A8412" t="s">
        <v>17</v>
      </c>
      <c r="B8412" s="1">
        <v>8411</v>
      </c>
      <c r="C8412" t="s">
        <v>476</v>
      </c>
      <c r="D8412" t="s">
        <v>48</v>
      </c>
      <c r="E8412">
        <v>2018</v>
      </c>
      <c r="F8412" t="s">
        <v>45</v>
      </c>
      <c r="G8412" t="s">
        <v>21</v>
      </c>
      <c r="H8412" t="s">
        <v>15</v>
      </c>
      <c r="I8412" t="s">
        <v>46</v>
      </c>
      <c r="J8412">
        <v>4.3551752999999999E-2</v>
      </c>
      <c r="L8412">
        <v>184.495</v>
      </c>
      <c r="M8412">
        <v>4</v>
      </c>
    </row>
    <row r="8413" spans="1:13" x14ac:dyDescent="0.35">
      <c r="A8413" t="s">
        <v>17</v>
      </c>
      <c r="B8413" s="1">
        <v>8412</v>
      </c>
      <c r="C8413" t="s">
        <v>1541</v>
      </c>
      <c r="D8413" t="s">
        <v>48</v>
      </c>
      <c r="E8413">
        <v>2018</v>
      </c>
      <c r="F8413" t="s">
        <v>45</v>
      </c>
      <c r="G8413" t="s">
        <v>21</v>
      </c>
      <c r="H8413" t="s">
        <v>15</v>
      </c>
      <c r="I8413" t="s">
        <v>46</v>
      </c>
      <c r="J8413">
        <v>0.17264121299999999</v>
      </c>
      <c r="L8413">
        <v>195.11099999999999</v>
      </c>
      <c r="M8413">
        <v>4</v>
      </c>
    </row>
    <row r="8414" spans="1:13" x14ac:dyDescent="0.35">
      <c r="A8414" t="s">
        <v>17</v>
      </c>
      <c r="B8414" s="1">
        <v>8413</v>
      </c>
      <c r="C8414" t="s">
        <v>248</v>
      </c>
      <c r="D8414" t="s">
        <v>48</v>
      </c>
      <c r="E8414">
        <v>2018</v>
      </c>
      <c r="F8414" t="s">
        <v>45</v>
      </c>
      <c r="G8414" t="s">
        <v>21</v>
      </c>
      <c r="H8414" t="s">
        <v>15</v>
      </c>
      <c r="I8414" t="s">
        <v>46</v>
      </c>
      <c r="J8414">
        <v>4.7658029999999997E-2</v>
      </c>
      <c r="L8414">
        <v>188.38980000000001</v>
      </c>
      <c r="M8414">
        <v>4</v>
      </c>
    </row>
    <row r="8415" spans="1:13" x14ac:dyDescent="0.35">
      <c r="A8415" t="s">
        <v>17</v>
      </c>
      <c r="B8415" s="1">
        <v>8414</v>
      </c>
      <c r="C8415" t="s">
        <v>942</v>
      </c>
      <c r="D8415" t="s">
        <v>48</v>
      </c>
      <c r="E8415">
        <v>2018</v>
      </c>
      <c r="F8415" t="s">
        <v>45</v>
      </c>
      <c r="G8415" t="s">
        <v>21</v>
      </c>
      <c r="H8415" t="s">
        <v>15</v>
      </c>
      <c r="I8415" t="s">
        <v>46</v>
      </c>
      <c r="J8415">
        <v>0.106876976</v>
      </c>
      <c r="L8415">
        <v>146.70760000000001</v>
      </c>
      <c r="M8415">
        <v>4</v>
      </c>
    </row>
    <row r="8416" spans="1:13" x14ac:dyDescent="0.35">
      <c r="A8416" t="s">
        <v>17</v>
      </c>
      <c r="B8416" s="1">
        <v>8415</v>
      </c>
      <c r="C8416" t="s">
        <v>1329</v>
      </c>
      <c r="D8416" t="s">
        <v>32</v>
      </c>
      <c r="E8416">
        <v>2018</v>
      </c>
      <c r="F8416" t="s">
        <v>45</v>
      </c>
      <c r="G8416" t="s">
        <v>21</v>
      </c>
      <c r="H8416" t="s">
        <v>15</v>
      </c>
      <c r="I8416" t="s">
        <v>46</v>
      </c>
      <c r="J8416">
        <v>8.1841135999999995E-2</v>
      </c>
      <c r="L8416">
        <v>190.053</v>
      </c>
      <c r="M8416">
        <v>4</v>
      </c>
    </row>
    <row r="8417" spans="1:13" x14ac:dyDescent="0.35">
      <c r="A8417" t="s">
        <v>17</v>
      </c>
      <c r="B8417" s="1">
        <v>8416</v>
      </c>
      <c r="C8417" t="s">
        <v>898</v>
      </c>
      <c r="D8417" t="s">
        <v>32</v>
      </c>
      <c r="E8417">
        <v>2018</v>
      </c>
      <c r="F8417" t="s">
        <v>45</v>
      </c>
      <c r="G8417" t="s">
        <v>21</v>
      </c>
      <c r="H8417" t="s">
        <v>15</v>
      </c>
      <c r="I8417" t="s">
        <v>46</v>
      </c>
      <c r="J8417">
        <v>6.9123359999999995E-2</v>
      </c>
      <c r="L8417">
        <v>106.0938</v>
      </c>
      <c r="M8417">
        <v>4</v>
      </c>
    </row>
    <row r="8418" spans="1:13" x14ac:dyDescent="0.35">
      <c r="A8418" t="s">
        <v>17</v>
      </c>
      <c r="B8418" s="1">
        <v>8417</v>
      </c>
      <c r="C8418" t="s">
        <v>181</v>
      </c>
      <c r="D8418" t="s">
        <v>32</v>
      </c>
      <c r="E8418">
        <v>2018</v>
      </c>
      <c r="F8418" t="s">
        <v>45</v>
      </c>
      <c r="G8418" t="s">
        <v>21</v>
      </c>
      <c r="H8418" t="s">
        <v>15</v>
      </c>
      <c r="I8418" t="s">
        <v>46</v>
      </c>
      <c r="J8418">
        <v>3.0645958000000001E-2</v>
      </c>
      <c r="L8418">
        <v>141.71539999999999</v>
      </c>
      <c r="M8418">
        <v>4</v>
      </c>
    </row>
    <row r="8419" spans="1:13" x14ac:dyDescent="0.35">
      <c r="A8419" t="s">
        <v>17</v>
      </c>
      <c r="B8419" s="1">
        <v>8418</v>
      </c>
      <c r="C8419" t="s">
        <v>1073</v>
      </c>
      <c r="D8419" t="s">
        <v>32</v>
      </c>
      <c r="E8419">
        <v>2018</v>
      </c>
      <c r="F8419" t="s">
        <v>45</v>
      </c>
      <c r="G8419" t="s">
        <v>21</v>
      </c>
      <c r="H8419" t="s">
        <v>15</v>
      </c>
      <c r="I8419" t="s">
        <v>46</v>
      </c>
      <c r="J8419">
        <v>1.724183E-2</v>
      </c>
      <c r="L8419">
        <v>197.07679999999999</v>
      </c>
      <c r="M8419">
        <v>4</v>
      </c>
    </row>
    <row r="8420" spans="1:13" x14ac:dyDescent="0.35">
      <c r="A8420" t="s">
        <v>17</v>
      </c>
      <c r="B8420" s="1">
        <v>8419</v>
      </c>
      <c r="C8420" t="s">
        <v>1253</v>
      </c>
      <c r="D8420" t="s">
        <v>32</v>
      </c>
      <c r="E8420">
        <v>2018</v>
      </c>
      <c r="F8420" t="s">
        <v>45</v>
      </c>
      <c r="G8420" t="s">
        <v>21</v>
      </c>
      <c r="H8420" t="s">
        <v>15</v>
      </c>
      <c r="I8420" t="s">
        <v>46</v>
      </c>
      <c r="J8420">
        <v>3.8736753999999998E-2</v>
      </c>
      <c r="L8420">
        <v>37.319000000000003</v>
      </c>
      <c r="M8420">
        <v>4</v>
      </c>
    </row>
    <row r="8421" spans="1:13" x14ac:dyDescent="0.35">
      <c r="A8421" t="s">
        <v>17</v>
      </c>
      <c r="B8421" s="1">
        <v>8420</v>
      </c>
      <c r="C8421" t="s">
        <v>223</v>
      </c>
      <c r="D8421" t="s">
        <v>32</v>
      </c>
      <c r="E8421">
        <v>2018</v>
      </c>
      <c r="F8421" t="s">
        <v>45</v>
      </c>
      <c r="G8421" t="s">
        <v>21</v>
      </c>
      <c r="H8421" t="s">
        <v>15</v>
      </c>
      <c r="I8421" t="s">
        <v>46</v>
      </c>
      <c r="J8421">
        <v>6.7128641000000003E-2</v>
      </c>
      <c r="L8421">
        <v>242.8486</v>
      </c>
      <c r="M8421">
        <v>4</v>
      </c>
    </row>
    <row r="8422" spans="1:13" x14ac:dyDescent="0.35">
      <c r="A8422" t="s">
        <v>17</v>
      </c>
      <c r="B8422" s="1">
        <v>8421</v>
      </c>
      <c r="C8422" t="s">
        <v>1183</v>
      </c>
      <c r="D8422" t="s">
        <v>32</v>
      </c>
      <c r="E8422">
        <v>2018</v>
      </c>
      <c r="F8422" t="s">
        <v>45</v>
      </c>
      <c r="G8422" t="s">
        <v>21</v>
      </c>
      <c r="H8422" t="s">
        <v>15</v>
      </c>
      <c r="I8422" t="s">
        <v>46</v>
      </c>
      <c r="J8422">
        <v>0.114475357</v>
      </c>
      <c r="L8422">
        <v>160.92359999999999</v>
      </c>
      <c r="M8422">
        <v>4</v>
      </c>
    </row>
    <row r="8423" spans="1:13" x14ac:dyDescent="0.35">
      <c r="A8423" t="s">
        <v>17</v>
      </c>
      <c r="B8423" s="1">
        <v>8422</v>
      </c>
      <c r="C8423" t="s">
        <v>221</v>
      </c>
      <c r="D8423" t="s">
        <v>32</v>
      </c>
      <c r="E8423">
        <v>2018</v>
      </c>
      <c r="F8423" t="s">
        <v>45</v>
      </c>
      <c r="G8423" t="s">
        <v>21</v>
      </c>
      <c r="H8423" t="s">
        <v>15</v>
      </c>
      <c r="I8423" t="s">
        <v>46</v>
      </c>
      <c r="J8423">
        <v>4.3791579999999997E-2</v>
      </c>
      <c r="L8423">
        <v>189.053</v>
      </c>
      <c r="M8423">
        <v>4</v>
      </c>
    </row>
    <row r="8424" spans="1:13" x14ac:dyDescent="0.35">
      <c r="A8424" t="s">
        <v>17</v>
      </c>
      <c r="B8424" s="1">
        <v>8423</v>
      </c>
      <c r="C8424" t="s">
        <v>1242</v>
      </c>
      <c r="D8424" t="s">
        <v>32</v>
      </c>
      <c r="E8424">
        <v>2018</v>
      </c>
      <c r="F8424" t="s">
        <v>45</v>
      </c>
      <c r="G8424" t="s">
        <v>21</v>
      </c>
      <c r="H8424" t="s">
        <v>15</v>
      </c>
      <c r="I8424" t="s">
        <v>46</v>
      </c>
      <c r="J8424">
        <v>3.5769657000000003E-2</v>
      </c>
      <c r="L8424">
        <v>40.913800000000002</v>
      </c>
      <c r="M8424">
        <v>4</v>
      </c>
    </row>
    <row r="8425" spans="1:13" x14ac:dyDescent="0.35">
      <c r="A8425" t="s">
        <v>17</v>
      </c>
      <c r="B8425" s="1">
        <v>8424</v>
      </c>
      <c r="C8425" t="s">
        <v>834</v>
      </c>
      <c r="D8425" t="s">
        <v>159</v>
      </c>
      <c r="E8425">
        <v>2018</v>
      </c>
      <c r="F8425" t="s">
        <v>45</v>
      </c>
      <c r="G8425" t="s">
        <v>21</v>
      </c>
      <c r="H8425" t="s">
        <v>15</v>
      </c>
      <c r="I8425" t="s">
        <v>46</v>
      </c>
      <c r="J8425">
        <v>0</v>
      </c>
      <c r="L8425">
        <v>167.51580000000001</v>
      </c>
      <c r="M8425">
        <v>4</v>
      </c>
    </row>
    <row r="8426" spans="1:13" x14ac:dyDescent="0.35">
      <c r="A8426" t="s">
        <v>17</v>
      </c>
      <c r="B8426" s="1">
        <v>8425</v>
      </c>
      <c r="C8426" t="s">
        <v>736</v>
      </c>
      <c r="D8426" t="s">
        <v>159</v>
      </c>
      <c r="E8426">
        <v>2018</v>
      </c>
      <c r="F8426" t="s">
        <v>45</v>
      </c>
      <c r="G8426" t="s">
        <v>21</v>
      </c>
      <c r="H8426" t="s">
        <v>15</v>
      </c>
      <c r="I8426" t="s">
        <v>46</v>
      </c>
      <c r="J8426">
        <v>3.0468470000000001E-2</v>
      </c>
      <c r="L8426">
        <v>254.70400000000001</v>
      </c>
      <c r="M8426">
        <v>4</v>
      </c>
    </row>
    <row r="8427" spans="1:13" x14ac:dyDescent="0.35">
      <c r="A8427" t="s">
        <v>17</v>
      </c>
      <c r="B8427" s="1">
        <v>8426</v>
      </c>
      <c r="C8427" t="s">
        <v>881</v>
      </c>
      <c r="D8427" t="s">
        <v>159</v>
      </c>
      <c r="E8427">
        <v>2018</v>
      </c>
      <c r="F8427" t="s">
        <v>45</v>
      </c>
      <c r="G8427" t="s">
        <v>21</v>
      </c>
      <c r="H8427" t="s">
        <v>15</v>
      </c>
      <c r="I8427" t="s">
        <v>46</v>
      </c>
      <c r="J8427">
        <v>4.3025208000000002E-2</v>
      </c>
      <c r="L8427">
        <v>37.616399999999999</v>
      </c>
      <c r="M8427">
        <v>4</v>
      </c>
    </row>
    <row r="8428" spans="1:13" x14ac:dyDescent="0.35">
      <c r="A8428" t="s">
        <v>10</v>
      </c>
      <c r="B8428" s="1">
        <v>8427</v>
      </c>
      <c r="C8428" t="s">
        <v>866</v>
      </c>
      <c r="D8428" t="s">
        <v>95</v>
      </c>
      <c r="E8428">
        <v>2018</v>
      </c>
      <c r="F8428" t="s">
        <v>45</v>
      </c>
      <c r="G8428" t="s">
        <v>21</v>
      </c>
      <c r="H8428" t="s">
        <v>15</v>
      </c>
      <c r="I8428" t="s">
        <v>46</v>
      </c>
      <c r="J8428">
        <v>0.116108797</v>
      </c>
      <c r="L8428">
        <v>164.12100000000001</v>
      </c>
      <c r="M8428">
        <v>4</v>
      </c>
    </row>
    <row r="8429" spans="1:13" x14ac:dyDescent="0.35">
      <c r="A8429" t="s">
        <v>10</v>
      </c>
      <c r="B8429" s="1">
        <v>8428</v>
      </c>
      <c r="C8429" t="s">
        <v>803</v>
      </c>
      <c r="D8429" t="s">
        <v>95</v>
      </c>
      <c r="E8429">
        <v>2018</v>
      </c>
      <c r="F8429" t="s">
        <v>45</v>
      </c>
      <c r="G8429" t="s">
        <v>21</v>
      </c>
      <c r="H8429" t="s">
        <v>15</v>
      </c>
      <c r="I8429" t="s">
        <v>46</v>
      </c>
      <c r="J8429">
        <v>2.2829734000000001E-2</v>
      </c>
      <c r="L8429">
        <v>241.0538</v>
      </c>
      <c r="M8429">
        <v>4</v>
      </c>
    </row>
    <row r="8430" spans="1:13" x14ac:dyDescent="0.35">
      <c r="A8430" t="s">
        <v>10</v>
      </c>
      <c r="B8430" s="1">
        <v>8429</v>
      </c>
      <c r="C8430" t="s">
        <v>1544</v>
      </c>
      <c r="D8430" t="s">
        <v>95</v>
      </c>
      <c r="E8430">
        <v>2018</v>
      </c>
      <c r="F8430" t="s">
        <v>45</v>
      </c>
      <c r="G8430" t="s">
        <v>21</v>
      </c>
      <c r="H8430" t="s">
        <v>15</v>
      </c>
      <c r="I8430" t="s">
        <v>46</v>
      </c>
      <c r="J8430">
        <v>8.0346057999999998E-2</v>
      </c>
      <c r="L8430">
        <v>195.71100000000001</v>
      </c>
      <c r="M8430">
        <v>4</v>
      </c>
    </row>
    <row r="8431" spans="1:13" x14ac:dyDescent="0.35">
      <c r="A8431" t="s">
        <v>10</v>
      </c>
      <c r="B8431" s="1">
        <v>8430</v>
      </c>
      <c r="C8431" t="s">
        <v>976</v>
      </c>
      <c r="D8431" t="s">
        <v>95</v>
      </c>
      <c r="E8431">
        <v>2018</v>
      </c>
      <c r="F8431" t="s">
        <v>45</v>
      </c>
      <c r="G8431" t="s">
        <v>21</v>
      </c>
      <c r="H8431" t="s">
        <v>15</v>
      </c>
      <c r="I8431" t="s">
        <v>46</v>
      </c>
      <c r="J8431">
        <v>6.2547321000000003E-2</v>
      </c>
      <c r="L8431">
        <v>88.382999999999996</v>
      </c>
      <c r="M8431">
        <v>4</v>
      </c>
    </row>
    <row r="8432" spans="1:13" x14ac:dyDescent="0.35">
      <c r="A8432" t="s">
        <v>10</v>
      </c>
      <c r="B8432" s="1">
        <v>8431</v>
      </c>
      <c r="C8432" t="s">
        <v>934</v>
      </c>
      <c r="D8432" t="s">
        <v>95</v>
      </c>
      <c r="E8432">
        <v>2018</v>
      </c>
      <c r="F8432" t="s">
        <v>45</v>
      </c>
      <c r="G8432" t="s">
        <v>21</v>
      </c>
      <c r="H8432" t="s">
        <v>15</v>
      </c>
      <c r="I8432" t="s">
        <v>46</v>
      </c>
      <c r="J8432">
        <v>5.1366901E-2</v>
      </c>
      <c r="L8432">
        <v>77.064400000000006</v>
      </c>
      <c r="M8432">
        <v>4</v>
      </c>
    </row>
    <row r="8433" spans="1:13" x14ac:dyDescent="0.35">
      <c r="A8433" t="s">
        <v>10</v>
      </c>
      <c r="B8433" s="1">
        <v>8432</v>
      </c>
      <c r="C8433" t="s">
        <v>904</v>
      </c>
      <c r="D8433" t="s">
        <v>95</v>
      </c>
      <c r="E8433">
        <v>2018</v>
      </c>
      <c r="F8433" t="s">
        <v>45</v>
      </c>
      <c r="G8433" t="s">
        <v>21</v>
      </c>
      <c r="H8433" t="s">
        <v>15</v>
      </c>
      <c r="I8433" t="s">
        <v>46</v>
      </c>
      <c r="J8433">
        <v>0.10351785300000001</v>
      </c>
      <c r="L8433">
        <v>164.95</v>
      </c>
      <c r="M8433">
        <v>4</v>
      </c>
    </row>
    <row r="8434" spans="1:13" x14ac:dyDescent="0.35">
      <c r="A8434" t="s">
        <v>10</v>
      </c>
      <c r="B8434" s="1">
        <v>8433</v>
      </c>
      <c r="C8434" t="s">
        <v>1046</v>
      </c>
      <c r="D8434" t="s">
        <v>57</v>
      </c>
      <c r="E8434">
        <v>2018</v>
      </c>
      <c r="F8434" t="s">
        <v>45</v>
      </c>
      <c r="G8434" t="s">
        <v>21</v>
      </c>
      <c r="H8434" t="s">
        <v>15</v>
      </c>
      <c r="I8434" t="s">
        <v>46</v>
      </c>
      <c r="J8434">
        <v>0</v>
      </c>
      <c r="L8434">
        <v>84.590800000000002</v>
      </c>
      <c r="M8434">
        <v>4</v>
      </c>
    </row>
    <row r="8435" spans="1:13" x14ac:dyDescent="0.35">
      <c r="A8435" t="s">
        <v>10</v>
      </c>
      <c r="B8435" s="1">
        <v>8434</v>
      </c>
      <c r="C8435" t="s">
        <v>867</v>
      </c>
      <c r="D8435" t="s">
        <v>57</v>
      </c>
      <c r="E8435">
        <v>2018</v>
      </c>
      <c r="F8435" t="s">
        <v>45</v>
      </c>
      <c r="G8435" t="s">
        <v>21</v>
      </c>
      <c r="H8435" t="s">
        <v>15</v>
      </c>
      <c r="I8435" t="s">
        <v>46</v>
      </c>
      <c r="J8435">
        <v>5.5289464000000003E-2</v>
      </c>
      <c r="L8435">
        <v>222.50880000000001</v>
      </c>
      <c r="M8435">
        <v>4</v>
      </c>
    </row>
    <row r="8436" spans="1:13" x14ac:dyDescent="0.35">
      <c r="A8436" t="s">
        <v>10</v>
      </c>
      <c r="B8436" s="1">
        <v>8435</v>
      </c>
      <c r="C8436" t="s">
        <v>498</v>
      </c>
      <c r="D8436" t="s">
        <v>57</v>
      </c>
      <c r="E8436">
        <v>2018</v>
      </c>
      <c r="F8436" t="s">
        <v>45</v>
      </c>
      <c r="G8436" t="s">
        <v>21</v>
      </c>
      <c r="H8436" t="s">
        <v>15</v>
      </c>
      <c r="I8436" t="s">
        <v>46</v>
      </c>
      <c r="J8436">
        <v>1.5950065999999999E-2</v>
      </c>
      <c r="L8436">
        <v>47.740200000000002</v>
      </c>
      <c r="M8436">
        <v>4</v>
      </c>
    </row>
    <row r="8437" spans="1:13" x14ac:dyDescent="0.35">
      <c r="A8437" t="s">
        <v>10</v>
      </c>
      <c r="B8437" s="1">
        <v>8436</v>
      </c>
      <c r="C8437" t="s">
        <v>596</v>
      </c>
      <c r="D8437" t="s">
        <v>74</v>
      </c>
      <c r="E8437">
        <v>2018</v>
      </c>
      <c r="F8437" t="s">
        <v>45</v>
      </c>
      <c r="G8437" t="s">
        <v>21</v>
      </c>
      <c r="H8437" t="s">
        <v>15</v>
      </c>
      <c r="I8437" t="s">
        <v>46</v>
      </c>
      <c r="J8437">
        <v>9.4109235999999999E-2</v>
      </c>
      <c r="L8437">
        <v>102.9332</v>
      </c>
      <c r="M8437">
        <v>4</v>
      </c>
    </row>
    <row r="8438" spans="1:13" x14ac:dyDescent="0.35">
      <c r="A8438" t="s">
        <v>10</v>
      </c>
      <c r="B8438" s="1">
        <v>8437</v>
      </c>
      <c r="C8438" t="s">
        <v>429</v>
      </c>
      <c r="D8438" t="s">
        <v>74</v>
      </c>
      <c r="E8438">
        <v>2018</v>
      </c>
      <c r="F8438" t="s">
        <v>45</v>
      </c>
      <c r="G8438" t="s">
        <v>21</v>
      </c>
      <c r="H8438" t="s">
        <v>15</v>
      </c>
      <c r="I8438" t="s">
        <v>46</v>
      </c>
      <c r="J8438">
        <v>6.8754394999999996E-2</v>
      </c>
      <c r="L8438">
        <v>54.561399999999999</v>
      </c>
      <c r="M8438">
        <v>4</v>
      </c>
    </row>
    <row r="8439" spans="1:13" x14ac:dyDescent="0.35">
      <c r="A8439" t="s">
        <v>10</v>
      </c>
      <c r="B8439" s="1">
        <v>8438</v>
      </c>
      <c r="C8439" t="s">
        <v>696</v>
      </c>
      <c r="D8439" t="s">
        <v>74</v>
      </c>
      <c r="E8439">
        <v>2018</v>
      </c>
      <c r="F8439" t="s">
        <v>45</v>
      </c>
      <c r="G8439" t="s">
        <v>21</v>
      </c>
      <c r="H8439" t="s">
        <v>15</v>
      </c>
      <c r="I8439" t="s">
        <v>46</v>
      </c>
      <c r="J8439">
        <v>6.5928735000000002E-2</v>
      </c>
      <c r="L8439">
        <v>183.0292</v>
      </c>
      <c r="M8439">
        <v>4</v>
      </c>
    </row>
    <row r="8440" spans="1:13" x14ac:dyDescent="0.35">
      <c r="A8440" t="s">
        <v>10</v>
      </c>
      <c r="B8440" s="1">
        <v>8439</v>
      </c>
      <c r="C8440" t="s">
        <v>900</v>
      </c>
      <c r="D8440" t="s">
        <v>28</v>
      </c>
      <c r="E8440">
        <v>2018</v>
      </c>
      <c r="F8440" t="s">
        <v>45</v>
      </c>
      <c r="G8440" t="s">
        <v>21</v>
      </c>
      <c r="H8440" t="s">
        <v>15</v>
      </c>
      <c r="I8440" t="s">
        <v>46</v>
      </c>
      <c r="J8440">
        <v>5.4114924000000002E-2</v>
      </c>
      <c r="L8440">
        <v>58.490400000000001</v>
      </c>
      <c r="M8440">
        <v>4</v>
      </c>
    </row>
    <row r="8441" spans="1:13" x14ac:dyDescent="0.35">
      <c r="A8441" t="s">
        <v>10</v>
      </c>
      <c r="B8441" s="1">
        <v>8440</v>
      </c>
      <c r="C8441" t="s">
        <v>251</v>
      </c>
      <c r="D8441" t="s">
        <v>28</v>
      </c>
      <c r="E8441">
        <v>2018</v>
      </c>
      <c r="F8441" t="s">
        <v>45</v>
      </c>
      <c r="G8441" t="s">
        <v>21</v>
      </c>
      <c r="H8441" t="s">
        <v>15</v>
      </c>
      <c r="I8441" t="s">
        <v>46</v>
      </c>
      <c r="J8441">
        <v>3.1116081E-2</v>
      </c>
      <c r="L8441">
        <v>55.264000000000003</v>
      </c>
      <c r="M8441">
        <v>4</v>
      </c>
    </row>
    <row r="8442" spans="1:13" x14ac:dyDescent="0.35">
      <c r="A8442" t="s">
        <v>10</v>
      </c>
      <c r="B8442" s="1">
        <v>8441</v>
      </c>
      <c r="C8442" t="s">
        <v>395</v>
      </c>
      <c r="D8442" t="s">
        <v>28</v>
      </c>
      <c r="E8442">
        <v>2018</v>
      </c>
      <c r="F8442" t="s">
        <v>45</v>
      </c>
      <c r="G8442" t="s">
        <v>21</v>
      </c>
      <c r="H8442" t="s">
        <v>15</v>
      </c>
      <c r="I8442" t="s">
        <v>46</v>
      </c>
      <c r="J8442">
        <v>4.1049321999999999E-2</v>
      </c>
      <c r="L8442">
        <v>41.245399999999997</v>
      </c>
      <c r="M8442">
        <v>4</v>
      </c>
    </row>
    <row r="8443" spans="1:13" x14ac:dyDescent="0.35">
      <c r="A8443" t="s">
        <v>10</v>
      </c>
      <c r="B8443" s="1">
        <v>8442</v>
      </c>
      <c r="C8443" t="s">
        <v>624</v>
      </c>
      <c r="D8443" t="s">
        <v>28</v>
      </c>
      <c r="E8443">
        <v>2018</v>
      </c>
      <c r="F8443" t="s">
        <v>45</v>
      </c>
      <c r="G8443" t="s">
        <v>21</v>
      </c>
      <c r="H8443" t="s">
        <v>15</v>
      </c>
      <c r="I8443" t="s">
        <v>46</v>
      </c>
      <c r="J8443">
        <v>5.0256161000000001E-2</v>
      </c>
      <c r="L8443">
        <v>150.9024</v>
      </c>
      <c r="M8443">
        <v>4</v>
      </c>
    </row>
    <row r="8444" spans="1:13" x14ac:dyDescent="0.35">
      <c r="A8444" t="s">
        <v>10</v>
      </c>
      <c r="B8444" s="1">
        <v>8443</v>
      </c>
      <c r="C8444" t="s">
        <v>966</v>
      </c>
      <c r="D8444" t="s">
        <v>28</v>
      </c>
      <c r="E8444">
        <v>2018</v>
      </c>
      <c r="F8444" t="s">
        <v>45</v>
      </c>
      <c r="G8444" t="s">
        <v>21</v>
      </c>
      <c r="H8444" t="s">
        <v>15</v>
      </c>
      <c r="I8444" t="s">
        <v>46</v>
      </c>
      <c r="J8444">
        <v>3.4531701999999997E-2</v>
      </c>
      <c r="L8444">
        <v>142.24959999999999</v>
      </c>
      <c r="M8444">
        <v>4</v>
      </c>
    </row>
    <row r="8445" spans="1:13" x14ac:dyDescent="0.35">
      <c r="A8445" t="s">
        <v>10</v>
      </c>
      <c r="B8445" s="1">
        <v>8444</v>
      </c>
      <c r="C8445" t="s">
        <v>357</v>
      </c>
      <c r="D8445" t="s">
        <v>28</v>
      </c>
      <c r="E8445">
        <v>2018</v>
      </c>
      <c r="F8445" t="s">
        <v>45</v>
      </c>
      <c r="G8445" t="s">
        <v>21</v>
      </c>
      <c r="H8445" t="s">
        <v>15</v>
      </c>
      <c r="I8445" t="s">
        <v>46</v>
      </c>
      <c r="J8445">
        <v>1.4661762E-2</v>
      </c>
      <c r="L8445">
        <v>89.117199999999997</v>
      </c>
      <c r="M8445">
        <v>4</v>
      </c>
    </row>
    <row r="8446" spans="1:13" x14ac:dyDescent="0.35">
      <c r="A8446" t="s">
        <v>10</v>
      </c>
      <c r="B8446" s="1">
        <v>8445</v>
      </c>
      <c r="C8446" t="s">
        <v>511</v>
      </c>
      <c r="D8446" t="s">
        <v>28</v>
      </c>
      <c r="E8446">
        <v>2018</v>
      </c>
      <c r="F8446" t="s">
        <v>45</v>
      </c>
      <c r="G8446" t="s">
        <v>21</v>
      </c>
      <c r="H8446" t="s">
        <v>15</v>
      </c>
      <c r="I8446" t="s">
        <v>46</v>
      </c>
      <c r="J8446">
        <v>0.13933055699999999</v>
      </c>
      <c r="L8446">
        <v>109.5228</v>
      </c>
      <c r="M8446">
        <v>4</v>
      </c>
    </row>
    <row r="8447" spans="1:13" x14ac:dyDescent="0.35">
      <c r="A8447" t="s">
        <v>10</v>
      </c>
      <c r="B8447" s="1">
        <v>8446</v>
      </c>
      <c r="C8447" t="s">
        <v>883</v>
      </c>
      <c r="D8447" t="s">
        <v>28</v>
      </c>
      <c r="E8447">
        <v>2018</v>
      </c>
      <c r="F8447" t="s">
        <v>45</v>
      </c>
      <c r="G8447" t="s">
        <v>21</v>
      </c>
      <c r="H8447" t="s">
        <v>15</v>
      </c>
      <c r="I8447" t="s">
        <v>46</v>
      </c>
      <c r="J8447">
        <v>0.10400212</v>
      </c>
      <c r="L8447">
        <v>79.796000000000006</v>
      </c>
      <c r="M8447">
        <v>4</v>
      </c>
    </row>
    <row r="8448" spans="1:13" x14ac:dyDescent="0.35">
      <c r="A8448" t="s">
        <v>10</v>
      </c>
      <c r="B8448" s="1">
        <v>8447</v>
      </c>
      <c r="C8448" t="s">
        <v>186</v>
      </c>
      <c r="D8448" t="s">
        <v>28</v>
      </c>
      <c r="E8448">
        <v>2018</v>
      </c>
      <c r="F8448" t="s">
        <v>45</v>
      </c>
      <c r="G8448" t="s">
        <v>21</v>
      </c>
      <c r="H8448" t="s">
        <v>15</v>
      </c>
      <c r="I8448" t="s">
        <v>46</v>
      </c>
      <c r="J8448">
        <v>1.9672774000000001E-2</v>
      </c>
      <c r="L8448">
        <v>86.419799999999995</v>
      </c>
      <c r="M8448">
        <v>4</v>
      </c>
    </row>
    <row r="8449" spans="1:13" x14ac:dyDescent="0.35">
      <c r="A8449" t="s">
        <v>10</v>
      </c>
      <c r="B8449" s="1">
        <v>8448</v>
      </c>
      <c r="C8449" t="s">
        <v>711</v>
      </c>
      <c r="D8449" t="s">
        <v>28</v>
      </c>
      <c r="E8449">
        <v>2018</v>
      </c>
      <c r="F8449" t="s">
        <v>45</v>
      </c>
      <c r="G8449" t="s">
        <v>21</v>
      </c>
      <c r="H8449" t="s">
        <v>15</v>
      </c>
      <c r="I8449" t="s">
        <v>46</v>
      </c>
      <c r="J8449">
        <v>0.132500853</v>
      </c>
      <c r="L8449">
        <v>220.37979999999999</v>
      </c>
      <c r="M8449">
        <v>4</v>
      </c>
    </row>
    <row r="8450" spans="1:13" x14ac:dyDescent="0.35">
      <c r="A8450" t="s">
        <v>10</v>
      </c>
      <c r="B8450" s="1">
        <v>8449</v>
      </c>
      <c r="C8450" t="s">
        <v>1587</v>
      </c>
      <c r="D8450" t="s">
        <v>67</v>
      </c>
      <c r="E8450">
        <v>2018</v>
      </c>
      <c r="F8450" t="s">
        <v>45</v>
      </c>
      <c r="G8450" t="s">
        <v>21</v>
      </c>
      <c r="H8450" t="s">
        <v>15</v>
      </c>
      <c r="I8450" t="s">
        <v>46</v>
      </c>
      <c r="J8450">
        <v>7.3562475000000002E-2</v>
      </c>
      <c r="L8450">
        <v>217.6482</v>
      </c>
      <c r="M8450">
        <v>4</v>
      </c>
    </row>
    <row r="8451" spans="1:13" x14ac:dyDescent="0.35">
      <c r="A8451" t="s">
        <v>10</v>
      </c>
      <c r="B8451" s="1">
        <v>8450</v>
      </c>
      <c r="C8451" t="s">
        <v>1586</v>
      </c>
      <c r="D8451" t="s">
        <v>67</v>
      </c>
      <c r="E8451">
        <v>2018</v>
      </c>
      <c r="F8451" t="s">
        <v>45</v>
      </c>
      <c r="G8451" t="s">
        <v>21</v>
      </c>
      <c r="H8451" t="s">
        <v>15</v>
      </c>
      <c r="I8451" t="s">
        <v>46</v>
      </c>
      <c r="J8451">
        <v>0.16388212899999999</v>
      </c>
      <c r="L8451">
        <v>113.2518</v>
      </c>
      <c r="M8451">
        <v>4</v>
      </c>
    </row>
    <row r="8452" spans="1:13" x14ac:dyDescent="0.35">
      <c r="A8452" t="s">
        <v>10</v>
      </c>
      <c r="B8452" s="1">
        <v>8451</v>
      </c>
      <c r="C8452" t="s">
        <v>1347</v>
      </c>
      <c r="D8452" t="s">
        <v>67</v>
      </c>
      <c r="E8452">
        <v>2018</v>
      </c>
      <c r="F8452" t="s">
        <v>45</v>
      </c>
      <c r="G8452" t="s">
        <v>21</v>
      </c>
      <c r="H8452" t="s">
        <v>15</v>
      </c>
      <c r="I8452" t="s">
        <v>46</v>
      </c>
      <c r="J8452">
        <v>7.5033720000000003E-3</v>
      </c>
      <c r="L8452">
        <v>146.71019999999999</v>
      </c>
      <c r="M8452">
        <v>4</v>
      </c>
    </row>
    <row r="8453" spans="1:13" x14ac:dyDescent="0.35">
      <c r="A8453" t="s">
        <v>10</v>
      </c>
      <c r="B8453" s="1">
        <v>8452</v>
      </c>
      <c r="C8453" t="s">
        <v>397</v>
      </c>
      <c r="D8453" t="s">
        <v>67</v>
      </c>
      <c r="E8453">
        <v>2018</v>
      </c>
      <c r="F8453" t="s">
        <v>45</v>
      </c>
      <c r="G8453" t="s">
        <v>21</v>
      </c>
      <c r="H8453" t="s">
        <v>15</v>
      </c>
      <c r="I8453" t="s">
        <v>46</v>
      </c>
      <c r="J8453">
        <v>0.18240726600000001</v>
      </c>
      <c r="L8453">
        <v>109.157</v>
      </c>
      <c r="M8453">
        <v>4</v>
      </c>
    </row>
    <row r="8454" spans="1:13" x14ac:dyDescent="0.35">
      <c r="A8454" t="s">
        <v>10</v>
      </c>
      <c r="B8454" s="1">
        <v>8453</v>
      </c>
      <c r="C8454" t="s">
        <v>1607</v>
      </c>
      <c r="D8454" t="s">
        <v>67</v>
      </c>
      <c r="E8454">
        <v>2018</v>
      </c>
      <c r="F8454" t="s">
        <v>45</v>
      </c>
      <c r="G8454" t="s">
        <v>21</v>
      </c>
      <c r="H8454" t="s">
        <v>15</v>
      </c>
      <c r="I8454" t="s">
        <v>46</v>
      </c>
      <c r="J8454">
        <v>2.9742069999999999E-2</v>
      </c>
      <c r="L8454">
        <v>88.951400000000007</v>
      </c>
      <c r="M8454">
        <v>4</v>
      </c>
    </row>
    <row r="8455" spans="1:13" x14ac:dyDescent="0.35">
      <c r="A8455" t="s">
        <v>10</v>
      </c>
      <c r="B8455" s="1">
        <v>8454</v>
      </c>
      <c r="C8455" t="s">
        <v>187</v>
      </c>
      <c r="D8455" t="s">
        <v>67</v>
      </c>
      <c r="E8455">
        <v>2018</v>
      </c>
      <c r="F8455" t="s">
        <v>45</v>
      </c>
      <c r="G8455" t="s">
        <v>21</v>
      </c>
      <c r="H8455" t="s">
        <v>15</v>
      </c>
      <c r="I8455" t="s">
        <v>46</v>
      </c>
      <c r="J8455">
        <v>2.3209536999999999E-2</v>
      </c>
      <c r="L8455">
        <v>183.36080000000001</v>
      </c>
      <c r="M8455">
        <v>4</v>
      </c>
    </row>
    <row r="8456" spans="1:13" x14ac:dyDescent="0.35">
      <c r="A8456" t="s">
        <v>10</v>
      </c>
      <c r="B8456" s="1">
        <v>8455</v>
      </c>
      <c r="C8456" t="s">
        <v>1139</v>
      </c>
      <c r="D8456" t="s">
        <v>67</v>
      </c>
      <c r="E8456">
        <v>2018</v>
      </c>
      <c r="F8456" t="s">
        <v>45</v>
      </c>
      <c r="G8456" t="s">
        <v>21</v>
      </c>
      <c r="H8456" t="s">
        <v>15</v>
      </c>
      <c r="I8456" t="s">
        <v>46</v>
      </c>
      <c r="J8456">
        <v>7.3562475000000002E-2</v>
      </c>
      <c r="L8456">
        <v>254.93559999999999</v>
      </c>
      <c r="M8456">
        <v>4</v>
      </c>
    </row>
    <row r="8457" spans="1:13" x14ac:dyDescent="0.35">
      <c r="A8457" t="s">
        <v>10</v>
      </c>
      <c r="B8457" s="1">
        <v>8456</v>
      </c>
      <c r="C8457" t="s">
        <v>1400</v>
      </c>
      <c r="D8457" t="s">
        <v>67</v>
      </c>
      <c r="E8457">
        <v>2018</v>
      </c>
      <c r="F8457" t="s">
        <v>45</v>
      </c>
      <c r="G8457" t="s">
        <v>21</v>
      </c>
      <c r="H8457" t="s">
        <v>15</v>
      </c>
      <c r="I8457" t="s">
        <v>46</v>
      </c>
      <c r="J8457">
        <v>0</v>
      </c>
      <c r="L8457">
        <v>196.4794</v>
      </c>
      <c r="M8457">
        <v>4</v>
      </c>
    </row>
    <row r="8458" spans="1:13" x14ac:dyDescent="0.35">
      <c r="A8458" t="s">
        <v>10</v>
      </c>
      <c r="B8458" s="1">
        <v>8457</v>
      </c>
      <c r="C8458" t="s">
        <v>1308</v>
      </c>
      <c r="D8458" t="s">
        <v>67</v>
      </c>
      <c r="E8458">
        <v>2018</v>
      </c>
      <c r="F8458" t="s">
        <v>45</v>
      </c>
      <c r="G8458" t="s">
        <v>21</v>
      </c>
      <c r="H8458" t="s">
        <v>15</v>
      </c>
      <c r="I8458" t="s">
        <v>46</v>
      </c>
      <c r="J8458">
        <v>0.127108578</v>
      </c>
      <c r="L8458">
        <v>120.744</v>
      </c>
      <c r="M8458">
        <v>4</v>
      </c>
    </row>
    <row r="8459" spans="1:13" x14ac:dyDescent="0.35">
      <c r="A8459" t="s">
        <v>10</v>
      </c>
      <c r="B8459" s="1">
        <v>8458</v>
      </c>
      <c r="C8459" t="s">
        <v>1244</v>
      </c>
      <c r="D8459" t="s">
        <v>67</v>
      </c>
      <c r="E8459">
        <v>2018</v>
      </c>
      <c r="F8459" t="s">
        <v>45</v>
      </c>
      <c r="G8459" t="s">
        <v>21</v>
      </c>
      <c r="H8459" t="s">
        <v>15</v>
      </c>
      <c r="I8459" t="s">
        <v>46</v>
      </c>
      <c r="J8459">
        <v>4.2412572000000003E-2</v>
      </c>
      <c r="L8459">
        <v>119.0782</v>
      </c>
      <c r="M8459">
        <v>4</v>
      </c>
    </row>
    <row r="8460" spans="1:13" x14ac:dyDescent="0.35">
      <c r="A8460" t="s">
        <v>10</v>
      </c>
      <c r="B8460" s="1">
        <v>8459</v>
      </c>
      <c r="C8460" t="s">
        <v>125</v>
      </c>
      <c r="D8460" t="s">
        <v>67</v>
      </c>
      <c r="E8460">
        <v>2018</v>
      </c>
      <c r="F8460" t="s">
        <v>45</v>
      </c>
      <c r="G8460" t="s">
        <v>21</v>
      </c>
      <c r="H8460" t="s">
        <v>15</v>
      </c>
      <c r="I8460" t="s">
        <v>46</v>
      </c>
      <c r="J8460">
        <v>7.5791641000000007E-2</v>
      </c>
      <c r="L8460">
        <v>193.3794</v>
      </c>
      <c r="M8460">
        <v>4</v>
      </c>
    </row>
    <row r="8461" spans="1:13" x14ac:dyDescent="0.35">
      <c r="A8461" t="s">
        <v>10</v>
      </c>
      <c r="B8461" s="1">
        <v>8460</v>
      </c>
      <c r="C8461" t="s">
        <v>1500</v>
      </c>
      <c r="D8461" t="s">
        <v>67</v>
      </c>
      <c r="E8461">
        <v>2018</v>
      </c>
      <c r="F8461" t="s">
        <v>45</v>
      </c>
      <c r="G8461" t="s">
        <v>21</v>
      </c>
      <c r="H8461" t="s">
        <v>15</v>
      </c>
      <c r="I8461" t="s">
        <v>46</v>
      </c>
      <c r="J8461">
        <v>8.7221496999999995E-2</v>
      </c>
      <c r="L8461">
        <v>263.99099999999999</v>
      </c>
      <c r="M8461">
        <v>4</v>
      </c>
    </row>
    <row r="8462" spans="1:13" x14ac:dyDescent="0.35">
      <c r="A8462" t="s">
        <v>10</v>
      </c>
      <c r="B8462" s="1">
        <v>8461</v>
      </c>
      <c r="C8462" t="s">
        <v>804</v>
      </c>
      <c r="D8462" t="s">
        <v>67</v>
      </c>
      <c r="E8462">
        <v>2018</v>
      </c>
      <c r="F8462" t="s">
        <v>45</v>
      </c>
      <c r="G8462" t="s">
        <v>21</v>
      </c>
      <c r="H8462" t="s">
        <v>15</v>
      </c>
      <c r="I8462" t="s">
        <v>46</v>
      </c>
      <c r="J8462">
        <v>0.170000805</v>
      </c>
      <c r="L8462">
        <v>155.96299999999999</v>
      </c>
      <c r="M8462">
        <v>4</v>
      </c>
    </row>
    <row r="8463" spans="1:13" x14ac:dyDescent="0.35">
      <c r="A8463" t="s">
        <v>10</v>
      </c>
      <c r="B8463" s="1">
        <v>8462</v>
      </c>
      <c r="C8463" t="s">
        <v>744</v>
      </c>
      <c r="D8463" t="s">
        <v>67</v>
      </c>
      <c r="E8463">
        <v>2018</v>
      </c>
      <c r="F8463" t="s">
        <v>45</v>
      </c>
      <c r="G8463" t="s">
        <v>21</v>
      </c>
      <c r="H8463" t="s">
        <v>15</v>
      </c>
      <c r="I8463" t="s">
        <v>46</v>
      </c>
      <c r="J8463">
        <v>3.0362777000000001E-2</v>
      </c>
      <c r="L8463">
        <v>210.52440000000001</v>
      </c>
      <c r="M8463">
        <v>4</v>
      </c>
    </row>
    <row r="8464" spans="1:13" x14ac:dyDescent="0.35">
      <c r="A8464" t="s">
        <v>10</v>
      </c>
      <c r="B8464" s="1">
        <v>8463</v>
      </c>
      <c r="C8464" t="s">
        <v>702</v>
      </c>
      <c r="D8464" t="s">
        <v>67</v>
      </c>
      <c r="E8464">
        <v>2018</v>
      </c>
      <c r="F8464" t="s">
        <v>45</v>
      </c>
      <c r="G8464" t="s">
        <v>21</v>
      </c>
      <c r="H8464" t="s">
        <v>15</v>
      </c>
      <c r="I8464" t="s">
        <v>46</v>
      </c>
      <c r="J8464">
        <v>4.7358246E-2</v>
      </c>
      <c r="L8464">
        <v>123.1756</v>
      </c>
      <c r="M8464">
        <v>4</v>
      </c>
    </row>
    <row r="8465" spans="1:13" x14ac:dyDescent="0.35">
      <c r="A8465" t="s">
        <v>10</v>
      </c>
      <c r="B8465" s="1">
        <v>8464</v>
      </c>
      <c r="C8465" t="s">
        <v>126</v>
      </c>
      <c r="D8465" t="s">
        <v>24</v>
      </c>
      <c r="E8465">
        <v>2018</v>
      </c>
      <c r="F8465" t="s">
        <v>45</v>
      </c>
      <c r="G8465" t="s">
        <v>21</v>
      </c>
      <c r="H8465" t="s">
        <v>15</v>
      </c>
      <c r="I8465" t="s">
        <v>46</v>
      </c>
      <c r="J8465">
        <v>6.6406853000000002E-2</v>
      </c>
      <c r="L8465">
        <v>259.7962</v>
      </c>
      <c r="M8465">
        <v>4</v>
      </c>
    </row>
    <row r="8466" spans="1:13" x14ac:dyDescent="0.35">
      <c r="A8466" t="s">
        <v>10</v>
      </c>
      <c r="B8466" s="1">
        <v>8465</v>
      </c>
      <c r="C8466" t="s">
        <v>1416</v>
      </c>
      <c r="D8466" t="s">
        <v>24</v>
      </c>
      <c r="E8466">
        <v>2018</v>
      </c>
      <c r="F8466" t="s">
        <v>45</v>
      </c>
      <c r="G8466" t="s">
        <v>21</v>
      </c>
      <c r="H8466" t="s">
        <v>15</v>
      </c>
      <c r="I8466" t="s">
        <v>46</v>
      </c>
      <c r="J8466">
        <v>3.5666654999999998E-2</v>
      </c>
      <c r="L8466">
        <v>246.24860000000001</v>
      </c>
      <c r="M8466">
        <v>4</v>
      </c>
    </row>
    <row r="8467" spans="1:13" x14ac:dyDescent="0.35">
      <c r="A8467" t="s">
        <v>10</v>
      </c>
      <c r="B8467" s="1">
        <v>8466</v>
      </c>
      <c r="C8467" t="s">
        <v>503</v>
      </c>
      <c r="D8467" t="s">
        <v>24</v>
      </c>
      <c r="E8467">
        <v>2018</v>
      </c>
      <c r="F8467" t="s">
        <v>45</v>
      </c>
      <c r="G8467" t="s">
        <v>21</v>
      </c>
      <c r="H8467" t="s">
        <v>15</v>
      </c>
      <c r="I8467" t="s">
        <v>46</v>
      </c>
      <c r="J8467">
        <v>4.3690499000000001E-2</v>
      </c>
      <c r="L8467">
        <v>60.2194</v>
      </c>
      <c r="M8467">
        <v>4</v>
      </c>
    </row>
    <row r="8468" spans="1:13" x14ac:dyDescent="0.35">
      <c r="A8468" t="s">
        <v>10</v>
      </c>
      <c r="B8468" s="1">
        <v>8467</v>
      </c>
      <c r="C8468" t="s">
        <v>1489</v>
      </c>
      <c r="D8468" t="s">
        <v>24</v>
      </c>
      <c r="E8468">
        <v>2018</v>
      </c>
      <c r="F8468" t="s">
        <v>45</v>
      </c>
      <c r="G8468" t="s">
        <v>21</v>
      </c>
      <c r="H8468" t="s">
        <v>15</v>
      </c>
      <c r="I8468" t="s">
        <v>46</v>
      </c>
      <c r="J8468">
        <v>7.2559350999999994E-2</v>
      </c>
      <c r="L8468">
        <v>199.3426</v>
      </c>
      <c r="M8468">
        <v>4</v>
      </c>
    </row>
    <row r="8469" spans="1:13" x14ac:dyDescent="0.35">
      <c r="A8469" t="s">
        <v>10</v>
      </c>
      <c r="B8469" s="1">
        <v>8468</v>
      </c>
      <c r="C8469" t="s">
        <v>1494</v>
      </c>
      <c r="D8469" t="s">
        <v>24</v>
      </c>
      <c r="E8469">
        <v>2018</v>
      </c>
      <c r="F8469" t="s">
        <v>45</v>
      </c>
      <c r="G8469" t="s">
        <v>21</v>
      </c>
      <c r="H8469" t="s">
        <v>15</v>
      </c>
      <c r="I8469" t="s">
        <v>46</v>
      </c>
      <c r="J8469">
        <v>7.0349402000000005E-2</v>
      </c>
      <c r="L8469">
        <v>228.601</v>
      </c>
      <c r="M8469">
        <v>4</v>
      </c>
    </row>
    <row r="8470" spans="1:13" x14ac:dyDescent="0.35">
      <c r="A8470" t="s">
        <v>10</v>
      </c>
      <c r="B8470" s="1">
        <v>8469</v>
      </c>
      <c r="C8470" t="s">
        <v>442</v>
      </c>
      <c r="D8470" t="s">
        <v>24</v>
      </c>
      <c r="E8470">
        <v>2018</v>
      </c>
      <c r="F8470" t="s">
        <v>45</v>
      </c>
      <c r="G8470" t="s">
        <v>21</v>
      </c>
      <c r="H8470" t="s">
        <v>15</v>
      </c>
      <c r="I8470" t="s">
        <v>46</v>
      </c>
      <c r="J8470">
        <v>7.5676338999999995E-2</v>
      </c>
      <c r="L8470">
        <v>190.4846</v>
      </c>
      <c r="M8470">
        <v>4</v>
      </c>
    </row>
    <row r="8471" spans="1:13" x14ac:dyDescent="0.35">
      <c r="A8471" t="s">
        <v>10</v>
      </c>
      <c r="B8471" s="1">
        <v>8470</v>
      </c>
      <c r="C8471" t="s">
        <v>1487</v>
      </c>
      <c r="D8471" t="s">
        <v>24</v>
      </c>
      <c r="E8471">
        <v>2018</v>
      </c>
      <c r="F8471" t="s">
        <v>45</v>
      </c>
      <c r="G8471" t="s">
        <v>21</v>
      </c>
      <c r="H8471" t="s">
        <v>15</v>
      </c>
      <c r="I8471" t="s">
        <v>46</v>
      </c>
      <c r="J8471">
        <v>0</v>
      </c>
      <c r="L8471">
        <v>145.27600000000001</v>
      </c>
      <c r="M8471">
        <v>4</v>
      </c>
    </row>
    <row r="8472" spans="1:13" x14ac:dyDescent="0.35">
      <c r="A8472" t="s">
        <v>10</v>
      </c>
      <c r="B8472" s="1">
        <v>8471</v>
      </c>
      <c r="C8472" t="s">
        <v>941</v>
      </c>
      <c r="D8472" t="s">
        <v>24</v>
      </c>
      <c r="E8472">
        <v>2018</v>
      </c>
      <c r="F8472" t="s">
        <v>45</v>
      </c>
      <c r="G8472" t="s">
        <v>21</v>
      </c>
      <c r="H8472" t="s">
        <v>15</v>
      </c>
      <c r="I8472" t="s">
        <v>46</v>
      </c>
      <c r="J8472">
        <v>9.3463545999999995E-2</v>
      </c>
      <c r="L8472">
        <v>189.12139999999999</v>
      </c>
      <c r="M8472">
        <v>4</v>
      </c>
    </row>
    <row r="8473" spans="1:13" x14ac:dyDescent="0.35">
      <c r="A8473" t="s">
        <v>10</v>
      </c>
      <c r="B8473" s="1">
        <v>8472</v>
      </c>
      <c r="C8473" t="s">
        <v>270</v>
      </c>
      <c r="D8473" t="s">
        <v>24</v>
      </c>
      <c r="E8473">
        <v>2018</v>
      </c>
      <c r="F8473" t="s">
        <v>45</v>
      </c>
      <c r="G8473" t="s">
        <v>21</v>
      </c>
      <c r="H8473" t="s">
        <v>15</v>
      </c>
      <c r="I8473" t="s">
        <v>46</v>
      </c>
      <c r="J8473">
        <v>0.15895490300000001</v>
      </c>
      <c r="L8473">
        <v>34.955800000000004</v>
      </c>
      <c r="M8473">
        <v>4</v>
      </c>
    </row>
    <row r="8474" spans="1:13" x14ac:dyDescent="0.35">
      <c r="A8474" t="s">
        <v>10</v>
      </c>
      <c r="B8474" s="1">
        <v>8473</v>
      </c>
      <c r="C8474" t="s">
        <v>921</v>
      </c>
      <c r="D8474" t="s">
        <v>24</v>
      </c>
      <c r="E8474">
        <v>2018</v>
      </c>
      <c r="F8474" t="s">
        <v>45</v>
      </c>
      <c r="G8474" t="s">
        <v>21</v>
      </c>
      <c r="H8474" t="s">
        <v>15</v>
      </c>
      <c r="I8474" t="s">
        <v>46</v>
      </c>
      <c r="J8474">
        <v>3.7340835000000003E-2</v>
      </c>
      <c r="L8474">
        <v>163.15260000000001</v>
      </c>
      <c r="M8474">
        <v>4</v>
      </c>
    </row>
    <row r="8475" spans="1:13" x14ac:dyDescent="0.35">
      <c r="A8475" t="s">
        <v>10</v>
      </c>
      <c r="B8475" s="1">
        <v>8474</v>
      </c>
      <c r="C8475" t="s">
        <v>340</v>
      </c>
      <c r="D8475" t="s">
        <v>24</v>
      </c>
      <c r="E8475">
        <v>2018</v>
      </c>
      <c r="F8475" t="s">
        <v>45</v>
      </c>
      <c r="G8475" t="s">
        <v>21</v>
      </c>
      <c r="H8475" t="s">
        <v>15</v>
      </c>
      <c r="I8475" t="s">
        <v>46</v>
      </c>
      <c r="J8475">
        <v>0.159081735</v>
      </c>
      <c r="L8475">
        <v>193.5478</v>
      </c>
      <c r="M8475">
        <v>4</v>
      </c>
    </row>
    <row r="8476" spans="1:13" x14ac:dyDescent="0.35">
      <c r="A8476" t="s">
        <v>10</v>
      </c>
      <c r="B8476" s="1">
        <v>8475</v>
      </c>
      <c r="C8476" t="s">
        <v>1157</v>
      </c>
      <c r="D8476" t="s">
        <v>12</v>
      </c>
      <c r="E8476">
        <v>2018</v>
      </c>
      <c r="F8476" t="s">
        <v>45</v>
      </c>
      <c r="G8476" t="s">
        <v>21</v>
      </c>
      <c r="H8476" t="s">
        <v>15</v>
      </c>
      <c r="I8476" t="s">
        <v>46</v>
      </c>
      <c r="J8476">
        <v>3.0794774E-2</v>
      </c>
      <c r="L8476">
        <v>122.9072</v>
      </c>
      <c r="M8476">
        <v>4</v>
      </c>
    </row>
    <row r="8477" spans="1:13" x14ac:dyDescent="0.35">
      <c r="A8477" t="s">
        <v>10</v>
      </c>
      <c r="B8477" s="1">
        <v>8476</v>
      </c>
      <c r="C8477" t="s">
        <v>868</v>
      </c>
      <c r="D8477" t="s">
        <v>12</v>
      </c>
      <c r="E8477">
        <v>2018</v>
      </c>
      <c r="F8477" t="s">
        <v>45</v>
      </c>
      <c r="G8477" t="s">
        <v>21</v>
      </c>
      <c r="H8477" t="s">
        <v>15</v>
      </c>
      <c r="I8477" t="s">
        <v>46</v>
      </c>
      <c r="J8477">
        <v>5.8542509E-2</v>
      </c>
      <c r="L8477">
        <v>188.35300000000001</v>
      </c>
      <c r="M8477">
        <v>4</v>
      </c>
    </row>
    <row r="8478" spans="1:13" x14ac:dyDescent="0.35">
      <c r="A8478" t="s">
        <v>10</v>
      </c>
      <c r="B8478" s="1">
        <v>8477</v>
      </c>
      <c r="C8478" t="s">
        <v>156</v>
      </c>
      <c r="D8478" t="s">
        <v>12</v>
      </c>
      <c r="E8478">
        <v>2018</v>
      </c>
      <c r="F8478" t="s">
        <v>45</v>
      </c>
      <c r="G8478" t="s">
        <v>21</v>
      </c>
      <c r="H8478" t="s">
        <v>15</v>
      </c>
      <c r="I8478" t="s">
        <v>46</v>
      </c>
      <c r="J8478">
        <v>0.118883724</v>
      </c>
      <c r="L8478">
        <v>180.39760000000001</v>
      </c>
      <c r="M8478">
        <v>4</v>
      </c>
    </row>
    <row r="8479" spans="1:13" x14ac:dyDescent="0.35">
      <c r="A8479" t="s">
        <v>10</v>
      </c>
      <c r="B8479" s="1">
        <v>8478</v>
      </c>
      <c r="C8479" t="s">
        <v>808</v>
      </c>
      <c r="D8479" t="s">
        <v>12</v>
      </c>
      <c r="E8479">
        <v>2018</v>
      </c>
      <c r="F8479" t="s">
        <v>45</v>
      </c>
      <c r="G8479" t="s">
        <v>21</v>
      </c>
      <c r="H8479" t="s">
        <v>15</v>
      </c>
      <c r="I8479" t="s">
        <v>46</v>
      </c>
      <c r="J8479">
        <v>4.7704151E-2</v>
      </c>
      <c r="L8479">
        <v>187.25559999999999</v>
      </c>
      <c r="M8479">
        <v>4</v>
      </c>
    </row>
    <row r="8480" spans="1:13" x14ac:dyDescent="0.35">
      <c r="A8480" t="s">
        <v>10</v>
      </c>
      <c r="B8480" s="1">
        <v>8479</v>
      </c>
      <c r="C8480" t="s">
        <v>1536</v>
      </c>
      <c r="D8480" t="s">
        <v>12</v>
      </c>
      <c r="E8480">
        <v>2018</v>
      </c>
      <c r="F8480" t="s">
        <v>45</v>
      </c>
      <c r="G8480" t="s">
        <v>21</v>
      </c>
      <c r="H8480" t="s">
        <v>15</v>
      </c>
      <c r="I8480" t="s">
        <v>46</v>
      </c>
      <c r="J8480">
        <v>0.106538757</v>
      </c>
      <c r="L8480">
        <v>145.4786</v>
      </c>
      <c r="M8480">
        <v>4</v>
      </c>
    </row>
    <row r="8481" spans="1:13" x14ac:dyDescent="0.35">
      <c r="A8481" t="s">
        <v>10</v>
      </c>
      <c r="B8481" s="1">
        <v>8480</v>
      </c>
      <c r="C8481" t="s">
        <v>1027</v>
      </c>
      <c r="D8481" t="s">
        <v>12</v>
      </c>
      <c r="E8481">
        <v>2018</v>
      </c>
      <c r="F8481" t="s">
        <v>45</v>
      </c>
      <c r="G8481" t="s">
        <v>21</v>
      </c>
      <c r="H8481" t="s">
        <v>15</v>
      </c>
      <c r="I8481" t="s">
        <v>46</v>
      </c>
      <c r="J8481">
        <v>4.6382792999999999E-2</v>
      </c>
      <c r="L8481">
        <v>122.83880000000001</v>
      </c>
      <c r="M8481">
        <v>4</v>
      </c>
    </row>
    <row r="8482" spans="1:13" x14ac:dyDescent="0.35">
      <c r="A8482" t="s">
        <v>10</v>
      </c>
      <c r="B8482" s="1">
        <v>8481</v>
      </c>
      <c r="C8482" t="s">
        <v>1514</v>
      </c>
      <c r="D8482" t="s">
        <v>12</v>
      </c>
      <c r="E8482">
        <v>2018</v>
      </c>
      <c r="F8482" t="s">
        <v>45</v>
      </c>
      <c r="G8482" t="s">
        <v>21</v>
      </c>
      <c r="H8482" t="s">
        <v>15</v>
      </c>
      <c r="I8482" t="s">
        <v>46</v>
      </c>
      <c r="J8482">
        <v>1.2974937000000001E-2</v>
      </c>
      <c r="L8482">
        <v>115.9834</v>
      </c>
      <c r="M8482">
        <v>4</v>
      </c>
    </row>
    <row r="8483" spans="1:13" x14ac:dyDescent="0.35">
      <c r="A8483" t="s">
        <v>10</v>
      </c>
      <c r="B8483" s="1">
        <v>8482</v>
      </c>
      <c r="C8483" t="s">
        <v>774</v>
      </c>
      <c r="D8483" t="s">
        <v>12</v>
      </c>
      <c r="E8483">
        <v>2018</v>
      </c>
      <c r="F8483" t="s">
        <v>45</v>
      </c>
      <c r="G8483" t="s">
        <v>21</v>
      </c>
      <c r="H8483" t="s">
        <v>15</v>
      </c>
      <c r="I8483" t="s">
        <v>46</v>
      </c>
      <c r="J8483">
        <v>0.10242248700000001</v>
      </c>
      <c r="L8483">
        <v>131.49680000000001</v>
      </c>
      <c r="M8483">
        <v>4</v>
      </c>
    </row>
    <row r="8484" spans="1:13" x14ac:dyDescent="0.35">
      <c r="A8484" t="s">
        <v>10</v>
      </c>
      <c r="B8484" s="1">
        <v>8483</v>
      </c>
      <c r="C8484" t="s">
        <v>864</v>
      </c>
      <c r="D8484" t="s">
        <v>12</v>
      </c>
      <c r="E8484">
        <v>2018</v>
      </c>
      <c r="F8484" t="s">
        <v>45</v>
      </c>
      <c r="G8484" t="s">
        <v>21</v>
      </c>
      <c r="H8484" t="s">
        <v>15</v>
      </c>
      <c r="I8484" t="s">
        <v>46</v>
      </c>
      <c r="J8484">
        <v>4.3443753000000002E-2</v>
      </c>
      <c r="L8484">
        <v>158.19460000000001</v>
      </c>
      <c r="M8484">
        <v>4</v>
      </c>
    </row>
    <row r="8485" spans="1:13" x14ac:dyDescent="0.35">
      <c r="A8485" t="s">
        <v>10</v>
      </c>
      <c r="B8485" s="1">
        <v>8484</v>
      </c>
      <c r="C8485" t="s">
        <v>581</v>
      </c>
      <c r="D8485" t="s">
        <v>12</v>
      </c>
      <c r="E8485">
        <v>2018</v>
      </c>
      <c r="F8485" t="s">
        <v>45</v>
      </c>
      <c r="G8485" t="s">
        <v>21</v>
      </c>
      <c r="H8485" t="s">
        <v>15</v>
      </c>
      <c r="I8485" t="s">
        <v>46</v>
      </c>
      <c r="J8485">
        <v>0.115032648</v>
      </c>
      <c r="L8485">
        <v>58.0246</v>
      </c>
      <c r="M8485">
        <v>4</v>
      </c>
    </row>
    <row r="8486" spans="1:13" x14ac:dyDescent="0.35">
      <c r="A8486" t="s">
        <v>10</v>
      </c>
      <c r="B8486" s="1">
        <v>8485</v>
      </c>
      <c r="C8486" t="s">
        <v>1246</v>
      </c>
      <c r="D8486" t="s">
        <v>12</v>
      </c>
      <c r="E8486">
        <v>2018</v>
      </c>
      <c r="F8486" t="s">
        <v>45</v>
      </c>
      <c r="G8486" t="s">
        <v>21</v>
      </c>
      <c r="H8486" t="s">
        <v>15</v>
      </c>
      <c r="I8486" t="s">
        <v>46</v>
      </c>
      <c r="J8486">
        <v>2.1353641999999999E-2</v>
      </c>
      <c r="L8486">
        <v>122.10980000000001</v>
      </c>
      <c r="M8486">
        <v>4</v>
      </c>
    </row>
    <row r="8487" spans="1:13" x14ac:dyDescent="0.35">
      <c r="A8487" t="s">
        <v>10</v>
      </c>
      <c r="B8487" s="1">
        <v>8486</v>
      </c>
      <c r="C8487" t="s">
        <v>341</v>
      </c>
      <c r="D8487" t="s">
        <v>12</v>
      </c>
      <c r="E8487">
        <v>2018</v>
      </c>
      <c r="F8487" t="s">
        <v>45</v>
      </c>
      <c r="G8487" t="s">
        <v>21</v>
      </c>
      <c r="H8487" t="s">
        <v>15</v>
      </c>
      <c r="I8487" t="s">
        <v>46</v>
      </c>
      <c r="J8487">
        <v>0.141997869</v>
      </c>
      <c r="L8487">
        <v>90.551400000000001</v>
      </c>
      <c r="M8487">
        <v>4</v>
      </c>
    </row>
    <row r="8488" spans="1:13" x14ac:dyDescent="0.35">
      <c r="A8488" t="s">
        <v>10</v>
      </c>
      <c r="B8488" s="1">
        <v>8487</v>
      </c>
      <c r="C8488" t="s">
        <v>279</v>
      </c>
      <c r="D8488" t="s">
        <v>12</v>
      </c>
      <c r="E8488">
        <v>2018</v>
      </c>
      <c r="F8488" t="s">
        <v>45</v>
      </c>
      <c r="G8488" t="s">
        <v>21</v>
      </c>
      <c r="H8488" t="s">
        <v>15</v>
      </c>
      <c r="I8488" t="s">
        <v>46</v>
      </c>
      <c r="J8488">
        <v>4.2949108999999999E-2</v>
      </c>
      <c r="L8488">
        <v>199.57419999999999</v>
      </c>
      <c r="M8488">
        <v>4</v>
      </c>
    </row>
    <row r="8489" spans="1:13" x14ac:dyDescent="0.35">
      <c r="A8489" t="s">
        <v>10</v>
      </c>
      <c r="B8489" s="1">
        <v>8488</v>
      </c>
      <c r="C8489" t="s">
        <v>1028</v>
      </c>
      <c r="D8489" t="s">
        <v>12</v>
      </c>
      <c r="E8489">
        <v>2018</v>
      </c>
      <c r="F8489" t="s">
        <v>45</v>
      </c>
      <c r="G8489" t="s">
        <v>21</v>
      </c>
      <c r="H8489" t="s">
        <v>15</v>
      </c>
      <c r="I8489" t="s">
        <v>46</v>
      </c>
      <c r="J8489">
        <v>7.3700837000000005E-2</v>
      </c>
      <c r="L8489">
        <v>207.16380000000001</v>
      </c>
      <c r="M8489">
        <v>4</v>
      </c>
    </row>
    <row r="8490" spans="1:13" x14ac:dyDescent="0.35">
      <c r="A8490" t="s">
        <v>10</v>
      </c>
      <c r="B8490" s="1">
        <v>8489</v>
      </c>
      <c r="C8490" t="s">
        <v>1092</v>
      </c>
      <c r="D8490" t="s">
        <v>12</v>
      </c>
      <c r="E8490">
        <v>2018</v>
      </c>
      <c r="F8490" t="s">
        <v>45</v>
      </c>
      <c r="G8490" t="s">
        <v>21</v>
      </c>
      <c r="H8490" t="s">
        <v>15</v>
      </c>
      <c r="I8490" t="s">
        <v>46</v>
      </c>
      <c r="J8490">
        <v>0.17024678200000001</v>
      </c>
      <c r="L8490">
        <v>141.5838</v>
      </c>
      <c r="M8490">
        <v>4</v>
      </c>
    </row>
    <row r="8491" spans="1:13" x14ac:dyDescent="0.35">
      <c r="A8491" t="s">
        <v>10</v>
      </c>
      <c r="B8491" s="1">
        <v>8490</v>
      </c>
      <c r="C8491" t="s">
        <v>1348</v>
      </c>
      <c r="D8491" t="s">
        <v>12</v>
      </c>
      <c r="E8491">
        <v>2018</v>
      </c>
      <c r="F8491" t="s">
        <v>45</v>
      </c>
      <c r="G8491" t="s">
        <v>21</v>
      </c>
      <c r="H8491" t="s">
        <v>15</v>
      </c>
      <c r="I8491" t="s">
        <v>46</v>
      </c>
      <c r="J8491">
        <v>2.4286378000000001E-2</v>
      </c>
      <c r="L8491">
        <v>194.71100000000001</v>
      </c>
      <c r="M8491">
        <v>4</v>
      </c>
    </row>
    <row r="8492" spans="1:13" x14ac:dyDescent="0.35">
      <c r="A8492" t="s">
        <v>10</v>
      </c>
      <c r="B8492" s="1">
        <v>8491</v>
      </c>
      <c r="C8492" t="s">
        <v>767</v>
      </c>
      <c r="D8492" t="s">
        <v>54</v>
      </c>
      <c r="E8492">
        <v>2018</v>
      </c>
      <c r="F8492" t="s">
        <v>45</v>
      </c>
      <c r="G8492" t="s">
        <v>21</v>
      </c>
      <c r="H8492" t="s">
        <v>15</v>
      </c>
      <c r="I8492" t="s">
        <v>46</v>
      </c>
      <c r="J8492">
        <v>5.7143514999999999E-2</v>
      </c>
      <c r="L8492">
        <v>151.8366</v>
      </c>
      <c r="M8492">
        <v>4</v>
      </c>
    </row>
    <row r="8493" spans="1:13" x14ac:dyDescent="0.35">
      <c r="A8493" t="s">
        <v>10</v>
      </c>
      <c r="B8493" s="1">
        <v>8492</v>
      </c>
      <c r="C8493" t="s">
        <v>1013</v>
      </c>
      <c r="D8493" t="s">
        <v>54</v>
      </c>
      <c r="E8493">
        <v>2018</v>
      </c>
      <c r="F8493" t="s">
        <v>45</v>
      </c>
      <c r="G8493" t="s">
        <v>21</v>
      </c>
      <c r="H8493" t="s">
        <v>15</v>
      </c>
      <c r="I8493" t="s">
        <v>46</v>
      </c>
      <c r="J8493">
        <v>0.157701958</v>
      </c>
      <c r="L8493">
        <v>158.7946</v>
      </c>
      <c r="M8493">
        <v>4</v>
      </c>
    </row>
    <row r="8494" spans="1:13" x14ac:dyDescent="0.35">
      <c r="A8494" t="s">
        <v>10</v>
      </c>
      <c r="B8494" s="1">
        <v>8493</v>
      </c>
      <c r="C8494" t="s">
        <v>886</v>
      </c>
      <c r="D8494" t="s">
        <v>54</v>
      </c>
      <c r="E8494">
        <v>2018</v>
      </c>
      <c r="F8494" t="s">
        <v>45</v>
      </c>
      <c r="G8494" t="s">
        <v>21</v>
      </c>
      <c r="H8494" t="s">
        <v>15</v>
      </c>
      <c r="I8494" t="s">
        <v>46</v>
      </c>
      <c r="J8494">
        <v>8.5250610000000004E-3</v>
      </c>
      <c r="L8494">
        <v>72.503799999999998</v>
      </c>
      <c r="M8494">
        <v>4</v>
      </c>
    </row>
    <row r="8495" spans="1:13" x14ac:dyDescent="0.35">
      <c r="A8495" t="s">
        <v>10</v>
      </c>
      <c r="B8495" s="1">
        <v>8494</v>
      </c>
      <c r="C8495" t="s">
        <v>274</v>
      </c>
      <c r="D8495" t="s">
        <v>54</v>
      </c>
      <c r="E8495">
        <v>2018</v>
      </c>
      <c r="F8495" t="s">
        <v>45</v>
      </c>
      <c r="G8495" t="s">
        <v>21</v>
      </c>
      <c r="H8495" t="s">
        <v>15</v>
      </c>
      <c r="I8495" t="s">
        <v>46</v>
      </c>
      <c r="J8495">
        <v>0.17064649400000001</v>
      </c>
      <c r="L8495">
        <v>46.337600000000002</v>
      </c>
      <c r="M8495">
        <v>4</v>
      </c>
    </row>
    <row r="8496" spans="1:13" x14ac:dyDescent="0.35">
      <c r="A8496" t="s">
        <v>10</v>
      </c>
      <c r="B8496" s="1">
        <v>8495</v>
      </c>
      <c r="C8496" t="s">
        <v>1380</v>
      </c>
      <c r="D8496" t="s">
        <v>54</v>
      </c>
      <c r="E8496">
        <v>2018</v>
      </c>
      <c r="F8496" t="s">
        <v>45</v>
      </c>
      <c r="G8496" t="s">
        <v>21</v>
      </c>
      <c r="H8496" t="s">
        <v>15</v>
      </c>
      <c r="I8496" t="s">
        <v>46</v>
      </c>
      <c r="J8496">
        <v>0.150122794</v>
      </c>
      <c r="L8496">
        <v>154.53139999999999</v>
      </c>
      <c r="M8496">
        <v>4</v>
      </c>
    </row>
    <row r="8497" spans="1:13" x14ac:dyDescent="0.35">
      <c r="A8497" t="s">
        <v>10</v>
      </c>
      <c r="B8497" s="1">
        <v>8496</v>
      </c>
      <c r="C8497" t="s">
        <v>1029</v>
      </c>
      <c r="D8497" t="s">
        <v>54</v>
      </c>
      <c r="E8497">
        <v>2018</v>
      </c>
      <c r="F8497" t="s">
        <v>45</v>
      </c>
      <c r="G8497" t="s">
        <v>21</v>
      </c>
      <c r="H8497" t="s">
        <v>15</v>
      </c>
      <c r="I8497" t="s">
        <v>46</v>
      </c>
      <c r="J8497">
        <v>6.0800116000000001E-2</v>
      </c>
      <c r="L8497">
        <v>44.474400000000003</v>
      </c>
      <c r="M8497">
        <v>4</v>
      </c>
    </row>
    <row r="8498" spans="1:13" x14ac:dyDescent="0.35">
      <c r="A8498" t="s">
        <v>10</v>
      </c>
      <c r="B8498" s="1">
        <v>8497</v>
      </c>
      <c r="C8498" t="s">
        <v>1209</v>
      </c>
      <c r="D8498" t="s">
        <v>54</v>
      </c>
      <c r="E8498">
        <v>2018</v>
      </c>
      <c r="F8498" t="s">
        <v>45</v>
      </c>
      <c r="G8498" t="s">
        <v>21</v>
      </c>
      <c r="H8498" t="s">
        <v>15</v>
      </c>
      <c r="I8498" t="s">
        <v>46</v>
      </c>
      <c r="J8498">
        <v>7.5753207000000003E-2</v>
      </c>
      <c r="L8498">
        <v>111.1202</v>
      </c>
      <c r="M8498">
        <v>4</v>
      </c>
    </row>
    <row r="8499" spans="1:13" x14ac:dyDescent="0.35">
      <c r="A8499" t="s">
        <v>10</v>
      </c>
      <c r="B8499" s="1">
        <v>8498</v>
      </c>
      <c r="C8499" t="s">
        <v>715</v>
      </c>
      <c r="D8499" t="s">
        <v>48</v>
      </c>
      <c r="E8499">
        <v>2018</v>
      </c>
      <c r="F8499" t="s">
        <v>45</v>
      </c>
      <c r="G8499" t="s">
        <v>21</v>
      </c>
      <c r="H8499" t="s">
        <v>15</v>
      </c>
      <c r="I8499" t="s">
        <v>46</v>
      </c>
      <c r="J8499">
        <v>4.1180766000000001E-2</v>
      </c>
      <c r="L8499">
        <v>37.918999999999997</v>
      </c>
      <c r="M8499">
        <v>4</v>
      </c>
    </row>
    <row r="8500" spans="1:13" x14ac:dyDescent="0.35">
      <c r="A8500" t="s">
        <v>10</v>
      </c>
      <c r="B8500" s="1">
        <v>8499</v>
      </c>
      <c r="C8500" t="s">
        <v>699</v>
      </c>
      <c r="D8500" t="s">
        <v>48</v>
      </c>
      <c r="E8500">
        <v>2018</v>
      </c>
      <c r="F8500" t="s">
        <v>45</v>
      </c>
      <c r="G8500" t="s">
        <v>21</v>
      </c>
      <c r="H8500" t="s">
        <v>15</v>
      </c>
      <c r="I8500" t="s">
        <v>46</v>
      </c>
      <c r="J8500">
        <v>3.2750291000000001E-2</v>
      </c>
      <c r="L8500">
        <v>112.15179999999999</v>
      </c>
      <c r="M8500">
        <v>4</v>
      </c>
    </row>
    <row r="8501" spans="1:13" x14ac:dyDescent="0.35">
      <c r="A8501" t="s">
        <v>10</v>
      </c>
      <c r="B8501" s="1">
        <v>8500</v>
      </c>
      <c r="C8501" t="s">
        <v>403</v>
      </c>
      <c r="D8501" t="s">
        <v>48</v>
      </c>
      <c r="E8501">
        <v>2018</v>
      </c>
      <c r="F8501" t="s">
        <v>45</v>
      </c>
      <c r="G8501" t="s">
        <v>21</v>
      </c>
      <c r="H8501" t="s">
        <v>15</v>
      </c>
      <c r="I8501" t="s">
        <v>46</v>
      </c>
      <c r="J8501">
        <v>3.8341654000000003E-2</v>
      </c>
      <c r="L8501">
        <v>146.21019999999999</v>
      </c>
      <c r="M8501">
        <v>4</v>
      </c>
    </row>
    <row r="8502" spans="1:13" x14ac:dyDescent="0.35">
      <c r="A8502" t="s">
        <v>10</v>
      </c>
      <c r="B8502" s="1">
        <v>8501</v>
      </c>
      <c r="C8502" t="s">
        <v>810</v>
      </c>
      <c r="D8502" t="s">
        <v>48</v>
      </c>
      <c r="E8502">
        <v>2018</v>
      </c>
      <c r="F8502" t="s">
        <v>45</v>
      </c>
      <c r="G8502" t="s">
        <v>21</v>
      </c>
      <c r="H8502" t="s">
        <v>15</v>
      </c>
      <c r="I8502" t="s">
        <v>46</v>
      </c>
      <c r="J8502">
        <v>4.4764725999999998E-2</v>
      </c>
      <c r="L8502">
        <v>102.4016</v>
      </c>
      <c r="M8502">
        <v>4</v>
      </c>
    </row>
    <row r="8503" spans="1:13" x14ac:dyDescent="0.35">
      <c r="A8503" t="s">
        <v>10</v>
      </c>
      <c r="B8503" s="1">
        <v>8502</v>
      </c>
      <c r="C8503" t="s">
        <v>458</v>
      </c>
      <c r="D8503" t="s">
        <v>48</v>
      </c>
      <c r="E8503">
        <v>2018</v>
      </c>
      <c r="F8503" t="s">
        <v>45</v>
      </c>
      <c r="G8503" t="s">
        <v>21</v>
      </c>
      <c r="H8503" t="s">
        <v>15</v>
      </c>
      <c r="I8503" t="s">
        <v>46</v>
      </c>
      <c r="J8503">
        <v>4.5542628000000002E-2</v>
      </c>
      <c r="L8503">
        <v>170.7132</v>
      </c>
      <c r="M8503">
        <v>4</v>
      </c>
    </row>
    <row r="8504" spans="1:13" x14ac:dyDescent="0.35">
      <c r="A8504" t="s">
        <v>10</v>
      </c>
      <c r="B8504" s="1">
        <v>8503</v>
      </c>
      <c r="C8504" t="s">
        <v>1098</v>
      </c>
      <c r="D8504" t="s">
        <v>48</v>
      </c>
      <c r="E8504">
        <v>2018</v>
      </c>
      <c r="F8504" t="s">
        <v>45</v>
      </c>
      <c r="G8504" t="s">
        <v>21</v>
      </c>
      <c r="H8504" t="s">
        <v>15</v>
      </c>
      <c r="I8504" t="s">
        <v>46</v>
      </c>
      <c r="J8504">
        <v>2.5616191E-2</v>
      </c>
      <c r="L8504">
        <v>188.18719999999999</v>
      </c>
      <c r="M8504">
        <v>4</v>
      </c>
    </row>
    <row r="8505" spans="1:13" x14ac:dyDescent="0.35">
      <c r="A8505" t="s">
        <v>10</v>
      </c>
      <c r="B8505" s="1">
        <v>8504</v>
      </c>
      <c r="C8505" t="s">
        <v>530</v>
      </c>
      <c r="D8505" t="s">
        <v>48</v>
      </c>
      <c r="E8505">
        <v>2018</v>
      </c>
      <c r="F8505" t="s">
        <v>45</v>
      </c>
      <c r="G8505" t="s">
        <v>21</v>
      </c>
      <c r="H8505" t="s">
        <v>15</v>
      </c>
      <c r="I8505" t="s">
        <v>46</v>
      </c>
      <c r="J8505">
        <v>1.8472714000000001E-2</v>
      </c>
      <c r="L8505">
        <v>109.95440000000001</v>
      </c>
      <c r="M8505">
        <v>4</v>
      </c>
    </row>
    <row r="8506" spans="1:13" x14ac:dyDescent="0.35">
      <c r="A8506" t="s">
        <v>10</v>
      </c>
      <c r="B8506" s="1">
        <v>8505</v>
      </c>
      <c r="C8506" t="s">
        <v>1485</v>
      </c>
      <c r="D8506" t="s">
        <v>48</v>
      </c>
      <c r="E8506">
        <v>2018</v>
      </c>
      <c r="F8506" t="s">
        <v>45</v>
      </c>
      <c r="G8506" t="s">
        <v>21</v>
      </c>
      <c r="H8506" t="s">
        <v>15</v>
      </c>
      <c r="I8506" t="s">
        <v>46</v>
      </c>
      <c r="J8506">
        <v>8.0695805999999995E-2</v>
      </c>
      <c r="L8506">
        <v>51.300800000000002</v>
      </c>
      <c r="M8506">
        <v>4</v>
      </c>
    </row>
    <row r="8507" spans="1:13" x14ac:dyDescent="0.35">
      <c r="A8507" t="s">
        <v>10</v>
      </c>
      <c r="B8507" s="1">
        <v>8506</v>
      </c>
      <c r="C8507" t="s">
        <v>1094</v>
      </c>
      <c r="D8507" t="s">
        <v>48</v>
      </c>
      <c r="E8507">
        <v>2018</v>
      </c>
      <c r="F8507" t="s">
        <v>45</v>
      </c>
      <c r="G8507" t="s">
        <v>21</v>
      </c>
      <c r="H8507" t="s">
        <v>15</v>
      </c>
      <c r="I8507" t="s">
        <v>46</v>
      </c>
      <c r="J8507">
        <v>7.6387366999999998E-2</v>
      </c>
      <c r="L8507">
        <v>112.15179999999999</v>
      </c>
      <c r="M8507">
        <v>4</v>
      </c>
    </row>
    <row r="8508" spans="1:13" x14ac:dyDescent="0.35">
      <c r="A8508" t="s">
        <v>10</v>
      </c>
      <c r="B8508" s="1">
        <v>8507</v>
      </c>
      <c r="C8508" t="s">
        <v>965</v>
      </c>
      <c r="D8508" t="s">
        <v>48</v>
      </c>
      <c r="E8508">
        <v>2018</v>
      </c>
      <c r="F8508" t="s">
        <v>45</v>
      </c>
      <c r="G8508" t="s">
        <v>21</v>
      </c>
      <c r="H8508" t="s">
        <v>15</v>
      </c>
      <c r="I8508" t="s">
        <v>46</v>
      </c>
      <c r="J8508">
        <v>6.6274639999999996E-2</v>
      </c>
      <c r="L8508">
        <v>54.195599999999999</v>
      </c>
      <c r="M8508">
        <v>4</v>
      </c>
    </row>
    <row r="8509" spans="1:13" x14ac:dyDescent="0.35">
      <c r="A8509" t="s">
        <v>10</v>
      </c>
      <c r="B8509" s="1">
        <v>8508</v>
      </c>
      <c r="C8509" t="s">
        <v>1124</v>
      </c>
      <c r="D8509" t="s">
        <v>48</v>
      </c>
      <c r="E8509">
        <v>2018</v>
      </c>
      <c r="F8509" t="s">
        <v>45</v>
      </c>
      <c r="G8509" t="s">
        <v>21</v>
      </c>
      <c r="H8509" t="s">
        <v>15</v>
      </c>
      <c r="I8509" t="s">
        <v>46</v>
      </c>
      <c r="J8509">
        <v>0.13405742600000001</v>
      </c>
      <c r="L8509">
        <v>45.340200000000003</v>
      </c>
      <c r="M8509">
        <v>4</v>
      </c>
    </row>
    <row r="8510" spans="1:13" x14ac:dyDescent="0.35">
      <c r="A8510" t="s">
        <v>10</v>
      </c>
      <c r="B8510" s="1">
        <v>8509</v>
      </c>
      <c r="C8510" t="s">
        <v>1401</v>
      </c>
      <c r="D8510" t="s">
        <v>48</v>
      </c>
      <c r="E8510">
        <v>2018</v>
      </c>
      <c r="F8510" t="s">
        <v>45</v>
      </c>
      <c r="G8510" t="s">
        <v>21</v>
      </c>
      <c r="H8510" t="s">
        <v>15</v>
      </c>
      <c r="I8510" t="s">
        <v>46</v>
      </c>
      <c r="J8510">
        <v>8.9120515999999997E-2</v>
      </c>
      <c r="L8510">
        <v>149.8708</v>
      </c>
      <c r="M8510">
        <v>4</v>
      </c>
    </row>
    <row r="8511" spans="1:13" x14ac:dyDescent="0.35">
      <c r="A8511" t="s">
        <v>10</v>
      </c>
      <c r="B8511" s="1">
        <v>8510</v>
      </c>
      <c r="C8511" t="s">
        <v>259</v>
      </c>
      <c r="D8511" t="s">
        <v>48</v>
      </c>
      <c r="E8511">
        <v>2018</v>
      </c>
      <c r="F8511" t="s">
        <v>45</v>
      </c>
      <c r="G8511" t="s">
        <v>21</v>
      </c>
      <c r="H8511" t="s">
        <v>15</v>
      </c>
      <c r="I8511" t="s">
        <v>46</v>
      </c>
      <c r="J8511">
        <v>2.8871234999999999E-2</v>
      </c>
      <c r="L8511">
        <v>188.78980000000001</v>
      </c>
      <c r="M8511">
        <v>4</v>
      </c>
    </row>
    <row r="8512" spans="1:13" x14ac:dyDescent="0.35">
      <c r="A8512" t="s">
        <v>10</v>
      </c>
      <c r="B8512" s="1">
        <v>8511</v>
      </c>
      <c r="C8512" t="s">
        <v>133</v>
      </c>
      <c r="D8512" t="s">
        <v>48</v>
      </c>
      <c r="E8512">
        <v>2018</v>
      </c>
      <c r="F8512" t="s">
        <v>45</v>
      </c>
      <c r="G8512" t="s">
        <v>21</v>
      </c>
      <c r="H8512" t="s">
        <v>15</v>
      </c>
      <c r="I8512" t="s">
        <v>46</v>
      </c>
      <c r="J8512">
        <v>5.7835325E-2</v>
      </c>
      <c r="L8512">
        <v>57.556199999999997</v>
      </c>
      <c r="M8512">
        <v>4</v>
      </c>
    </row>
    <row r="8513" spans="1:13" x14ac:dyDescent="0.35">
      <c r="A8513" t="s">
        <v>10</v>
      </c>
      <c r="B8513" s="1">
        <v>8512</v>
      </c>
      <c r="C8513" t="s">
        <v>1519</v>
      </c>
      <c r="D8513" t="s">
        <v>48</v>
      </c>
      <c r="E8513">
        <v>2018</v>
      </c>
      <c r="F8513" t="s">
        <v>45</v>
      </c>
      <c r="G8513" t="s">
        <v>21</v>
      </c>
      <c r="H8513" t="s">
        <v>15</v>
      </c>
      <c r="I8513" t="s">
        <v>46</v>
      </c>
      <c r="J8513">
        <v>4.7037322999999999E-2</v>
      </c>
      <c r="L8513">
        <v>96.406800000000004</v>
      </c>
      <c r="M8513">
        <v>4</v>
      </c>
    </row>
    <row r="8514" spans="1:13" x14ac:dyDescent="0.35">
      <c r="A8514" t="s">
        <v>10</v>
      </c>
      <c r="B8514" s="1">
        <v>8513</v>
      </c>
      <c r="C8514" t="s">
        <v>660</v>
      </c>
      <c r="D8514" t="s">
        <v>48</v>
      </c>
      <c r="E8514">
        <v>2018</v>
      </c>
      <c r="F8514" t="s">
        <v>45</v>
      </c>
      <c r="G8514" t="s">
        <v>21</v>
      </c>
      <c r="H8514" t="s">
        <v>15</v>
      </c>
      <c r="I8514" t="s">
        <v>46</v>
      </c>
      <c r="J8514">
        <v>9.6730426999999994E-2</v>
      </c>
      <c r="L8514">
        <v>159.02619999999999</v>
      </c>
      <c r="M8514">
        <v>4</v>
      </c>
    </row>
    <row r="8515" spans="1:13" x14ac:dyDescent="0.35">
      <c r="A8515" t="s">
        <v>10</v>
      </c>
      <c r="B8515" s="1">
        <v>8514</v>
      </c>
      <c r="C8515" t="s">
        <v>1015</v>
      </c>
      <c r="D8515" t="s">
        <v>32</v>
      </c>
      <c r="E8515">
        <v>2018</v>
      </c>
      <c r="F8515" t="s">
        <v>45</v>
      </c>
      <c r="G8515" t="s">
        <v>21</v>
      </c>
      <c r="H8515" t="s">
        <v>15</v>
      </c>
      <c r="I8515" t="s">
        <v>46</v>
      </c>
      <c r="J8515">
        <v>0.108568067</v>
      </c>
      <c r="L8515">
        <v>42.911200000000001</v>
      </c>
      <c r="M8515">
        <v>4</v>
      </c>
    </row>
    <row r="8516" spans="1:13" x14ac:dyDescent="0.35">
      <c r="A8516" t="s">
        <v>35</v>
      </c>
      <c r="B8516" s="1">
        <v>8515</v>
      </c>
      <c r="C8516" t="s">
        <v>1402</v>
      </c>
      <c r="D8516" t="s">
        <v>95</v>
      </c>
      <c r="E8516">
        <v>2018</v>
      </c>
      <c r="F8516" t="s">
        <v>45</v>
      </c>
      <c r="G8516" t="s">
        <v>21</v>
      </c>
      <c r="H8516" t="s">
        <v>15</v>
      </c>
      <c r="I8516" t="s">
        <v>46</v>
      </c>
      <c r="J8516">
        <v>4.3029435999999997E-2</v>
      </c>
      <c r="L8516">
        <v>94.743600000000001</v>
      </c>
      <c r="M8516">
        <v>4</v>
      </c>
    </row>
    <row r="8517" spans="1:13" x14ac:dyDescent="0.35">
      <c r="A8517" t="s">
        <v>35</v>
      </c>
      <c r="B8517" s="1">
        <v>8516</v>
      </c>
      <c r="C8517" t="s">
        <v>433</v>
      </c>
      <c r="D8517" t="s">
        <v>28</v>
      </c>
      <c r="E8517">
        <v>2018</v>
      </c>
      <c r="F8517" t="s">
        <v>45</v>
      </c>
      <c r="G8517" t="s">
        <v>21</v>
      </c>
      <c r="H8517" t="s">
        <v>15</v>
      </c>
      <c r="I8517" t="s">
        <v>46</v>
      </c>
      <c r="J8517">
        <v>5.3031857000000002E-2</v>
      </c>
      <c r="L8517">
        <v>149.17339999999999</v>
      </c>
      <c r="M8517">
        <v>4</v>
      </c>
    </row>
    <row r="8518" spans="1:13" x14ac:dyDescent="0.35">
      <c r="A8518" t="s">
        <v>35</v>
      </c>
      <c r="B8518" s="1">
        <v>8517</v>
      </c>
      <c r="C8518" t="s">
        <v>1063</v>
      </c>
      <c r="D8518" t="s">
        <v>28</v>
      </c>
      <c r="E8518">
        <v>2018</v>
      </c>
      <c r="F8518" t="s">
        <v>45</v>
      </c>
      <c r="G8518" t="s">
        <v>21</v>
      </c>
      <c r="H8518" t="s">
        <v>15</v>
      </c>
      <c r="I8518" t="s">
        <v>46</v>
      </c>
      <c r="J8518">
        <v>7.2486326000000004E-2</v>
      </c>
      <c r="L8518">
        <v>78.998599999999996</v>
      </c>
      <c r="M8518">
        <v>4</v>
      </c>
    </row>
    <row r="8519" spans="1:13" x14ac:dyDescent="0.35">
      <c r="A8519" t="s">
        <v>35</v>
      </c>
      <c r="B8519" s="1">
        <v>8518</v>
      </c>
      <c r="C8519" t="s">
        <v>1145</v>
      </c>
      <c r="D8519" t="s">
        <v>12</v>
      </c>
      <c r="E8519">
        <v>2018</v>
      </c>
      <c r="F8519" t="s">
        <v>45</v>
      </c>
      <c r="G8519" t="s">
        <v>21</v>
      </c>
      <c r="H8519" t="s">
        <v>15</v>
      </c>
      <c r="I8519" t="s">
        <v>46</v>
      </c>
      <c r="J8519">
        <v>0.17514326</v>
      </c>
      <c r="L8519">
        <v>222.37719999999999</v>
      </c>
      <c r="M8519">
        <v>4</v>
      </c>
    </row>
    <row r="8520" spans="1:13" x14ac:dyDescent="0.35">
      <c r="A8520" t="s">
        <v>35</v>
      </c>
      <c r="B8520" s="1">
        <v>8519</v>
      </c>
      <c r="C8520" t="s">
        <v>237</v>
      </c>
      <c r="D8520" t="s">
        <v>19</v>
      </c>
      <c r="E8520">
        <v>2018</v>
      </c>
      <c r="F8520" t="s">
        <v>45</v>
      </c>
      <c r="G8520" t="s">
        <v>21</v>
      </c>
      <c r="H8520" t="s">
        <v>15</v>
      </c>
      <c r="I8520" t="s">
        <v>46</v>
      </c>
      <c r="J8520">
        <v>0</v>
      </c>
      <c r="L8520">
        <v>164.55260000000001</v>
      </c>
      <c r="M8520">
        <v>4</v>
      </c>
    </row>
    <row r="8521" spans="1:13" x14ac:dyDescent="0.35">
      <c r="A8521" t="s">
        <v>35</v>
      </c>
      <c r="B8521" s="1">
        <v>8520</v>
      </c>
      <c r="C8521" t="s">
        <v>1165</v>
      </c>
      <c r="D8521" t="s">
        <v>48</v>
      </c>
      <c r="E8521">
        <v>2018</v>
      </c>
      <c r="F8521" t="s">
        <v>45</v>
      </c>
      <c r="G8521" t="s">
        <v>21</v>
      </c>
      <c r="H8521" t="s">
        <v>15</v>
      </c>
      <c r="I8521" t="s">
        <v>46</v>
      </c>
      <c r="J8521">
        <v>3.4705806999999998E-2</v>
      </c>
      <c r="L8521">
        <v>241.68279999999999</v>
      </c>
      <c r="M8521">
        <v>4</v>
      </c>
    </row>
    <row r="8522" spans="1:13" x14ac:dyDescent="0.35">
      <c r="A8522" t="s">
        <v>35</v>
      </c>
      <c r="B8522" s="1">
        <v>8521</v>
      </c>
      <c r="C8522" t="s">
        <v>1510</v>
      </c>
      <c r="D8522" t="s">
        <v>32</v>
      </c>
      <c r="E8522">
        <v>2018</v>
      </c>
      <c r="F8522" t="s">
        <v>45</v>
      </c>
      <c r="G8522" t="s">
        <v>21</v>
      </c>
      <c r="H8522" t="s">
        <v>15</v>
      </c>
      <c r="I8522" t="s">
        <v>46</v>
      </c>
      <c r="J8522">
        <v>2.7570938999999999E-2</v>
      </c>
      <c r="L8522">
        <v>86.619799999999998</v>
      </c>
      <c r="M8522">
        <v>4</v>
      </c>
    </row>
    <row r="8523" spans="1:13" x14ac:dyDescent="0.35">
      <c r="A8523" t="s">
        <v>10</v>
      </c>
      <c r="B8523" s="1">
        <v>8522</v>
      </c>
      <c r="C8523" t="s">
        <v>85</v>
      </c>
      <c r="D8523" t="s">
        <v>67</v>
      </c>
      <c r="E8523">
        <v>2018</v>
      </c>
      <c r="F8523" t="s">
        <v>45</v>
      </c>
      <c r="G8523" t="s">
        <v>21</v>
      </c>
      <c r="H8523" t="s">
        <v>15</v>
      </c>
      <c r="I8523" t="s">
        <v>46</v>
      </c>
      <c r="J8523">
        <v>0.107714834</v>
      </c>
      <c r="L8523">
        <v>97.875200000000007</v>
      </c>
      <c r="M8523">
        <v>4</v>
      </c>
    </row>
    <row r="8524" spans="1:13" x14ac:dyDescent="0.35">
      <c r="A8524" t="s">
        <v>10</v>
      </c>
      <c r="B8524" s="1">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Sheets Design</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Vandana Anand</cp:lastModifiedBy>
  <dcterms:created xsi:type="dcterms:W3CDTF">2024-06-23T13:11:17Z</dcterms:created>
  <dcterms:modified xsi:type="dcterms:W3CDTF">2025-01-18T16:02:55Z</dcterms:modified>
</cp:coreProperties>
</file>