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819970\Downloads\TEST\PracticeWork\"/>
    </mc:Choice>
  </mc:AlternateContent>
  <xr:revisionPtr revIDLastSave="0" documentId="13_ncr:1_{38868AF2-F489-49C9-83FD-2DBDC6922A64}" xr6:coauthVersionLast="47" xr6:coauthVersionMax="47" xr10:uidLastSave="{00000000-0000-0000-0000-000000000000}"/>
  <bookViews>
    <workbookView xWindow="-110" yWindow="-110" windowWidth="19420" windowHeight="10300" xr2:uid="{679451B8-F198-4B6A-AEAE-17BB625CFCDA}"/>
  </bookViews>
  <sheets>
    <sheet name="Report" sheetId="1" r:id="rId1"/>
    <sheet name="Sheet1" sheetId="2" r:id="rId2"/>
  </sheets>
  <externalReferences>
    <externalReference r:id="rId3"/>
  </externalReferences>
  <definedNames>
    <definedName name="_xlnm._FilterDatabase" localSheetId="0" hidden="1">Report!$A$1:$N$198</definedName>
    <definedName name="Source">[1]List_Options!$A$10:$A$11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4" i="1" s="1"/>
  <c r="E5" i="1" s="1"/>
  <c r="E6" i="1" s="1"/>
  <c r="E7" i="1" s="1"/>
  <c r="E8" i="1" s="1"/>
  <c r="E9" i="1" s="1"/>
  <c r="E10" i="1" s="1"/>
  <c r="E11" i="1" s="1"/>
  <c r="E12" i="1" s="1"/>
  <c r="E13" i="1" s="1"/>
  <c r="E14" i="1" s="1"/>
  <c r="E15" i="1" s="1"/>
  <c r="E16" i="1" s="1"/>
  <c r="D3" i="1"/>
  <c r="D4" i="1" s="1"/>
  <c r="D5" i="1" s="1"/>
  <c r="D6" i="1" s="1"/>
  <c r="D7" i="1" s="1"/>
  <c r="D8" i="1" s="1"/>
  <c r="D9" i="1" s="1"/>
  <c r="D10" i="1" s="1"/>
  <c r="D11" i="1" s="1"/>
  <c r="D12" i="1" s="1"/>
  <c r="D13" i="1" s="1"/>
  <c r="D14" i="1" s="1"/>
  <c r="D15" i="1" s="1"/>
  <c r="D16" i="1" s="1"/>
  <c r="C3" i="1"/>
  <c r="C4" i="1" s="1"/>
  <c r="C5" i="1" s="1"/>
  <c r="C6" i="1" s="1"/>
  <c r="C7" i="1" s="1"/>
  <c r="C8" i="1" s="1"/>
  <c r="C9" i="1" s="1"/>
  <c r="C10" i="1" s="1"/>
  <c r="C11" i="1" s="1"/>
  <c r="C12" i="1" s="1"/>
  <c r="C13" i="1" s="1"/>
  <c r="C14" i="1" s="1"/>
  <c r="C15" i="1" s="1"/>
  <c r="C16" i="1" s="1"/>
  <c r="E182" i="1"/>
  <c r="E183" i="1" s="1"/>
  <c r="E184" i="1" s="1"/>
  <c r="E185" i="1" s="1"/>
  <c r="E186" i="1" s="1"/>
  <c r="E187" i="1" s="1"/>
  <c r="E188" i="1" s="1"/>
  <c r="E189" i="1" s="1"/>
  <c r="E190" i="1" s="1"/>
  <c r="E191" i="1" s="1"/>
  <c r="E192" i="1" s="1"/>
  <c r="E193" i="1" s="1"/>
  <c r="E194" i="1" s="1"/>
  <c r="E195" i="1" s="1"/>
  <c r="E196" i="1" s="1"/>
  <c r="E197" i="1" s="1"/>
  <c r="E198" i="1" s="1"/>
  <c r="D182" i="1"/>
  <c r="D183" i="1" s="1"/>
  <c r="D184" i="1" s="1"/>
  <c r="D185" i="1" s="1"/>
  <c r="D186" i="1" s="1"/>
  <c r="D187" i="1" s="1"/>
  <c r="D188" i="1" s="1"/>
  <c r="D189" i="1" s="1"/>
  <c r="D190" i="1" s="1"/>
  <c r="D191" i="1" s="1"/>
  <c r="D192" i="1" s="1"/>
  <c r="D193" i="1" s="1"/>
  <c r="D194" i="1" s="1"/>
  <c r="D195" i="1" s="1"/>
  <c r="D196" i="1" s="1"/>
  <c r="D197" i="1" s="1"/>
  <c r="D198" i="1" s="1"/>
  <c r="C182" i="1"/>
  <c r="C183" i="1" s="1"/>
  <c r="C184" i="1" s="1"/>
  <c r="C185" i="1" s="1"/>
  <c r="C186" i="1" s="1"/>
  <c r="C187" i="1" s="1"/>
  <c r="C188" i="1" s="1"/>
  <c r="C189" i="1" s="1"/>
  <c r="C190" i="1" s="1"/>
  <c r="C191" i="1" s="1"/>
  <c r="C192" i="1" s="1"/>
  <c r="C193" i="1" s="1"/>
  <c r="C194" i="1" s="1"/>
  <c r="C195" i="1" s="1"/>
  <c r="C196" i="1" s="1"/>
  <c r="C197" i="1" s="1"/>
  <c r="C198" i="1" s="1"/>
  <c r="E142" i="1"/>
  <c r="E143" i="1" s="1"/>
  <c r="E144" i="1" s="1"/>
  <c r="E145" i="1" s="1"/>
  <c r="E146" i="1" s="1"/>
  <c r="E147" i="1" s="1"/>
  <c r="E148" i="1" s="1"/>
  <c r="E149" i="1" s="1"/>
  <c r="E150" i="1" s="1"/>
  <c r="E151" i="1" s="1"/>
  <c r="E152" i="1" s="1"/>
  <c r="E153" i="1" s="1"/>
  <c r="E154" i="1" s="1"/>
  <c r="E155" i="1" s="1"/>
  <c r="E156" i="1" s="1"/>
  <c r="E157" i="1" s="1"/>
  <c r="E158" i="1" s="1"/>
  <c r="D142" i="1"/>
  <c r="D143" i="1" s="1"/>
  <c r="D144" i="1" s="1"/>
  <c r="D145" i="1" s="1"/>
  <c r="D146" i="1" s="1"/>
  <c r="D147" i="1" s="1"/>
  <c r="D148" i="1" s="1"/>
  <c r="D149" i="1" s="1"/>
  <c r="D150" i="1" s="1"/>
  <c r="D151" i="1" s="1"/>
  <c r="D152" i="1" s="1"/>
  <c r="D153" i="1" s="1"/>
  <c r="D154" i="1" s="1"/>
  <c r="D155" i="1" s="1"/>
  <c r="D156" i="1" s="1"/>
  <c r="D157" i="1" s="1"/>
  <c r="D158" i="1" s="1"/>
  <c r="C142" i="1"/>
  <c r="C143" i="1" s="1"/>
  <c r="C144" i="1" s="1"/>
  <c r="C145" i="1" s="1"/>
  <c r="C146" i="1" s="1"/>
  <c r="C147" i="1" s="1"/>
  <c r="C148" i="1" s="1"/>
  <c r="C149" i="1" s="1"/>
  <c r="C150" i="1" s="1"/>
  <c r="C151" i="1" s="1"/>
  <c r="C152" i="1" s="1"/>
  <c r="C153" i="1" s="1"/>
  <c r="C154" i="1" s="1"/>
  <c r="C155" i="1" s="1"/>
  <c r="C156" i="1" s="1"/>
  <c r="C157" i="1" s="1"/>
  <c r="C158" i="1" s="1"/>
  <c r="E126" i="1"/>
  <c r="E127" i="1" s="1"/>
  <c r="E128" i="1" s="1"/>
  <c r="E129" i="1" s="1"/>
  <c r="E130" i="1" s="1"/>
  <c r="E131" i="1" s="1"/>
  <c r="E132" i="1" s="1"/>
  <c r="E133" i="1" s="1"/>
  <c r="E134" i="1" s="1"/>
  <c r="E135" i="1" s="1"/>
  <c r="E136" i="1" s="1"/>
  <c r="E137" i="1" s="1"/>
  <c r="E138" i="1" s="1"/>
  <c r="E139" i="1" s="1"/>
  <c r="E140" i="1" s="1"/>
  <c r="D126" i="1"/>
  <c r="D127" i="1" s="1"/>
  <c r="D128" i="1" s="1"/>
  <c r="D129" i="1" s="1"/>
  <c r="D130" i="1" s="1"/>
  <c r="D131" i="1" s="1"/>
  <c r="D132" i="1" s="1"/>
  <c r="D133" i="1" s="1"/>
  <c r="D134" i="1" s="1"/>
  <c r="D135" i="1" s="1"/>
  <c r="D136" i="1" s="1"/>
  <c r="D137" i="1" s="1"/>
  <c r="D138" i="1" s="1"/>
  <c r="D139" i="1" s="1"/>
  <c r="D140" i="1" s="1"/>
  <c r="C126" i="1"/>
  <c r="C127" i="1" s="1"/>
  <c r="C128" i="1" s="1"/>
  <c r="C129" i="1" s="1"/>
  <c r="C130" i="1" s="1"/>
  <c r="C131" i="1" s="1"/>
  <c r="C132" i="1" s="1"/>
  <c r="C133" i="1" s="1"/>
  <c r="C134" i="1" s="1"/>
  <c r="C135" i="1" s="1"/>
  <c r="C136" i="1" s="1"/>
  <c r="C137" i="1" s="1"/>
  <c r="C138" i="1" s="1"/>
  <c r="C139" i="1" s="1"/>
  <c r="C140" i="1" s="1"/>
  <c r="E103" i="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D103" i="1"/>
  <c r="D104" i="1" s="1"/>
  <c r="D105" i="1" s="1"/>
  <c r="D106" i="1" s="1"/>
  <c r="D107" i="1" s="1"/>
  <c r="D108" i="1" s="1"/>
  <c r="D109" i="1" s="1"/>
  <c r="D110" i="1" s="1"/>
  <c r="D111" i="1" s="1"/>
  <c r="D112" i="1" s="1"/>
  <c r="D113" i="1" s="1"/>
  <c r="D114" i="1" s="1"/>
  <c r="D115" i="1" s="1"/>
  <c r="D116" i="1" s="1"/>
  <c r="D117" i="1" s="1"/>
  <c r="D118" i="1" s="1"/>
  <c r="D119" i="1" s="1"/>
  <c r="D120" i="1" s="1"/>
  <c r="D121" i="1" s="1"/>
  <c r="D122" i="1" s="1"/>
  <c r="D123" i="1" s="1"/>
  <c r="D124" i="1" s="1"/>
  <c r="C103" i="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E77" i="1"/>
  <c r="E78" i="1" s="1"/>
  <c r="E79" i="1" s="1"/>
  <c r="E80" i="1" s="1"/>
  <c r="E81" i="1" s="1"/>
  <c r="E82" i="1" s="1"/>
  <c r="E83" i="1" s="1"/>
  <c r="E84" i="1" s="1"/>
  <c r="E85" i="1" s="1"/>
  <c r="E86" i="1" s="1"/>
  <c r="E87" i="1" s="1"/>
  <c r="E88" i="1" s="1"/>
  <c r="E95" i="1" s="1"/>
  <c r="E96" i="1" s="1"/>
  <c r="E98" i="1" s="1"/>
  <c r="E99" i="1" s="1"/>
  <c r="E101" i="1" s="1"/>
  <c r="D77" i="1"/>
  <c r="D78" i="1" s="1"/>
  <c r="D79" i="1" s="1"/>
  <c r="D80" i="1" s="1"/>
  <c r="D81" i="1" s="1"/>
  <c r="D82" i="1" s="1"/>
  <c r="D83" i="1" s="1"/>
  <c r="D84" i="1" s="1"/>
  <c r="D85" i="1" s="1"/>
  <c r="D86" i="1" s="1"/>
  <c r="D87" i="1" s="1"/>
  <c r="D88" i="1" s="1"/>
  <c r="D95" i="1" s="1"/>
  <c r="D96" i="1" s="1"/>
  <c r="D98" i="1" s="1"/>
  <c r="D99" i="1" s="1"/>
  <c r="D101" i="1" s="1"/>
  <c r="C77" i="1"/>
  <c r="C78" i="1" s="1"/>
  <c r="C79" i="1" s="1"/>
  <c r="C80" i="1" s="1"/>
  <c r="C81" i="1" s="1"/>
  <c r="C82" i="1" s="1"/>
  <c r="C83" i="1" s="1"/>
  <c r="C84" i="1" s="1"/>
  <c r="C85" i="1" s="1"/>
  <c r="C86" i="1" s="1"/>
  <c r="C87" i="1" s="1"/>
  <c r="C88" i="1" s="1"/>
  <c r="C95" i="1" s="1"/>
  <c r="C96" i="1" s="1"/>
  <c r="C98" i="1" s="1"/>
  <c r="C99" i="1" s="1"/>
  <c r="C101" i="1" s="1"/>
  <c r="E42" i="1"/>
  <c r="E43" i="1" s="1"/>
  <c r="E44" i="1" s="1"/>
  <c r="E45" i="1" s="1"/>
  <c r="E46" i="1" s="1"/>
  <c r="E47" i="1" s="1"/>
  <c r="E48" i="1" s="1"/>
  <c r="E49" i="1" s="1"/>
  <c r="E50" i="1" s="1"/>
  <c r="E51" i="1" s="1"/>
  <c r="E52" i="1" s="1"/>
  <c r="E53" i="1" s="1"/>
  <c r="E54" i="1" s="1"/>
  <c r="E55" i="1" s="1"/>
  <c r="E56" i="1" s="1"/>
  <c r="E57" i="1" s="1"/>
  <c r="E58" i="1" s="1"/>
  <c r="D42" i="1"/>
  <c r="D43" i="1" s="1"/>
  <c r="D44" i="1" s="1"/>
  <c r="D45" i="1" s="1"/>
  <c r="D46" i="1" s="1"/>
  <c r="D47" i="1" s="1"/>
  <c r="D48" i="1" s="1"/>
  <c r="D49" i="1" s="1"/>
  <c r="D50" i="1" s="1"/>
  <c r="D51" i="1" s="1"/>
  <c r="D52" i="1" s="1"/>
  <c r="D53" i="1" s="1"/>
  <c r="D54" i="1" s="1"/>
  <c r="D55" i="1" s="1"/>
  <c r="D56" i="1" s="1"/>
  <c r="D57" i="1" s="1"/>
  <c r="D58" i="1" s="1"/>
  <c r="C42" i="1"/>
  <c r="C43" i="1" s="1"/>
  <c r="C44" i="1" s="1"/>
  <c r="C45" i="1" s="1"/>
  <c r="C46" i="1" s="1"/>
  <c r="C47" i="1" s="1"/>
  <c r="C48" i="1" s="1"/>
  <c r="C49" i="1" s="1"/>
  <c r="C50" i="1" s="1"/>
  <c r="C51" i="1" s="1"/>
  <c r="C52" i="1" s="1"/>
  <c r="C53" i="1" s="1"/>
  <c r="C54" i="1" s="1"/>
  <c r="C55" i="1" s="1"/>
  <c r="C56" i="1" s="1"/>
  <c r="C57" i="1" s="1"/>
  <c r="C58" i="1" s="1"/>
  <c r="B42" i="1"/>
  <c r="B43" i="1" s="1"/>
  <c r="B44" i="1" s="1"/>
  <c r="B45" i="1" s="1"/>
  <c r="B46" i="1" s="1"/>
  <c r="B47" i="1" s="1"/>
  <c r="B48" i="1" s="1"/>
  <c r="B49" i="1" s="1"/>
  <c r="B50" i="1" s="1"/>
  <c r="B51" i="1" s="1"/>
  <c r="B52" i="1" s="1"/>
  <c r="B53" i="1" s="1"/>
  <c r="B54" i="1" s="1"/>
  <c r="B55" i="1" s="1"/>
  <c r="B56" i="1" s="1"/>
  <c r="B57" i="1" s="1"/>
  <c r="B58" i="1" s="1"/>
  <c r="E18" i="1"/>
  <c r="E19" i="1" s="1"/>
  <c r="E20" i="1" s="1"/>
  <c r="E21" i="1" s="1"/>
  <c r="E22" i="1" s="1"/>
  <c r="E23" i="1" s="1"/>
  <c r="E24" i="1" s="1"/>
  <c r="E25" i="1" s="1"/>
  <c r="E26" i="1" s="1"/>
  <c r="E28" i="1" s="1"/>
  <c r="E29" i="1" s="1"/>
  <c r="E30" i="1" s="1"/>
  <c r="E38" i="1" s="1"/>
  <c r="E39" i="1" s="1"/>
  <c r="D18" i="1"/>
  <c r="D19" i="1" s="1"/>
  <c r="D20" i="1" s="1"/>
  <c r="D21" i="1" s="1"/>
  <c r="D22" i="1" s="1"/>
  <c r="D23" i="1" s="1"/>
  <c r="D24" i="1" s="1"/>
  <c r="D25" i="1" s="1"/>
  <c r="D26" i="1" s="1"/>
  <c r="D28" i="1" s="1"/>
  <c r="D29" i="1" s="1"/>
  <c r="D30" i="1" s="1"/>
  <c r="D38" i="1" s="1"/>
  <c r="D39" i="1" s="1"/>
  <c r="C18" i="1"/>
  <c r="C19" i="1" s="1"/>
  <c r="C20" i="1" s="1"/>
  <c r="C21" i="1" s="1"/>
  <c r="C22" i="1" s="1"/>
  <c r="C23" i="1" s="1"/>
  <c r="C24" i="1" s="1"/>
  <c r="C25" i="1" s="1"/>
  <c r="C26" i="1" s="1"/>
  <c r="C28" i="1" s="1"/>
  <c r="C29" i="1" s="1"/>
  <c r="C30" i="1" s="1"/>
  <c r="C38" i="1" s="1"/>
  <c r="C39" i="1" s="1"/>
</calcChain>
</file>

<file path=xl/sharedStrings.xml><?xml version="1.0" encoding="utf-8"?>
<sst xmlns="http://schemas.openxmlformats.org/spreadsheetml/2006/main" count="901" uniqueCount="195">
  <si>
    <t>Check ID</t>
  </si>
  <si>
    <t>Reviewer of Listing</t>
  </si>
  <si>
    <t>Input
Variable</t>
  </si>
  <si>
    <t>Output Variable</t>
  </si>
  <si>
    <r>
      <t xml:space="preserve">Output Label
</t>
    </r>
    <r>
      <rPr>
        <sz val="8"/>
        <color rgb="FF000000"/>
        <rFont val="Arial"/>
        <family val="2"/>
      </rPr>
      <t>(Max Length = 64)</t>
    </r>
  </si>
  <si>
    <t>Sort Order</t>
  </si>
  <si>
    <t>Calculations</t>
  </si>
  <si>
    <t>Message</t>
  </si>
  <si>
    <t>DM Review</t>
  </si>
  <si>
    <t>RAW Data Structure</t>
  </si>
  <si>
    <t>STUDYID</t>
  </si>
  <si>
    <t>If 
(CMINDC = 'Medical History'
and 
MHDSL1 or MHDSL2 or MHDSL3 or MHDSL4 or MHDSL5&lt;&gt;'Null'
and 
((CMSTDAT&lt;MHSTDAT or CMSTDAT&gt;MHENDAT)
OR
CMENDAT&gt;MHENDAT)
then output
Note: Please consider the coresponding MH from CM form.</t>
  </si>
  <si>
    <t>SITENUMBER</t>
  </si>
  <si>
    <t>SITEID</t>
  </si>
  <si>
    <t>SITE</t>
  </si>
  <si>
    <t>SITENAME</t>
  </si>
  <si>
    <t>Site Name</t>
  </si>
  <si>
    <t>SUBJECT</t>
  </si>
  <si>
    <t>SUBJID</t>
  </si>
  <si>
    <t>FOLDERNAME</t>
  </si>
  <si>
    <t>VISITID</t>
  </si>
  <si>
    <t>VISITSEQ</t>
  </si>
  <si>
    <t>FORMID</t>
  </si>
  <si>
    <t>FORMSEQ</t>
  </si>
  <si>
    <t>CHKREF</t>
  </si>
  <si>
    <t>EXEC_DTTM</t>
  </si>
  <si>
    <t>Execution Date/Time</t>
  </si>
  <si>
    <t>Date and Time of Execution</t>
  </si>
  <si>
    <t>RECORDPOSITION</t>
  </si>
  <si>
    <t>CM Recordposition</t>
  </si>
  <si>
    <t>CMTRT</t>
  </si>
  <si>
    <t>Medication or Therapy</t>
  </si>
  <si>
    <t>CMINDC</t>
  </si>
  <si>
    <t>Indication</t>
  </si>
  <si>
    <t>CMSTDAT</t>
  </si>
  <si>
    <t>CM Start Date</t>
  </si>
  <si>
    <t>CMENDAT</t>
  </si>
  <si>
    <t>End Date</t>
  </si>
  <si>
    <t>MHDSL1</t>
  </si>
  <si>
    <t>MH#-Term_1</t>
  </si>
  <si>
    <t>MHDSL2</t>
  </si>
  <si>
    <t>MH#-Term_2</t>
  </si>
  <si>
    <t>MHDSL3</t>
  </si>
  <si>
    <t>MH#-Term_3</t>
  </si>
  <si>
    <t>MHDSL4</t>
  </si>
  <si>
    <t>MH#-Term_4</t>
  </si>
  <si>
    <t>MHDSL5</t>
  </si>
  <si>
    <t>MH#-Term_5</t>
  </si>
  <si>
    <t>RECORDPOSITION_1</t>
  </si>
  <si>
    <t>MH Recordposition</t>
  </si>
  <si>
    <t>MHCAT</t>
  </si>
  <si>
    <t>MH Category</t>
  </si>
  <si>
    <t>MHSTDAT</t>
  </si>
  <si>
    <t>MH Start Date</t>
  </si>
  <si>
    <t>MHENDAT</t>
  </si>
  <si>
    <t>The combination of CMTRT, CMDSTXT, CMDOSU, CMDOSFRQ, CMINDC, CMSTDAT and CMENDAT must be Unique</t>
  </si>
  <si>
    <t>CMDSTXT</t>
  </si>
  <si>
    <t>Dose</t>
  </si>
  <si>
    <t>CMDOSU</t>
  </si>
  <si>
    <t>Dose Units</t>
  </si>
  <si>
    <t>CMDOSFRQ</t>
  </si>
  <si>
    <t>Frequency</t>
  </si>
  <si>
    <t>CM End Date</t>
  </si>
  <si>
    <t>Record position</t>
  </si>
  <si>
    <t xml:space="preserve">The combination of MHTERM, MHSTDAT, MHONGO, MHENDAT, MHTOXGR must be Unique. </t>
  </si>
  <si>
    <t xml:space="preserve">Check for duplicate Medical history for the same subject. </t>
  </si>
  <si>
    <t>MHYN</t>
  </si>
  <si>
    <t>Abnormalities</t>
  </si>
  <si>
    <t>MHTERM</t>
  </si>
  <si>
    <t>Verbatim term for MH condition/event</t>
  </si>
  <si>
    <t>MHONGO</t>
  </si>
  <si>
    <t>Ongoing</t>
  </si>
  <si>
    <t>MHTOXGR</t>
  </si>
  <si>
    <t>Toxicity Grade</t>
  </si>
  <si>
    <t>If 
CMINDC = 'Medical History'
and 
the corresponding ((MHSTDAT or CMSTDAT &gt;= RFICDAT))
and 
CMSTDAT&lt;=MHSTDAT
Then Output</t>
  </si>
  <si>
    <t xml:space="preserve">If Indication is reported as 'Medical History' in Concomitant Therapy form, then the Start date of Medical History and Concomitant Medication should be before the date of Informed consent date. and Start date of Concomitant Medication must be after Start date of Medical History.
Note to Reviewer:
1). CMSTDAT can be after RFICDAT when MH is ongoing, </t>
  </si>
  <si>
    <t>MH log line and term_1</t>
  </si>
  <si>
    <t>MH log line and term_2</t>
  </si>
  <si>
    <t>MH log line and term_3</t>
  </si>
  <si>
    <t>MH log line and term_4</t>
  </si>
  <si>
    <t>MH log line and term_5</t>
  </si>
  <si>
    <t>MH Record position</t>
  </si>
  <si>
    <t>MH End Date</t>
  </si>
  <si>
    <t>FOLDERNAME_DM</t>
  </si>
  <si>
    <t>RFICDAT</t>
  </si>
  <si>
    <t>Informed consent date</t>
  </si>
  <si>
    <t>If
CMINDC = 'Adverse Event' 
and 
the corresponding AESTDAT &gt; CMSTDAT
then output</t>
  </si>
  <si>
    <t xml:space="preserve">If CM Indication is 'Adverse Event', corresponding AE start date should not be after CM Start date. </t>
  </si>
  <si>
    <t xml:space="preserve">CM Indication is Adverse Event; however, corresponding AE start date is after CM Start date. Please reconcile. </t>
  </si>
  <si>
    <t>AEDSL1</t>
  </si>
  <si>
    <t>AE log line start date and term 1</t>
  </si>
  <si>
    <t>AEDSL2</t>
  </si>
  <si>
    <t>AE log line start date and term 2</t>
  </si>
  <si>
    <t>AEDSL3</t>
  </si>
  <si>
    <t>AE log line start date and term 3</t>
  </si>
  <si>
    <t>AEDSL4</t>
  </si>
  <si>
    <t>AE log line start date and term 4</t>
  </si>
  <si>
    <t>AEDSL5</t>
  </si>
  <si>
    <t>AE log line start date and term 5</t>
  </si>
  <si>
    <t>AE Record position</t>
  </si>
  <si>
    <t>AETERM</t>
  </si>
  <si>
    <t>What is the adverse event term</t>
  </si>
  <si>
    <t>AESTDAT</t>
  </si>
  <si>
    <t>AE Start Date</t>
  </si>
  <si>
    <t>AEENDAT</t>
  </si>
  <si>
    <t>AE End Date</t>
  </si>
  <si>
    <t>If
(CMINDC = 'Prophylaxis' or 'Other'
and
CMINDDSC contains %Prophylaxis%)
then output</t>
  </si>
  <si>
    <t xml:space="preserve">If indication is reported as Prophylaxis or Other, then the Indication specification should not contain the term Prophylaxis. </t>
  </si>
  <si>
    <t>CMINDDSC</t>
  </si>
  <si>
    <t>If indication is 'Prophylaxis'</t>
  </si>
  <si>
    <t>If
(AESER = 'Yes'
and
AEAGE &lt;&gt; NULL
and
AEAGE &lt; AGE)
then output</t>
  </si>
  <si>
    <t xml:space="preserve">Age at onset of SAE' on AE form should not be less than the Age reported in Demographics form. </t>
  </si>
  <si>
    <t xml:space="preserve">Age at onset of SAE on AE form is less than the Age reported in Demographics form. Please reconcile. </t>
  </si>
  <si>
    <t>Start Date</t>
  </si>
  <si>
    <t>AESER</t>
  </si>
  <si>
    <t>Serious AE</t>
  </si>
  <si>
    <t>AEAGE</t>
  </si>
  <si>
    <t>Age at onset of SAE</t>
  </si>
  <si>
    <t>AGEU</t>
  </si>
  <si>
    <t>AGEU_AE</t>
  </si>
  <si>
    <t>Age unit_AE</t>
  </si>
  <si>
    <t>AGE</t>
  </si>
  <si>
    <t>What is the subject's age</t>
  </si>
  <si>
    <t>Age unit</t>
  </si>
  <si>
    <t xml:space="preserve">If CMINDC= 'Adverse Event' 
and corresponding AEDSL does not exist record in AE_GL_901 with the 
AECONTRT= 'Yes' 
then output
Note to programmers: Please refer to RAVE extract and use corresponding _dd,_mm,_yy variables to populate date field. </t>
  </si>
  <si>
    <t xml:space="preserve">If Indication for this CM is 'Adverse Event', there must be an Adverse Event recorded where the question 'concomitant treatment?' is answered yes. </t>
  </si>
  <si>
    <t xml:space="preserve">Indication for this CM is 'Adverse Event', but there is no Adverse Event recorded where the question 'concomitant treatment?' is answered yes. Please check and confirm. </t>
  </si>
  <si>
    <t>Adverse Event</t>
  </si>
  <si>
    <t>AECONTRT</t>
  </si>
  <si>
    <t>Concomitant treatment given for AE</t>
  </si>
  <si>
    <t>If
(CMDSTXT = NULL
and
CMDOSU &lt;&gt; NULL
then otuput
OR
If
CMDSTXT &lt;&gt; NULL
and
CMDOSU = NULL)
then otuput</t>
  </si>
  <si>
    <t>If Dose is not provided, then Dose Unit is also not expected to reported or vice versa.</t>
  </si>
  <si>
    <t>CMLCRD023</t>
  </si>
  <si>
    <t>Recordposition</t>
  </si>
  <si>
    <t>Source</t>
  </si>
  <si>
    <t xml:space="preserve">Dataset
</t>
  </si>
  <si>
    <t>Primary Dataset</t>
  </si>
  <si>
    <t xml:space="preserve">If Indication for the Medication is reported as 'Medical History', then the  Medication Start and End  Date/Time should be consistent with the corresponding Medical History Start and End Date.
</t>
  </si>
  <si>
    <t>Indication in Concomitant Therapy form is reported as 'Medical History'. However, concomitant therapy start date is prior to the Medical history date or the concomitant therapy end date is after the Medical history end date. Please correct else clarify.</t>
  </si>
  <si>
    <t xml:space="preserve">Programming Instructions
</t>
  </si>
  <si>
    <t xml:space="preserve">Reviewer Instructions
</t>
  </si>
  <si>
    <t xml:space="preserve">Conmed records are duplicated. Please correct else clarify. </t>
  </si>
  <si>
    <t>Check  and query for all duplicate Concomitant Medications.</t>
  </si>
  <si>
    <t>LISTINGDEMO</t>
  </si>
  <si>
    <t>A000</t>
  </si>
  <si>
    <t>Remote</t>
  </si>
  <si>
    <t xml:space="preserve">Listing#
</t>
  </si>
  <si>
    <t>CM_DEMO</t>
  </si>
  <si>
    <t>AE_DEMO</t>
  </si>
  <si>
    <t>DM_DEMO</t>
  </si>
  <si>
    <t>DM</t>
  </si>
  <si>
    <t>MH_DEMO</t>
  </si>
  <si>
    <t>Medical history records are duplicated. Please check</t>
  </si>
  <si>
    <t>Indication in Concomitant Therapy form is reported as 'Medical History'. However, the Start date of Medical history event or Concomitant Therapy is not before the date of Informed consent and  'Start date' of Concomitant Medication is not after 'Start date' of Medical History. Please check</t>
  </si>
  <si>
    <t>Indication is reported as Prophylaxis or Other; however, Indication specification contains the term Prophylaxis. Please check</t>
  </si>
  <si>
    <t>Dose is not recorded; however Dose Unit is provided. Please checkOR Dose is recorded; however Dose Unit is not provided. Please resolve.</t>
  </si>
  <si>
    <t>✅ Step 1: Create a New Folder for Your Project</t>
  </si>
  <si>
    <r>
      <t>1. Open VS Code</t>
    </r>
    <r>
      <rPr>
        <sz val="8"/>
        <color rgb="FF424242"/>
        <rFont val="Segoe UI"/>
        <family val="2"/>
      </rPr>
      <t>.</t>
    </r>
  </si>
  <si>
    <r>
      <t>2. Click on </t>
    </r>
    <r>
      <rPr>
        <sz val="8"/>
        <color rgb="FF424242"/>
        <rFont val="Segoe UI"/>
        <family val="2"/>
      </rPr>
      <t>File &gt; Open Folder</t>
    </r>
    <r>
      <rPr>
        <sz val="8"/>
        <color rgb="FF424242"/>
        <rFont val="Segoe UI"/>
        <family val="2"/>
      </rPr>
      <t>.</t>
    </r>
  </si>
  <si>
    <r>
      <t>3. Choose a location and click </t>
    </r>
    <r>
      <rPr>
        <sz val="8"/>
        <color rgb="FF424242"/>
        <rFont val="Segoe UI"/>
        <family val="2"/>
      </rPr>
      <t>New Folder</t>
    </r>
    <r>
      <rPr>
        <sz val="8"/>
        <color rgb="FF424242"/>
        <rFont val="Segoe UI"/>
        <family val="2"/>
      </rPr>
      <t>.</t>
    </r>
  </si>
  <si>
    <r>
      <t>4. Name it something like </t>
    </r>
    <r>
      <rPr>
        <sz val="10"/>
        <color rgb="FF424242"/>
        <rFont val="Consolas"/>
        <family val="3"/>
      </rPr>
      <t>clinical-data-project</t>
    </r>
    <r>
      <rPr>
        <sz val="8"/>
        <color rgb="FF424242"/>
        <rFont val="Segoe UI"/>
        <family val="2"/>
      </rPr>
      <t> and click </t>
    </r>
    <r>
      <rPr>
        <sz val="8"/>
        <color rgb="FF424242"/>
        <rFont val="Segoe UI"/>
        <family val="2"/>
      </rPr>
      <t>Open</t>
    </r>
    <r>
      <rPr>
        <sz val="8"/>
        <color rgb="FF424242"/>
        <rFont val="Segoe UI"/>
        <family val="2"/>
      </rPr>
      <t>.</t>
    </r>
  </si>
  <si>
    <t>✅ Step 2: Add New Datasets and Programs</t>
  </si>
  <si>
    <r>
      <t>1. Inside VS Code, right-click in the </t>
    </r>
    <r>
      <rPr>
        <sz val="8"/>
        <color rgb="FF424242"/>
        <rFont val="Segoe UI"/>
        <family val="2"/>
      </rPr>
      <t>Explorer panel</t>
    </r>
    <r>
      <rPr>
        <sz val="8"/>
        <color rgb="FF424242"/>
        <rFont val="Segoe UI"/>
        <family val="2"/>
      </rPr>
      <t> and choose:</t>
    </r>
  </si>
  <si>
    <r>
      <t>New File</t>
    </r>
    <r>
      <rPr>
        <sz val="8"/>
        <color rgb="FF424242"/>
        <rFont val="Segoe UI"/>
        <family val="2"/>
      </rPr>
      <t> → for Python scripts (e.g., </t>
    </r>
    <r>
      <rPr>
        <sz val="10"/>
        <color rgb="FF424242"/>
        <rFont val="Consolas"/>
        <family val="3"/>
      </rPr>
      <t>data_cleaning.py</t>
    </r>
    <r>
      <rPr>
        <sz val="8"/>
        <color rgb="FF424242"/>
        <rFont val="Segoe UI"/>
        <family val="2"/>
      </rPr>
      <t>)</t>
    </r>
  </si>
  <si>
    <r>
      <t>New Folder</t>
    </r>
    <r>
      <rPr>
        <sz val="8"/>
        <color rgb="FF424242"/>
        <rFont val="Segoe UI"/>
        <family val="2"/>
      </rPr>
      <t> → for organizing datasets (e.g., </t>
    </r>
    <r>
      <rPr>
        <sz val="10"/>
        <color rgb="FF424242"/>
        <rFont val="Consolas"/>
        <family val="3"/>
      </rPr>
      <t>datasets</t>
    </r>
    <r>
      <rPr>
        <sz val="8"/>
        <color rgb="FF424242"/>
        <rFont val="Segoe UI"/>
        <family val="2"/>
      </rPr>
      <t>)</t>
    </r>
  </si>
  <si>
    <r>
      <t>2. Add your dataset files (CSV, Excel, etc.) into the </t>
    </r>
    <r>
      <rPr>
        <sz val="10"/>
        <color rgb="FF424242"/>
        <rFont val="Consolas"/>
        <family val="3"/>
      </rPr>
      <t>datasets</t>
    </r>
    <r>
      <rPr>
        <sz val="8"/>
        <color rgb="FF424242"/>
        <rFont val="Segoe UI"/>
        <family val="2"/>
      </rPr>
      <t> folder.</t>
    </r>
  </si>
  <si>
    <t>You can drag and drop files from your system into VS Code.</t>
  </si>
  <si>
    <t>✅ Step 3: Initialize Git and Create a GitHub Repository</t>
  </si>
  <si>
    <r>
      <t>1. Open the </t>
    </r>
    <r>
      <rPr>
        <sz val="8"/>
        <color rgb="FF424242"/>
        <rFont val="Segoe UI"/>
        <family val="2"/>
      </rPr>
      <t>Terminal</t>
    </r>
    <r>
      <rPr>
        <sz val="8"/>
        <color rgb="FF424242"/>
        <rFont val="Segoe UI"/>
        <family val="2"/>
      </rPr>
      <t> in VS Code (</t>
    </r>
    <r>
      <rPr>
        <sz val="10"/>
        <color rgb="FF424242"/>
        <rFont val="Consolas"/>
        <family val="3"/>
      </rPr>
      <t>Ctrl + ~</t>
    </r>
    <r>
      <rPr>
        <sz val="8"/>
        <color rgb="FF424242"/>
        <rFont val="Segoe UI"/>
        <family val="2"/>
      </rPr>
      <t>).</t>
    </r>
  </si>
  <si>
    <t>2. Run the following commands:</t>
  </si>
  <si>
    <t>3. Go to GitHub and:</t>
  </si>
  <si>
    <r>
      <t>Click </t>
    </r>
    <r>
      <rPr>
        <sz val="8"/>
        <color rgb="FF424242"/>
        <rFont val="Segoe UI"/>
        <family val="2"/>
      </rPr>
      <t>New Repository</t>
    </r>
    <r>
      <rPr>
        <sz val="8"/>
        <color rgb="FF424242"/>
        <rFont val="Segoe UI"/>
        <family val="2"/>
      </rPr>
      <t>.</t>
    </r>
  </si>
  <si>
    <r>
      <t>Name it (e.g., </t>
    </r>
    <r>
      <rPr>
        <sz val="10"/>
        <color rgb="FF424242"/>
        <rFont val="Consolas"/>
        <family val="3"/>
      </rPr>
      <t>clinical-data-project</t>
    </r>
    <r>
      <rPr>
        <sz val="8"/>
        <color rgb="FF424242"/>
        <rFont val="Segoe UI"/>
        <family val="2"/>
      </rPr>
      <t>), choose </t>
    </r>
    <r>
      <rPr>
        <sz val="8"/>
        <color rgb="FF424242"/>
        <rFont val="Segoe UI"/>
        <family val="2"/>
      </rPr>
      <t>Public/Private</t>
    </r>
    <r>
      <rPr>
        <sz val="8"/>
        <color rgb="FF424242"/>
        <rFont val="Segoe UI"/>
        <family val="2"/>
      </rPr>
      <t>, and click </t>
    </r>
    <r>
      <rPr>
        <sz val="8"/>
        <color rgb="FF424242"/>
        <rFont val="Segoe UI"/>
        <family val="2"/>
      </rPr>
      <t>Create Repository</t>
    </r>
    <r>
      <rPr>
        <sz val="8"/>
        <color rgb="FF424242"/>
        <rFont val="Segoe UI"/>
        <family val="2"/>
      </rPr>
      <t>.</t>
    </r>
  </si>
  <si>
    <t>✅ Step 4: Link Local Folder to GitHub and Push</t>
  </si>
  <si>
    <t>In the terminal, copy and run the commands GitHub gives you after creating the repo. It looks like:</t>
  </si>
  <si>
    <t>✅ Step 5: Confirm Everything Is Pushed</t>
  </si>
  <si>
    <t>Go to your GitHub repo page.</t>
  </si>
  <si>
    <t>You should see all your files and folders there.</t>
  </si>
  <si>
    <t>Listing2</t>
  </si>
  <si>
    <t>Listing10</t>
  </si>
  <si>
    <t>Listing09</t>
  </si>
  <si>
    <t>Listing08</t>
  </si>
  <si>
    <t>Listing07</t>
  </si>
  <si>
    <t>Listing06</t>
  </si>
  <si>
    <t>Listing05</t>
  </si>
  <si>
    <t>Listing04</t>
  </si>
  <si>
    <t>Listing3</t>
  </si>
  <si>
    <t xml:space="preserve">Review data for completeness </t>
  </si>
  <si>
    <t>Some data is missing, please review and update</t>
  </si>
  <si>
    <t>output all data
&lt;THIS IS AN AE DATA DUMP&gt;</t>
  </si>
  <si>
    <t>AEENDTC</t>
  </si>
  <si>
    <t>AEOUT</t>
  </si>
  <si>
    <t>IS AE Serious?</t>
  </si>
  <si>
    <t>Outcome</t>
  </si>
  <si>
    <t>Listing1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</si>
</sst>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color rgb="FF000000"/>
      <name val="Arial"/>
      <family val="2"/>
    </font>
    <font>
      <sz val="8"/>
      <color rgb="FF000000"/>
      <name val="Arial"/>
      <family val="2"/>
    </font>
    <font>
      <b/>
      <sz val="8"/>
      <name val="Arial"/>
      <family val="2"/>
    </font>
    <font>
      <sz val="8"/>
      <name val="Arial"/>
      <family val="2"/>
    </font>
    <font>
      <sz val="8"/>
      <color theme="1"/>
      <name val="Arial"/>
      <family val="2"/>
    </font>
    <font>
      <sz val="8"/>
      <name val="Calibri"/>
      <family val="2"/>
      <scheme val="minor"/>
    </font>
    <font>
      <sz val="8"/>
      <color rgb="FF0000FF"/>
      <name val="Arial"/>
      <family val="2"/>
    </font>
    <font>
      <sz val="10"/>
      <color rgb="FF424242"/>
      <name val="Segoe UI"/>
      <family val="2"/>
    </font>
    <font>
      <sz val="8"/>
      <color rgb="FF424242"/>
      <name val="Segoe UI"/>
      <family val="2"/>
    </font>
    <font>
      <sz val="8"/>
      <color rgb="FF424242"/>
      <name val="Segoe UI"/>
      <family val="2"/>
    </font>
    <font>
      <sz val="10"/>
      <color rgb="FF424242"/>
      <name val="Consolas"/>
      <family val="3"/>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8">
    <xf numFmtId="0" fontId="0" fillId="0" borderId="0" xfId="0"/>
    <xf numFmtId="0" fontId="1"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0" xfId="0" applyFont="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horizontal="center" vertical="top" wrapText="1"/>
    </xf>
    <xf numFmtId="0" fontId="4" fillId="2" borderId="1" xfId="0" applyFont="1" applyFill="1" applyBorder="1" applyAlignment="1">
      <alignment vertical="top"/>
    </xf>
    <xf numFmtId="0" fontId="6" fillId="0" borderId="0" xfId="0" applyFont="1"/>
    <xf numFmtId="0" fontId="4" fillId="0" borderId="1" xfId="0" applyFont="1" applyBorder="1" applyAlignment="1">
      <alignment vertical="top" wrapText="1"/>
    </xf>
    <xf numFmtId="0" fontId="4" fillId="0" borderId="1" xfId="0" applyFont="1" applyBorder="1" applyAlignment="1">
      <alignment horizontal="center" vertical="top" wrapText="1"/>
    </xf>
    <xf numFmtId="0" fontId="4" fillId="0" borderId="1" xfId="0" applyFont="1" applyBorder="1" applyAlignment="1">
      <alignment vertical="top"/>
    </xf>
    <xf numFmtId="0" fontId="7" fillId="2" borderId="1" xfId="0" applyFont="1" applyFill="1" applyBorder="1" applyAlignment="1">
      <alignment vertical="top"/>
    </xf>
    <xf numFmtId="0" fontId="5" fillId="0" borderId="0" xfId="0" applyFont="1" applyAlignment="1">
      <alignment wrapText="1"/>
    </xf>
    <xf numFmtId="0" fontId="7" fillId="0" borderId="1" xfId="0" applyFont="1" applyBorder="1" applyAlignment="1">
      <alignment vertical="top"/>
    </xf>
    <xf numFmtId="49" fontId="4" fillId="0" borderId="1" xfId="0" applyNumberFormat="1" applyFont="1" applyBorder="1" applyAlignment="1" applyProtection="1">
      <alignment vertical="top" wrapText="1"/>
      <protection locked="0"/>
    </xf>
    <xf numFmtId="0" fontId="5" fillId="0" borderId="1" xfId="0" applyFont="1" applyBorder="1" applyAlignment="1">
      <alignment vertical="top" wrapText="1"/>
    </xf>
    <xf numFmtId="0" fontId="7" fillId="2" borderId="1" xfId="0" applyFont="1" applyFill="1" applyBorder="1" applyAlignment="1">
      <alignment vertical="top" wrapText="1"/>
    </xf>
    <xf numFmtId="0" fontId="7" fillId="0" borderId="1" xfId="0" applyFont="1" applyBorder="1" applyAlignment="1">
      <alignment vertical="top" wrapText="1"/>
    </xf>
    <xf numFmtId="0" fontId="4" fillId="0" borderId="1" xfId="0" applyFont="1" applyBorder="1" applyAlignment="1">
      <alignment vertical="center" wrapText="1"/>
    </xf>
    <xf numFmtId="0" fontId="4" fillId="2" borderId="1" xfId="0" applyFont="1" applyFill="1" applyBorder="1" applyAlignment="1">
      <alignment horizontal="center" vertical="top"/>
    </xf>
    <xf numFmtId="0" fontId="4" fillId="0" borderId="1" xfId="0" applyFont="1" applyBorder="1" applyAlignment="1">
      <alignment horizontal="center" vertical="top"/>
    </xf>
    <xf numFmtId="0" fontId="4"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5" xfId="0" applyFont="1" applyBorder="1" applyAlignment="1">
      <alignment horizontal="left" vertical="top" wrapText="1"/>
    </xf>
    <xf numFmtId="0" fontId="4" fillId="0" borderId="1" xfId="0" applyFont="1" applyBorder="1" applyAlignment="1">
      <alignment horizontal="left" vertical="center" wrapText="1"/>
    </xf>
    <xf numFmtId="0" fontId="7" fillId="0" borderId="0" xfId="0" applyFont="1" applyAlignment="1">
      <alignment horizontal="center" wrapText="1"/>
    </xf>
    <xf numFmtId="0" fontId="7" fillId="0" borderId="0" xfId="0" applyFont="1" applyAlignment="1">
      <alignment wrapText="1"/>
    </xf>
    <xf numFmtId="0" fontId="3" fillId="2" borderId="1" xfId="0" applyFont="1" applyFill="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horizontal="center" vertical="top"/>
    </xf>
    <xf numFmtId="0" fontId="8" fillId="0" borderId="0" xfId="0" applyFont="1" applyAlignment="1">
      <alignment vertical="center" wrapText="1"/>
    </xf>
    <xf numFmtId="0" fontId="10" fillId="0" borderId="0" xfId="0" applyFont="1" applyAlignment="1">
      <alignment horizontal="left" vertical="center" wrapText="1" indent="1"/>
    </xf>
    <xf numFmtId="0" fontId="9" fillId="0" borderId="0" xfId="0" applyFont="1" applyAlignment="1">
      <alignment horizontal="left" vertical="center" wrapText="1" indent="1"/>
    </xf>
    <xf numFmtId="0" fontId="10" fillId="0" borderId="0" xfId="0" applyFont="1" applyAlignment="1">
      <alignment horizontal="left" vertical="center" wrapText="1" indent="2"/>
    </xf>
    <xf numFmtId="0" fontId="9" fillId="0" borderId="0" xfId="0" applyFont="1" applyAlignment="1">
      <alignment horizontal="left" vertical="center" wrapText="1" indent="2"/>
    </xf>
    <xf numFmtId="0" fontId="9" fillId="0" borderId="0" xfId="0" applyFont="1" applyAlignment="1">
      <alignment vertical="center" wrapText="1"/>
    </xf>
    <xf numFmtId="0" fontId="4" fillId="0" borderId="2" xfId="0" applyFont="1" applyBorder="1" applyAlignment="1">
      <alignment horizontal="center" vertical="top"/>
    </xf>
    <xf numFmtId="0" fontId="4" fillId="0" borderId="3" xfId="0" applyFont="1" applyBorder="1" applyAlignment="1">
      <alignment horizontal="center" vertical="top"/>
    </xf>
    <xf numFmtId="0" fontId="4" fillId="0" borderId="4" xfId="0" applyFont="1" applyBorder="1" applyAlignment="1">
      <alignment horizontal="center" vertical="top"/>
    </xf>
    <xf numFmtId="0" fontId="4" fillId="0" borderId="1" xfId="0" applyFont="1" applyBorder="1" applyAlignment="1">
      <alignment horizontal="left"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1" xfId="0" applyFont="1" applyBorder="1" applyAlignment="1">
      <alignment horizontal="left" vertical="top"/>
    </xf>
    <xf numFmtId="0" fontId="4" fillId="0" borderId="1" xfId="0" applyFont="1" applyBorder="1" applyAlignment="1">
      <alignment horizontal="center" vertical="top"/>
    </xf>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1" xfId="0" quotePrefix="1" applyFont="1" applyBorder="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4" fillId="0" borderId="3" xfId="0" applyFont="1" applyBorder="1" applyAlignment="1">
      <alignment vertical="top"/>
    </xf>
    <xf numFmtId="0" fontId="4" fillId="0" borderId="4" xfId="0" applyFont="1" applyBorder="1" applyAlignment="1">
      <alignment vertical="top"/>
    </xf>
    <xf numFmtId="0" fontId="4" fillId="0" borderId="2" xfId="0" applyFont="1" applyBorder="1" applyAlignment="1">
      <alignment vertical="top" wrapText="1"/>
    </xf>
    <xf numFmtId="0" fontId="4" fillId="0" borderId="3" xfId="0" applyFont="1" applyBorder="1" applyAlignment="1">
      <alignment vertical="top" wrapText="1"/>
    </xf>
    <xf numFmtId="0" fontId="3" fillId="0" borderId="1" xfId="0" applyFont="1" applyBorder="1" applyAlignment="1">
      <alignment vertical="top" wrapText="1"/>
    </xf>
  </cellXfs>
  <cellStyles count="1">
    <cellStyle name="Normal" xfId="0" builtinId="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819970\Downloads\TEST\Datasets\DVRSpecs_V1.VPP.xlsx" TargetMode="External"/><Relationship Id="rId1" Type="http://schemas.openxmlformats.org/officeDocument/2006/relationships/externalLinkPath" Target="/Users/u819970/Downloads/TEST/Datasets/DVRSpecs_V1.VP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sheetName val="Protocol Specific"/>
      <sheetName val="Listings"/>
      <sheetName val="Sheet2"/>
      <sheetName val="Sheet1"/>
      <sheetName val="List_Options"/>
    </sheetNames>
    <sheetDataSet>
      <sheetData sheetId="0"/>
      <sheetData sheetId="1"/>
      <sheetData sheetId="2"/>
      <sheetData sheetId="3"/>
      <sheetData sheetId="4"/>
      <sheetData sheetId="5">
        <row r="10">
          <cell r="A10" t="str">
            <v>RAW Data Structure</v>
          </cell>
        </row>
        <row r="11">
          <cell r="A11" t="str">
            <v>Transfer Structure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75DF8-9F5D-4B3D-9DC7-C137A6F1ABAD}">
  <dimension ref="A1:N198"/>
  <sheetViews>
    <sheetView tabSelected="1" zoomScale="77" zoomScaleNormal="77" workbookViewId="0">
      <selection activeCell="E1" sqref="E1"/>
    </sheetView>
  </sheetViews>
  <sheetFormatPr defaultColWidth="48.54296875" defaultRowHeight="10" x14ac:dyDescent="0.2"/>
  <cols>
    <col min="1" max="1" width="18.1796875" style="13" customWidth="1"/>
    <col min="2" max="2" width="15.54296875" style="13" customWidth="1"/>
    <col min="3" max="3" width="12.453125" style="13" customWidth="1"/>
    <col min="4" max="4" width="14.1796875" style="13" customWidth="1"/>
    <col min="5" max="5" width="18.1796875" style="13" customWidth="1"/>
    <col min="6" max="6" width="18.26953125" style="30" customWidth="1"/>
    <col min="7" max="7" width="16.54296875" style="13" customWidth="1"/>
    <col min="8" max="8" width="18" style="13" customWidth="1"/>
    <col min="9" max="9" width="24.7265625" style="13" customWidth="1"/>
    <col min="10" max="10" width="8.26953125" style="27" customWidth="1"/>
    <col min="11" max="11" width="12.7265625" style="28" customWidth="1"/>
    <col min="12" max="12" width="34.26953125" style="28" customWidth="1"/>
    <col min="13" max="13" width="34.453125" style="28" customWidth="1"/>
    <col min="14" max="14" width="38.26953125" style="13" customWidth="1"/>
    <col min="15" max="16384" width="48.54296875" style="13"/>
  </cols>
  <sheetData>
    <row r="1" spans="1:14" s="4" customFormat="1" ht="21" x14ac:dyDescent="0.35">
      <c r="A1" s="1" t="s">
        <v>146</v>
      </c>
      <c r="B1" s="1" t="s">
        <v>0</v>
      </c>
      <c r="C1" s="1" t="s">
        <v>1</v>
      </c>
      <c r="D1" s="1" t="s">
        <v>134</v>
      </c>
      <c r="E1" s="1" t="s">
        <v>136</v>
      </c>
      <c r="F1" s="57" t="s">
        <v>135</v>
      </c>
      <c r="G1" s="1" t="s">
        <v>2</v>
      </c>
      <c r="H1" s="1" t="s">
        <v>3</v>
      </c>
      <c r="I1" s="1" t="s">
        <v>4</v>
      </c>
      <c r="J1" s="2" t="s">
        <v>5</v>
      </c>
      <c r="K1" s="3" t="s">
        <v>6</v>
      </c>
      <c r="L1" s="3" t="s">
        <v>139</v>
      </c>
      <c r="M1" s="3" t="s">
        <v>140</v>
      </c>
      <c r="N1" s="1" t="s">
        <v>7</v>
      </c>
    </row>
    <row r="2" spans="1:14" ht="11.5" customHeight="1" x14ac:dyDescent="0.2">
      <c r="A2" s="39">
        <v>1</v>
      </c>
      <c r="B2" s="49" t="s">
        <v>194</v>
      </c>
      <c r="C2" s="48" t="s">
        <v>8</v>
      </c>
      <c r="D2" s="48" t="s">
        <v>9</v>
      </c>
      <c r="E2" s="48" t="s">
        <v>148</v>
      </c>
      <c r="F2" s="30" t="s">
        <v>148</v>
      </c>
      <c r="G2" s="7" t="s">
        <v>10</v>
      </c>
      <c r="H2" s="7" t="s">
        <v>10</v>
      </c>
      <c r="I2" s="7" t="s">
        <v>10</v>
      </c>
      <c r="J2" s="20">
        <v>1</v>
      </c>
      <c r="K2" s="29" t="s">
        <v>143</v>
      </c>
      <c r="L2" s="49" t="s">
        <v>189</v>
      </c>
      <c r="M2" s="50" t="s">
        <v>187</v>
      </c>
      <c r="N2" s="48" t="s">
        <v>188</v>
      </c>
    </row>
    <row r="3" spans="1:14" ht="11.5" customHeight="1" x14ac:dyDescent="0.2">
      <c r="A3" s="40"/>
      <c r="B3" s="49"/>
      <c r="C3" s="48" t="str">
        <f t="shared" ref="C3:E3" si="0">C2</f>
        <v>DM Review</v>
      </c>
      <c r="D3" s="48" t="str">
        <f t="shared" si="0"/>
        <v>RAW Data Structure</v>
      </c>
      <c r="E3" s="48" t="str">
        <f t="shared" si="0"/>
        <v>AE_DEMO</v>
      </c>
      <c r="F3" s="30" t="s">
        <v>148</v>
      </c>
      <c r="G3" s="7" t="s">
        <v>12</v>
      </c>
      <c r="H3" s="7" t="s">
        <v>13</v>
      </c>
      <c r="I3" s="7" t="s">
        <v>13</v>
      </c>
      <c r="J3" s="20">
        <v>2</v>
      </c>
      <c r="K3" s="29" t="s">
        <v>144</v>
      </c>
      <c r="L3" s="49"/>
      <c r="M3" s="48"/>
      <c r="N3" s="48"/>
    </row>
    <row r="4" spans="1:14" ht="11.5" customHeight="1" x14ac:dyDescent="0.2">
      <c r="A4" s="40"/>
      <c r="B4" s="49"/>
      <c r="C4" s="48" t="str">
        <f t="shared" ref="C4:E4" si="1">C3</f>
        <v>DM Review</v>
      </c>
      <c r="D4" s="48" t="str">
        <f t="shared" si="1"/>
        <v>RAW Data Structure</v>
      </c>
      <c r="E4" s="48" t="str">
        <f t="shared" si="1"/>
        <v>AE_DEMO</v>
      </c>
      <c r="F4" s="30" t="s">
        <v>148</v>
      </c>
      <c r="G4" s="7" t="s">
        <v>14</v>
      </c>
      <c r="H4" s="7" t="s">
        <v>15</v>
      </c>
      <c r="I4" s="7" t="s">
        <v>16</v>
      </c>
      <c r="J4" s="20">
        <v>3</v>
      </c>
      <c r="K4" s="29" t="s">
        <v>145</v>
      </c>
      <c r="L4" s="49"/>
      <c r="M4" s="48"/>
      <c r="N4" s="48"/>
    </row>
    <row r="5" spans="1:14" ht="11.5" customHeight="1" x14ac:dyDescent="0.2">
      <c r="A5" s="40"/>
      <c r="B5" s="49"/>
      <c r="C5" s="48" t="str">
        <f t="shared" ref="C5:E5" si="2">C4</f>
        <v>DM Review</v>
      </c>
      <c r="D5" s="48" t="str">
        <f t="shared" si="2"/>
        <v>RAW Data Structure</v>
      </c>
      <c r="E5" s="48" t="str">
        <f t="shared" si="2"/>
        <v>AE_DEMO</v>
      </c>
      <c r="F5" s="30" t="s">
        <v>148</v>
      </c>
      <c r="G5" s="7" t="s">
        <v>17</v>
      </c>
      <c r="H5" s="7" t="s">
        <v>18</v>
      </c>
      <c r="I5" s="7" t="s">
        <v>18</v>
      </c>
      <c r="J5" s="20">
        <v>4</v>
      </c>
      <c r="K5" s="7"/>
      <c r="L5" s="49"/>
      <c r="M5" s="48"/>
      <c r="N5" s="48"/>
    </row>
    <row r="6" spans="1:14" ht="11.5" customHeight="1" x14ac:dyDescent="0.2">
      <c r="A6" s="40"/>
      <c r="B6" s="49"/>
      <c r="C6" s="48" t="str">
        <f t="shared" ref="C6:E6" si="3">C5</f>
        <v>DM Review</v>
      </c>
      <c r="D6" s="48" t="str">
        <f t="shared" si="3"/>
        <v>RAW Data Structure</v>
      </c>
      <c r="E6" s="48" t="str">
        <f t="shared" si="3"/>
        <v>AE_DEMO</v>
      </c>
      <c r="F6" s="30" t="s">
        <v>148</v>
      </c>
      <c r="G6" s="7" t="s">
        <v>19</v>
      </c>
      <c r="H6" s="7" t="s">
        <v>20</v>
      </c>
      <c r="I6" s="7" t="s">
        <v>20</v>
      </c>
      <c r="J6" s="20">
        <v>5</v>
      </c>
      <c r="K6" s="7"/>
      <c r="L6" s="49"/>
      <c r="M6" s="48"/>
      <c r="N6" s="48"/>
    </row>
    <row r="7" spans="1:14" ht="11.5" customHeight="1" x14ac:dyDescent="0.2">
      <c r="A7" s="40"/>
      <c r="B7" s="49"/>
      <c r="C7" s="48" t="str">
        <f t="shared" ref="C7:E7" si="4">C6</f>
        <v>DM Review</v>
      </c>
      <c r="D7" s="48" t="str">
        <f t="shared" si="4"/>
        <v>RAW Data Structure</v>
      </c>
      <c r="E7" s="48" t="str">
        <f t="shared" si="4"/>
        <v>AE_DEMO</v>
      </c>
      <c r="F7" s="30" t="s">
        <v>148</v>
      </c>
      <c r="G7" s="7"/>
      <c r="H7" s="7" t="s">
        <v>21</v>
      </c>
      <c r="I7" s="7" t="s">
        <v>21</v>
      </c>
      <c r="J7" s="20">
        <v>6</v>
      </c>
      <c r="K7" s="7"/>
      <c r="L7" s="49"/>
      <c r="M7" s="48"/>
      <c r="N7" s="48"/>
    </row>
    <row r="8" spans="1:14" ht="11.5" customHeight="1" x14ac:dyDescent="0.2">
      <c r="A8" s="40"/>
      <c r="B8" s="49"/>
      <c r="C8" s="48" t="str">
        <f t="shared" ref="C8:E8" si="5">C7</f>
        <v>DM Review</v>
      </c>
      <c r="D8" s="48" t="str">
        <f t="shared" si="5"/>
        <v>RAW Data Structure</v>
      </c>
      <c r="E8" s="48" t="str">
        <f t="shared" si="5"/>
        <v>AE_DEMO</v>
      </c>
      <c r="F8" s="30" t="s">
        <v>148</v>
      </c>
      <c r="G8" s="7"/>
      <c r="H8" s="7" t="s">
        <v>22</v>
      </c>
      <c r="I8" s="7" t="s">
        <v>22</v>
      </c>
      <c r="J8" s="20">
        <v>7</v>
      </c>
      <c r="K8" s="7"/>
      <c r="L8" s="49"/>
      <c r="M8" s="48"/>
      <c r="N8" s="48"/>
    </row>
    <row r="9" spans="1:14" ht="11.5" customHeight="1" x14ac:dyDescent="0.2">
      <c r="A9" s="40"/>
      <c r="B9" s="49"/>
      <c r="C9" s="48" t="str">
        <f t="shared" ref="C9:E9" si="6">C8</f>
        <v>DM Review</v>
      </c>
      <c r="D9" s="48" t="str">
        <f t="shared" si="6"/>
        <v>RAW Data Structure</v>
      </c>
      <c r="E9" s="48" t="str">
        <f t="shared" si="6"/>
        <v>AE_DEMO</v>
      </c>
      <c r="F9" s="30" t="s">
        <v>148</v>
      </c>
      <c r="G9" s="7"/>
      <c r="H9" s="7" t="s">
        <v>23</v>
      </c>
      <c r="I9" s="7" t="s">
        <v>23</v>
      </c>
      <c r="J9" s="20">
        <v>8</v>
      </c>
      <c r="K9" s="7"/>
      <c r="L9" s="49"/>
      <c r="M9" s="48"/>
      <c r="N9" s="48"/>
    </row>
    <row r="10" spans="1:14" ht="11.5" customHeight="1" x14ac:dyDescent="0.2">
      <c r="A10" s="40"/>
      <c r="B10" s="49"/>
      <c r="C10" s="48" t="str">
        <f t="shared" ref="C10:E10" si="7">C9</f>
        <v>DM Review</v>
      </c>
      <c r="D10" s="48" t="str">
        <f t="shared" si="7"/>
        <v>RAW Data Structure</v>
      </c>
      <c r="E10" s="48" t="str">
        <f t="shared" si="7"/>
        <v>AE_DEMO</v>
      </c>
      <c r="F10" s="30" t="s">
        <v>148</v>
      </c>
      <c r="G10" s="7"/>
      <c r="H10" s="7" t="s">
        <v>24</v>
      </c>
      <c r="I10" s="7" t="s">
        <v>24</v>
      </c>
      <c r="J10" s="20">
        <v>9</v>
      </c>
      <c r="K10" s="7"/>
      <c r="L10" s="49"/>
      <c r="M10" s="48"/>
      <c r="N10" s="48"/>
    </row>
    <row r="11" spans="1:14" ht="11.5" customHeight="1" x14ac:dyDescent="0.2">
      <c r="A11" s="40"/>
      <c r="B11" s="49"/>
      <c r="C11" s="48" t="str">
        <f t="shared" ref="C11:E11" si="8">C10</f>
        <v>DM Review</v>
      </c>
      <c r="D11" s="48" t="str">
        <f t="shared" si="8"/>
        <v>RAW Data Structure</v>
      </c>
      <c r="E11" s="48" t="str">
        <f t="shared" si="8"/>
        <v>AE_DEMO</v>
      </c>
      <c r="F11" s="30" t="s">
        <v>148</v>
      </c>
      <c r="G11" s="7"/>
      <c r="H11" s="7" t="s">
        <v>25</v>
      </c>
      <c r="I11" s="7" t="s">
        <v>26</v>
      </c>
      <c r="J11" s="20">
        <v>10</v>
      </c>
      <c r="K11" s="7" t="s">
        <v>27</v>
      </c>
      <c r="L11" s="49"/>
      <c r="M11" s="48"/>
      <c r="N11" s="48"/>
    </row>
    <row r="12" spans="1:14" ht="11.5" customHeight="1" x14ac:dyDescent="0.2">
      <c r="A12" s="40"/>
      <c r="B12" s="49"/>
      <c r="C12" s="48" t="str">
        <f t="shared" ref="C12:E12" si="9">C11</f>
        <v>DM Review</v>
      </c>
      <c r="D12" s="48" t="str">
        <f t="shared" si="9"/>
        <v>RAW Data Structure</v>
      </c>
      <c r="E12" s="48" t="str">
        <f t="shared" si="9"/>
        <v>AE_DEMO</v>
      </c>
      <c r="F12" s="30" t="s">
        <v>148</v>
      </c>
      <c r="G12" s="31" t="s">
        <v>100</v>
      </c>
      <c r="H12" s="31" t="s">
        <v>100</v>
      </c>
      <c r="I12" s="31" t="s">
        <v>101</v>
      </c>
      <c r="J12" s="32">
        <v>11</v>
      </c>
      <c r="K12" s="31"/>
      <c r="L12" s="49"/>
      <c r="M12" s="48"/>
      <c r="N12" s="48"/>
    </row>
    <row r="13" spans="1:14" ht="11.5" customHeight="1" x14ac:dyDescent="0.2">
      <c r="A13" s="40"/>
      <c r="B13" s="49"/>
      <c r="C13" s="48" t="str">
        <f t="shared" ref="C13:E13" si="10">C12</f>
        <v>DM Review</v>
      </c>
      <c r="D13" s="48" t="str">
        <f t="shared" si="10"/>
        <v>RAW Data Structure</v>
      </c>
      <c r="E13" s="48" t="str">
        <f t="shared" si="10"/>
        <v>AE_DEMO</v>
      </c>
      <c r="F13" s="30" t="s">
        <v>148</v>
      </c>
      <c r="G13" s="31" t="s">
        <v>102</v>
      </c>
      <c r="H13" s="31" t="s">
        <v>102</v>
      </c>
      <c r="I13" s="31" t="s">
        <v>113</v>
      </c>
      <c r="J13" s="32">
        <v>12</v>
      </c>
      <c r="K13" s="31"/>
      <c r="L13" s="49"/>
      <c r="M13" s="48"/>
      <c r="N13" s="48"/>
    </row>
    <row r="14" spans="1:14" ht="11.5" customHeight="1" x14ac:dyDescent="0.2">
      <c r="A14" s="40"/>
      <c r="B14" s="49"/>
      <c r="C14" s="48" t="str">
        <f t="shared" ref="C14:E14" si="11">C13</f>
        <v>DM Review</v>
      </c>
      <c r="D14" s="48" t="str">
        <f t="shared" si="11"/>
        <v>RAW Data Structure</v>
      </c>
      <c r="E14" s="48" t="str">
        <f t="shared" si="11"/>
        <v>AE_DEMO</v>
      </c>
      <c r="F14" s="30" t="s">
        <v>148</v>
      </c>
      <c r="G14" s="31" t="s">
        <v>190</v>
      </c>
      <c r="H14" s="31" t="s">
        <v>190</v>
      </c>
      <c r="I14" s="31" t="s">
        <v>37</v>
      </c>
      <c r="J14" s="32">
        <v>13</v>
      </c>
      <c r="K14" s="31"/>
      <c r="L14" s="49"/>
      <c r="M14" s="48"/>
      <c r="N14" s="48"/>
    </row>
    <row r="15" spans="1:14" ht="11.5" customHeight="1" x14ac:dyDescent="0.2">
      <c r="A15" s="40"/>
      <c r="B15" s="49"/>
      <c r="C15" s="48" t="str">
        <f t="shared" ref="C15:E15" si="12">C14</f>
        <v>DM Review</v>
      </c>
      <c r="D15" s="48" t="str">
        <f t="shared" si="12"/>
        <v>RAW Data Structure</v>
      </c>
      <c r="E15" s="48" t="str">
        <f t="shared" si="12"/>
        <v>AE_DEMO</v>
      </c>
      <c r="F15" s="30" t="s">
        <v>148</v>
      </c>
      <c r="G15" s="31" t="s">
        <v>114</v>
      </c>
      <c r="H15" s="31" t="s">
        <v>114</v>
      </c>
      <c r="I15" s="31" t="s">
        <v>192</v>
      </c>
      <c r="J15" s="32">
        <v>14</v>
      </c>
      <c r="K15" s="31"/>
      <c r="L15" s="49"/>
      <c r="M15" s="48"/>
      <c r="N15" s="48"/>
    </row>
    <row r="16" spans="1:14" ht="11.5" customHeight="1" x14ac:dyDescent="0.2">
      <c r="A16" s="40"/>
      <c r="B16" s="49"/>
      <c r="C16" s="48" t="str">
        <f t="shared" ref="C16:E16" si="13">C15</f>
        <v>DM Review</v>
      </c>
      <c r="D16" s="48" t="str">
        <f t="shared" si="13"/>
        <v>RAW Data Structure</v>
      </c>
      <c r="E16" s="48" t="str">
        <f t="shared" si="13"/>
        <v>AE_DEMO</v>
      </c>
      <c r="F16" s="30" t="s">
        <v>148</v>
      </c>
      <c r="G16" s="31" t="s">
        <v>191</v>
      </c>
      <c r="H16" s="31" t="s">
        <v>191</v>
      </c>
      <c r="I16" s="31" t="s">
        <v>193</v>
      </c>
      <c r="J16" s="32">
        <v>15</v>
      </c>
      <c r="K16" s="31"/>
      <c r="L16" s="49"/>
      <c r="M16" s="48"/>
      <c r="N16" s="48"/>
    </row>
    <row r="17" spans="1:14" s="8" customFormat="1" ht="10.5" customHeight="1" x14ac:dyDescent="0.25">
      <c r="A17" s="43">
        <v>2</v>
      </c>
      <c r="B17" s="52" t="s">
        <v>178</v>
      </c>
      <c r="C17" s="51" t="s">
        <v>8</v>
      </c>
      <c r="D17" s="51" t="s">
        <v>9</v>
      </c>
      <c r="E17" s="51" t="s">
        <v>147</v>
      </c>
      <c r="F17" s="30" t="s">
        <v>147</v>
      </c>
      <c r="G17" s="5" t="s">
        <v>10</v>
      </c>
      <c r="H17" s="5" t="s">
        <v>10</v>
      </c>
      <c r="I17" s="5" t="s">
        <v>10</v>
      </c>
      <c r="J17" s="6">
        <v>1</v>
      </c>
      <c r="K17" s="29" t="s">
        <v>143</v>
      </c>
      <c r="L17" s="55" t="s">
        <v>11</v>
      </c>
      <c r="M17" s="48" t="s">
        <v>137</v>
      </c>
      <c r="N17" s="48" t="s">
        <v>138</v>
      </c>
    </row>
    <row r="18" spans="1:14" s="8" customFormat="1" ht="10.5" x14ac:dyDescent="0.25">
      <c r="A18" s="44"/>
      <c r="B18" s="53"/>
      <c r="C18" s="51" t="str">
        <f t="shared" ref="C18:E30" si="14">C17</f>
        <v>DM Review</v>
      </c>
      <c r="D18" s="51" t="str">
        <f t="shared" si="14"/>
        <v>RAW Data Structure</v>
      </c>
      <c r="E18" s="51" t="str">
        <f t="shared" si="14"/>
        <v>CM_DEMO</v>
      </c>
      <c r="F18" s="30" t="s">
        <v>147</v>
      </c>
      <c r="G18" s="5" t="s">
        <v>12</v>
      </c>
      <c r="H18" s="5" t="s">
        <v>13</v>
      </c>
      <c r="I18" s="5" t="s">
        <v>13</v>
      </c>
      <c r="J18" s="6">
        <v>2</v>
      </c>
      <c r="K18" s="29" t="s">
        <v>144</v>
      </c>
      <c r="L18" s="56"/>
      <c r="M18" s="48"/>
      <c r="N18" s="48"/>
    </row>
    <row r="19" spans="1:14" s="8" customFormat="1" ht="10.5" x14ac:dyDescent="0.25">
      <c r="A19" s="44"/>
      <c r="B19" s="53"/>
      <c r="C19" s="51" t="str">
        <f t="shared" si="14"/>
        <v>DM Review</v>
      </c>
      <c r="D19" s="51" t="str">
        <f t="shared" si="14"/>
        <v>RAW Data Structure</v>
      </c>
      <c r="E19" s="51" t="str">
        <f t="shared" si="14"/>
        <v>CM_DEMO</v>
      </c>
      <c r="F19" s="30" t="s">
        <v>147</v>
      </c>
      <c r="G19" s="5" t="s">
        <v>14</v>
      </c>
      <c r="H19" s="5" t="s">
        <v>15</v>
      </c>
      <c r="I19" s="5" t="s">
        <v>16</v>
      </c>
      <c r="J19" s="6">
        <v>3</v>
      </c>
      <c r="K19" s="29" t="s">
        <v>145</v>
      </c>
      <c r="L19" s="56"/>
      <c r="M19" s="48"/>
      <c r="N19" s="48"/>
    </row>
    <row r="20" spans="1:14" s="8" customFormat="1" ht="10.5" x14ac:dyDescent="0.25">
      <c r="A20" s="44"/>
      <c r="B20" s="53"/>
      <c r="C20" s="51" t="str">
        <f t="shared" si="14"/>
        <v>DM Review</v>
      </c>
      <c r="D20" s="51" t="str">
        <f t="shared" si="14"/>
        <v>RAW Data Structure</v>
      </c>
      <c r="E20" s="51" t="str">
        <f t="shared" si="14"/>
        <v>CM_DEMO</v>
      </c>
      <c r="F20" s="30" t="s">
        <v>147</v>
      </c>
      <c r="G20" s="5" t="s">
        <v>17</v>
      </c>
      <c r="H20" s="5" t="s">
        <v>18</v>
      </c>
      <c r="I20" s="5" t="s">
        <v>18</v>
      </c>
      <c r="J20" s="6">
        <v>4</v>
      </c>
      <c r="K20" s="7"/>
      <c r="L20" s="56"/>
      <c r="M20" s="48"/>
      <c r="N20" s="48"/>
    </row>
    <row r="21" spans="1:14" s="8" customFormat="1" ht="10.5" x14ac:dyDescent="0.25">
      <c r="A21" s="44"/>
      <c r="B21" s="53"/>
      <c r="C21" s="51" t="str">
        <f t="shared" si="14"/>
        <v>DM Review</v>
      </c>
      <c r="D21" s="51" t="str">
        <f t="shared" si="14"/>
        <v>RAW Data Structure</v>
      </c>
      <c r="E21" s="51" t="str">
        <f t="shared" si="14"/>
        <v>CM_DEMO</v>
      </c>
      <c r="F21" s="30" t="s">
        <v>147</v>
      </c>
      <c r="G21" s="5" t="s">
        <v>19</v>
      </c>
      <c r="H21" s="5" t="s">
        <v>20</v>
      </c>
      <c r="I21" s="5" t="s">
        <v>20</v>
      </c>
      <c r="J21" s="6">
        <v>5</v>
      </c>
      <c r="K21" s="7"/>
      <c r="L21" s="56"/>
      <c r="M21" s="48"/>
      <c r="N21" s="48"/>
    </row>
    <row r="22" spans="1:14" s="8" customFormat="1" ht="10.5" x14ac:dyDescent="0.25">
      <c r="A22" s="44"/>
      <c r="B22" s="53"/>
      <c r="C22" s="51" t="str">
        <f t="shared" si="14"/>
        <v>DM Review</v>
      </c>
      <c r="D22" s="51" t="str">
        <f t="shared" si="14"/>
        <v>RAW Data Structure</v>
      </c>
      <c r="E22" s="51" t="str">
        <f t="shared" si="14"/>
        <v>CM_DEMO</v>
      </c>
      <c r="F22" s="30" t="s">
        <v>147</v>
      </c>
      <c r="G22" s="5"/>
      <c r="H22" s="5" t="s">
        <v>21</v>
      </c>
      <c r="I22" s="5" t="s">
        <v>21</v>
      </c>
      <c r="J22" s="6">
        <v>6</v>
      </c>
      <c r="K22" s="7"/>
      <c r="L22" s="56"/>
      <c r="M22" s="48"/>
      <c r="N22" s="48"/>
    </row>
    <row r="23" spans="1:14" s="8" customFormat="1" ht="10.5" x14ac:dyDescent="0.25">
      <c r="A23" s="44"/>
      <c r="B23" s="53"/>
      <c r="C23" s="51" t="str">
        <f t="shared" si="14"/>
        <v>DM Review</v>
      </c>
      <c r="D23" s="51" t="str">
        <f t="shared" si="14"/>
        <v>RAW Data Structure</v>
      </c>
      <c r="E23" s="51" t="str">
        <f t="shared" si="14"/>
        <v>CM_DEMO</v>
      </c>
      <c r="F23" s="30" t="s">
        <v>147</v>
      </c>
      <c r="G23" s="5"/>
      <c r="H23" s="5" t="s">
        <v>22</v>
      </c>
      <c r="I23" s="5" t="s">
        <v>22</v>
      </c>
      <c r="J23" s="6">
        <v>7</v>
      </c>
      <c r="K23" s="7"/>
      <c r="L23" s="56"/>
      <c r="M23" s="48"/>
      <c r="N23" s="48"/>
    </row>
    <row r="24" spans="1:14" s="8" customFormat="1" ht="10.5" x14ac:dyDescent="0.25">
      <c r="A24" s="44"/>
      <c r="B24" s="53"/>
      <c r="C24" s="51" t="str">
        <f t="shared" si="14"/>
        <v>DM Review</v>
      </c>
      <c r="D24" s="51" t="str">
        <f t="shared" si="14"/>
        <v>RAW Data Structure</v>
      </c>
      <c r="E24" s="51" t="str">
        <f t="shared" si="14"/>
        <v>CM_DEMO</v>
      </c>
      <c r="F24" s="30" t="s">
        <v>147</v>
      </c>
      <c r="G24" s="5"/>
      <c r="H24" s="5" t="s">
        <v>23</v>
      </c>
      <c r="I24" s="5" t="s">
        <v>23</v>
      </c>
      <c r="J24" s="6">
        <v>8</v>
      </c>
      <c r="K24" s="7"/>
      <c r="L24" s="56"/>
      <c r="M24" s="48"/>
      <c r="N24" s="48"/>
    </row>
    <row r="25" spans="1:14" s="8" customFormat="1" ht="10.5" x14ac:dyDescent="0.25">
      <c r="A25" s="44"/>
      <c r="B25" s="53"/>
      <c r="C25" s="51" t="str">
        <f t="shared" si="14"/>
        <v>DM Review</v>
      </c>
      <c r="D25" s="51" t="str">
        <f t="shared" si="14"/>
        <v>RAW Data Structure</v>
      </c>
      <c r="E25" s="51" t="str">
        <f t="shared" si="14"/>
        <v>CM_DEMO</v>
      </c>
      <c r="F25" s="30" t="s">
        <v>147</v>
      </c>
      <c r="G25" s="5"/>
      <c r="H25" s="5" t="s">
        <v>24</v>
      </c>
      <c r="I25" s="5" t="s">
        <v>24</v>
      </c>
      <c r="J25" s="6">
        <v>9</v>
      </c>
      <c r="K25" s="7"/>
      <c r="L25" s="56"/>
      <c r="M25" s="48"/>
      <c r="N25" s="48"/>
    </row>
    <row r="26" spans="1:14" s="8" customFormat="1" ht="10.5" x14ac:dyDescent="0.25">
      <c r="A26" s="44"/>
      <c r="B26" s="53"/>
      <c r="C26" s="51" t="str">
        <f t="shared" si="14"/>
        <v>DM Review</v>
      </c>
      <c r="D26" s="51" t="str">
        <f t="shared" si="14"/>
        <v>RAW Data Structure</v>
      </c>
      <c r="E26" s="51" t="str">
        <f t="shared" si="14"/>
        <v>CM_DEMO</v>
      </c>
      <c r="F26" s="30" t="s">
        <v>147</v>
      </c>
      <c r="G26" s="5"/>
      <c r="H26" s="5" t="s">
        <v>25</v>
      </c>
      <c r="I26" s="5" t="s">
        <v>26</v>
      </c>
      <c r="J26" s="6">
        <v>10</v>
      </c>
      <c r="K26" s="29" t="s">
        <v>27</v>
      </c>
      <c r="L26" s="56"/>
      <c r="M26" s="48"/>
      <c r="N26" s="48"/>
    </row>
    <row r="27" spans="1:14" s="8" customFormat="1" ht="10.5" x14ac:dyDescent="0.25">
      <c r="A27" s="44"/>
      <c r="B27" s="53"/>
      <c r="C27" s="51"/>
      <c r="D27" s="51"/>
      <c r="E27" s="51"/>
      <c r="F27" s="30" t="s">
        <v>147</v>
      </c>
      <c r="G27" s="9" t="s">
        <v>28</v>
      </c>
      <c r="H27" s="9" t="s">
        <v>28</v>
      </c>
      <c r="I27" s="9" t="s">
        <v>29</v>
      </c>
      <c r="J27" s="10">
        <v>11</v>
      </c>
      <c r="K27" s="11"/>
      <c r="L27" s="56"/>
      <c r="M27" s="48"/>
      <c r="N27" s="48"/>
    </row>
    <row r="28" spans="1:14" s="8" customFormat="1" ht="10.5" x14ac:dyDescent="0.25">
      <c r="A28" s="44"/>
      <c r="B28" s="53"/>
      <c r="C28" s="51" t="str">
        <f>C26</f>
        <v>DM Review</v>
      </c>
      <c r="D28" s="51" t="str">
        <f>D26</f>
        <v>RAW Data Structure</v>
      </c>
      <c r="E28" s="51" t="str">
        <f>E26</f>
        <v>CM_DEMO</v>
      </c>
      <c r="F28" s="30" t="s">
        <v>147</v>
      </c>
      <c r="G28" s="9" t="s">
        <v>30</v>
      </c>
      <c r="H28" s="9" t="s">
        <v>30</v>
      </c>
      <c r="I28" s="9" t="s">
        <v>31</v>
      </c>
      <c r="J28" s="10">
        <v>12</v>
      </c>
      <c r="K28" s="11"/>
      <c r="L28" s="56"/>
      <c r="M28" s="48"/>
      <c r="N28" s="48"/>
    </row>
    <row r="29" spans="1:14" s="8" customFormat="1" ht="10.5" x14ac:dyDescent="0.25">
      <c r="A29" s="44"/>
      <c r="B29" s="53"/>
      <c r="C29" s="51" t="str">
        <f t="shared" si="14"/>
        <v>DM Review</v>
      </c>
      <c r="D29" s="51" t="str">
        <f t="shared" si="14"/>
        <v>RAW Data Structure</v>
      </c>
      <c r="E29" s="51" t="str">
        <f t="shared" si="14"/>
        <v>CM_DEMO</v>
      </c>
      <c r="F29" s="30" t="s">
        <v>147</v>
      </c>
      <c r="G29" s="9" t="s">
        <v>32</v>
      </c>
      <c r="H29" s="9" t="s">
        <v>32</v>
      </c>
      <c r="I29" s="9" t="s">
        <v>33</v>
      </c>
      <c r="J29" s="10">
        <v>13</v>
      </c>
      <c r="K29" s="11"/>
      <c r="L29" s="56"/>
      <c r="M29" s="48"/>
      <c r="N29" s="48"/>
    </row>
    <row r="30" spans="1:14" s="8" customFormat="1" ht="10.5" x14ac:dyDescent="0.25">
      <c r="A30" s="44"/>
      <c r="B30" s="53"/>
      <c r="C30" s="51" t="str">
        <f t="shared" si="14"/>
        <v>DM Review</v>
      </c>
      <c r="D30" s="51" t="str">
        <f t="shared" si="14"/>
        <v>RAW Data Structure</v>
      </c>
      <c r="E30" s="51" t="str">
        <f t="shared" si="14"/>
        <v>CM_DEMO</v>
      </c>
      <c r="F30" s="30" t="s">
        <v>147</v>
      </c>
      <c r="G30" s="9" t="s">
        <v>34</v>
      </c>
      <c r="H30" s="9" t="s">
        <v>34</v>
      </c>
      <c r="I30" s="9" t="s">
        <v>35</v>
      </c>
      <c r="J30" s="10">
        <v>14</v>
      </c>
      <c r="K30" s="11"/>
      <c r="L30" s="56"/>
      <c r="M30" s="48"/>
      <c r="N30" s="48"/>
    </row>
    <row r="31" spans="1:14" s="8" customFormat="1" ht="10.5" x14ac:dyDescent="0.25">
      <c r="A31" s="44"/>
      <c r="B31" s="53"/>
      <c r="C31" s="51"/>
      <c r="D31" s="51"/>
      <c r="E31" s="51"/>
      <c r="F31" s="30" t="s">
        <v>147</v>
      </c>
      <c r="G31" s="9" t="s">
        <v>36</v>
      </c>
      <c r="H31" s="9" t="s">
        <v>36</v>
      </c>
      <c r="I31" s="9" t="s">
        <v>37</v>
      </c>
      <c r="J31" s="10">
        <v>15</v>
      </c>
      <c r="K31" s="11"/>
      <c r="L31" s="56"/>
      <c r="M31" s="48"/>
      <c r="N31" s="48"/>
    </row>
    <row r="32" spans="1:14" s="8" customFormat="1" ht="10.5" x14ac:dyDescent="0.25">
      <c r="A32" s="44"/>
      <c r="B32" s="53"/>
      <c r="C32" s="51"/>
      <c r="D32" s="51"/>
      <c r="E32" s="51"/>
      <c r="F32" s="30" t="s">
        <v>147</v>
      </c>
      <c r="G32" s="9" t="s">
        <v>38</v>
      </c>
      <c r="H32" s="9" t="s">
        <v>38</v>
      </c>
      <c r="I32" s="9" t="s">
        <v>39</v>
      </c>
      <c r="J32" s="10">
        <v>16</v>
      </c>
      <c r="K32" s="11"/>
      <c r="L32" s="56"/>
      <c r="M32" s="48"/>
      <c r="N32" s="48"/>
    </row>
    <row r="33" spans="1:14" s="8" customFormat="1" ht="10.5" x14ac:dyDescent="0.25">
      <c r="A33" s="44"/>
      <c r="B33" s="53"/>
      <c r="C33" s="51"/>
      <c r="D33" s="51"/>
      <c r="E33" s="51"/>
      <c r="F33" s="30" t="s">
        <v>147</v>
      </c>
      <c r="G33" s="9" t="s">
        <v>40</v>
      </c>
      <c r="H33" s="9" t="s">
        <v>40</v>
      </c>
      <c r="I33" s="9" t="s">
        <v>41</v>
      </c>
      <c r="J33" s="10">
        <v>17</v>
      </c>
      <c r="K33" s="11"/>
      <c r="L33" s="56"/>
      <c r="M33" s="48"/>
      <c r="N33" s="48"/>
    </row>
    <row r="34" spans="1:14" s="8" customFormat="1" ht="10.5" x14ac:dyDescent="0.25">
      <c r="A34" s="44"/>
      <c r="B34" s="53"/>
      <c r="C34" s="51"/>
      <c r="D34" s="51"/>
      <c r="E34" s="51"/>
      <c r="F34" s="30" t="s">
        <v>147</v>
      </c>
      <c r="G34" s="9" t="s">
        <v>42</v>
      </c>
      <c r="H34" s="9" t="s">
        <v>42</v>
      </c>
      <c r="I34" s="9" t="s">
        <v>43</v>
      </c>
      <c r="J34" s="10">
        <v>18</v>
      </c>
      <c r="K34" s="11"/>
      <c r="L34" s="56"/>
      <c r="M34" s="48"/>
      <c r="N34" s="48"/>
    </row>
    <row r="35" spans="1:14" s="8" customFormat="1" ht="10.5" x14ac:dyDescent="0.25">
      <c r="A35" s="44"/>
      <c r="B35" s="53"/>
      <c r="C35" s="51"/>
      <c r="D35" s="51"/>
      <c r="E35" s="51"/>
      <c r="F35" s="30" t="s">
        <v>147</v>
      </c>
      <c r="G35" s="9" t="s">
        <v>44</v>
      </c>
      <c r="H35" s="9" t="s">
        <v>44</v>
      </c>
      <c r="I35" s="9" t="s">
        <v>45</v>
      </c>
      <c r="J35" s="10">
        <v>19</v>
      </c>
      <c r="K35" s="11"/>
      <c r="L35" s="56"/>
      <c r="M35" s="48"/>
      <c r="N35" s="48"/>
    </row>
    <row r="36" spans="1:14" s="8" customFormat="1" ht="10.5" x14ac:dyDescent="0.25">
      <c r="A36" s="44"/>
      <c r="B36" s="53"/>
      <c r="C36" s="51"/>
      <c r="D36" s="51"/>
      <c r="E36" s="51"/>
      <c r="F36" s="30" t="s">
        <v>147</v>
      </c>
      <c r="G36" s="9" t="s">
        <v>46</v>
      </c>
      <c r="H36" s="9" t="s">
        <v>46</v>
      </c>
      <c r="I36" s="9" t="s">
        <v>47</v>
      </c>
      <c r="J36" s="10">
        <v>20</v>
      </c>
      <c r="K36" s="11"/>
      <c r="L36" s="56"/>
      <c r="M36" s="48"/>
      <c r="N36" s="48"/>
    </row>
    <row r="37" spans="1:14" s="8" customFormat="1" ht="10.5" x14ac:dyDescent="0.25">
      <c r="A37" s="44"/>
      <c r="B37" s="53"/>
      <c r="C37" s="51"/>
      <c r="D37" s="51"/>
      <c r="E37" s="51"/>
      <c r="F37" s="30" t="s">
        <v>151</v>
      </c>
      <c r="G37" s="9" t="s">
        <v>28</v>
      </c>
      <c r="H37" s="9" t="s">
        <v>48</v>
      </c>
      <c r="I37" s="9" t="s">
        <v>49</v>
      </c>
      <c r="J37" s="10">
        <v>21</v>
      </c>
      <c r="K37" s="11"/>
      <c r="L37" s="56"/>
      <c r="M37" s="48"/>
      <c r="N37" s="48"/>
    </row>
    <row r="38" spans="1:14" s="8" customFormat="1" ht="10.5" x14ac:dyDescent="0.25">
      <c r="A38" s="44"/>
      <c r="B38" s="53"/>
      <c r="C38" s="51" t="str">
        <f>C30</f>
        <v>DM Review</v>
      </c>
      <c r="D38" s="51" t="str">
        <f>D30</f>
        <v>RAW Data Structure</v>
      </c>
      <c r="E38" s="51" t="str">
        <f>E30</f>
        <v>CM_DEMO</v>
      </c>
      <c r="F38" s="30" t="s">
        <v>151</v>
      </c>
      <c r="G38" s="9" t="s">
        <v>50</v>
      </c>
      <c r="H38" s="9" t="s">
        <v>50</v>
      </c>
      <c r="I38" s="9" t="s">
        <v>51</v>
      </c>
      <c r="J38" s="10">
        <v>22</v>
      </c>
      <c r="K38" s="11"/>
      <c r="L38" s="56"/>
      <c r="M38" s="48"/>
      <c r="N38" s="48"/>
    </row>
    <row r="39" spans="1:14" s="8" customFormat="1" ht="10.5" x14ac:dyDescent="0.25">
      <c r="A39" s="44"/>
      <c r="B39" s="53"/>
      <c r="C39" s="51" t="str">
        <f t="shared" ref="C39:E39" si="15">C38</f>
        <v>DM Review</v>
      </c>
      <c r="D39" s="51" t="str">
        <f t="shared" si="15"/>
        <v>RAW Data Structure</v>
      </c>
      <c r="E39" s="51" t="str">
        <f t="shared" si="15"/>
        <v>CM_DEMO</v>
      </c>
      <c r="F39" s="30" t="s">
        <v>151</v>
      </c>
      <c r="G39" s="9" t="s">
        <v>52</v>
      </c>
      <c r="H39" s="9" t="s">
        <v>52</v>
      </c>
      <c r="I39" s="9" t="s">
        <v>53</v>
      </c>
      <c r="J39" s="10">
        <v>23</v>
      </c>
      <c r="K39" s="11"/>
      <c r="L39" s="56"/>
      <c r="M39" s="48"/>
      <c r="N39" s="48"/>
    </row>
    <row r="40" spans="1:14" s="8" customFormat="1" ht="10.5" x14ac:dyDescent="0.25">
      <c r="A40" s="45"/>
      <c r="B40" s="53"/>
      <c r="C40" s="51"/>
      <c r="D40" s="51"/>
      <c r="E40" s="51"/>
      <c r="F40" s="30" t="s">
        <v>151</v>
      </c>
      <c r="G40" s="9" t="s">
        <v>54</v>
      </c>
      <c r="H40" s="9" t="s">
        <v>54</v>
      </c>
      <c r="I40" s="9" t="s">
        <v>37</v>
      </c>
      <c r="J40" s="10">
        <v>24</v>
      </c>
      <c r="K40" s="11"/>
      <c r="L40" s="56"/>
      <c r="M40" s="48"/>
      <c r="N40" s="48"/>
    </row>
    <row r="41" spans="1:14" ht="10.5" x14ac:dyDescent="0.2">
      <c r="A41" s="43">
        <v>3</v>
      </c>
      <c r="B41" s="51" t="s">
        <v>186</v>
      </c>
      <c r="C41" s="51" t="s">
        <v>8</v>
      </c>
      <c r="D41" s="51" t="s">
        <v>9</v>
      </c>
      <c r="E41" s="51" t="s">
        <v>147</v>
      </c>
      <c r="F41" s="30" t="s">
        <v>147</v>
      </c>
      <c r="G41" s="5" t="s">
        <v>10</v>
      </c>
      <c r="H41" s="5" t="s">
        <v>10</v>
      </c>
      <c r="I41" s="5" t="s">
        <v>10</v>
      </c>
      <c r="J41" s="6">
        <v>1</v>
      </c>
      <c r="K41" s="29" t="s">
        <v>143</v>
      </c>
      <c r="L41" s="49" t="s">
        <v>55</v>
      </c>
      <c r="M41" s="48" t="s">
        <v>142</v>
      </c>
      <c r="N41" s="48" t="s">
        <v>141</v>
      </c>
    </row>
    <row r="42" spans="1:14" ht="10.5" x14ac:dyDescent="0.2">
      <c r="A42" s="44"/>
      <c r="B42" s="51" t="str">
        <f t="shared" ref="B42:E57" si="16">B41</f>
        <v>Listing3</v>
      </c>
      <c r="C42" s="51" t="str">
        <f t="shared" si="16"/>
        <v>DM Review</v>
      </c>
      <c r="D42" s="51" t="str">
        <f t="shared" si="16"/>
        <v>RAW Data Structure</v>
      </c>
      <c r="E42" s="51" t="str">
        <f t="shared" si="16"/>
        <v>CM_DEMO</v>
      </c>
      <c r="F42" s="30" t="s">
        <v>147</v>
      </c>
      <c r="G42" s="5" t="s">
        <v>12</v>
      </c>
      <c r="H42" s="5" t="s">
        <v>13</v>
      </c>
      <c r="I42" s="5" t="s">
        <v>13</v>
      </c>
      <c r="J42" s="6">
        <v>2</v>
      </c>
      <c r="K42" s="29" t="s">
        <v>144</v>
      </c>
      <c r="L42" s="49"/>
      <c r="M42" s="48"/>
      <c r="N42" s="48"/>
    </row>
    <row r="43" spans="1:14" ht="10.5" x14ac:dyDescent="0.2">
      <c r="A43" s="44"/>
      <c r="B43" s="51" t="str">
        <f t="shared" si="16"/>
        <v>Listing3</v>
      </c>
      <c r="C43" s="51" t="str">
        <f t="shared" si="16"/>
        <v>DM Review</v>
      </c>
      <c r="D43" s="51" t="str">
        <f t="shared" si="16"/>
        <v>RAW Data Structure</v>
      </c>
      <c r="E43" s="51" t="str">
        <f t="shared" si="16"/>
        <v>CM_DEMO</v>
      </c>
      <c r="F43" s="30" t="s">
        <v>147</v>
      </c>
      <c r="G43" s="5" t="s">
        <v>14</v>
      </c>
      <c r="H43" s="5" t="s">
        <v>15</v>
      </c>
      <c r="I43" s="5" t="s">
        <v>16</v>
      </c>
      <c r="J43" s="6">
        <v>3</v>
      </c>
      <c r="K43" s="29" t="s">
        <v>145</v>
      </c>
      <c r="L43" s="49"/>
      <c r="M43" s="48"/>
      <c r="N43" s="48"/>
    </row>
    <row r="44" spans="1:14" x14ac:dyDescent="0.2">
      <c r="A44" s="44"/>
      <c r="B44" s="51" t="str">
        <f t="shared" si="16"/>
        <v>Listing3</v>
      </c>
      <c r="C44" s="51" t="str">
        <f t="shared" si="16"/>
        <v>DM Review</v>
      </c>
      <c r="D44" s="51" t="str">
        <f t="shared" si="16"/>
        <v>RAW Data Structure</v>
      </c>
      <c r="E44" s="51" t="str">
        <f t="shared" si="16"/>
        <v>CM_DEMO</v>
      </c>
      <c r="F44" s="30" t="s">
        <v>147</v>
      </c>
      <c r="G44" s="5" t="s">
        <v>17</v>
      </c>
      <c r="H44" s="5" t="s">
        <v>18</v>
      </c>
      <c r="I44" s="5" t="s">
        <v>18</v>
      </c>
      <c r="J44" s="6">
        <v>4</v>
      </c>
      <c r="K44" s="12"/>
      <c r="L44" s="49"/>
      <c r="M44" s="48"/>
      <c r="N44" s="48"/>
    </row>
    <row r="45" spans="1:14" x14ac:dyDescent="0.2">
      <c r="A45" s="44"/>
      <c r="B45" s="51" t="str">
        <f t="shared" si="16"/>
        <v>Listing3</v>
      </c>
      <c r="C45" s="51" t="str">
        <f t="shared" si="16"/>
        <v>DM Review</v>
      </c>
      <c r="D45" s="51" t="str">
        <f t="shared" si="16"/>
        <v>RAW Data Structure</v>
      </c>
      <c r="E45" s="51" t="str">
        <f t="shared" si="16"/>
        <v>CM_DEMO</v>
      </c>
      <c r="F45" s="30" t="s">
        <v>147</v>
      </c>
      <c r="G45" s="5" t="s">
        <v>19</v>
      </c>
      <c r="H45" s="5" t="s">
        <v>20</v>
      </c>
      <c r="I45" s="5" t="s">
        <v>20</v>
      </c>
      <c r="J45" s="6">
        <v>5</v>
      </c>
      <c r="K45" s="12"/>
      <c r="L45" s="49"/>
      <c r="M45" s="48"/>
      <c r="N45" s="48"/>
    </row>
    <row r="46" spans="1:14" x14ac:dyDescent="0.2">
      <c r="A46" s="44"/>
      <c r="B46" s="51" t="str">
        <f t="shared" si="16"/>
        <v>Listing3</v>
      </c>
      <c r="C46" s="51" t="str">
        <f t="shared" si="16"/>
        <v>DM Review</v>
      </c>
      <c r="D46" s="51" t="str">
        <f t="shared" si="16"/>
        <v>RAW Data Structure</v>
      </c>
      <c r="E46" s="51" t="str">
        <f t="shared" si="16"/>
        <v>CM_DEMO</v>
      </c>
      <c r="F46" s="30" t="s">
        <v>147</v>
      </c>
      <c r="G46" s="5"/>
      <c r="H46" s="5" t="s">
        <v>21</v>
      </c>
      <c r="I46" s="5" t="s">
        <v>21</v>
      </c>
      <c r="J46" s="6">
        <v>6</v>
      </c>
      <c r="K46" s="12"/>
      <c r="L46" s="49"/>
      <c r="M46" s="48"/>
      <c r="N46" s="48"/>
    </row>
    <row r="47" spans="1:14" x14ac:dyDescent="0.2">
      <c r="A47" s="44"/>
      <c r="B47" s="51" t="str">
        <f t="shared" si="16"/>
        <v>Listing3</v>
      </c>
      <c r="C47" s="51" t="str">
        <f t="shared" si="16"/>
        <v>DM Review</v>
      </c>
      <c r="D47" s="51" t="str">
        <f t="shared" si="16"/>
        <v>RAW Data Structure</v>
      </c>
      <c r="E47" s="51" t="str">
        <f t="shared" si="16"/>
        <v>CM_DEMO</v>
      </c>
      <c r="F47" s="30" t="s">
        <v>147</v>
      </c>
      <c r="G47" s="5"/>
      <c r="H47" s="5" t="s">
        <v>22</v>
      </c>
      <c r="I47" s="5" t="s">
        <v>22</v>
      </c>
      <c r="J47" s="6">
        <v>7</v>
      </c>
      <c r="K47" s="12"/>
      <c r="L47" s="49"/>
      <c r="M47" s="48"/>
      <c r="N47" s="48"/>
    </row>
    <row r="48" spans="1:14" x14ac:dyDescent="0.2">
      <c r="A48" s="44"/>
      <c r="B48" s="51" t="str">
        <f t="shared" si="16"/>
        <v>Listing3</v>
      </c>
      <c r="C48" s="51" t="str">
        <f t="shared" si="16"/>
        <v>DM Review</v>
      </c>
      <c r="D48" s="51" t="str">
        <f t="shared" si="16"/>
        <v>RAW Data Structure</v>
      </c>
      <c r="E48" s="51" t="str">
        <f t="shared" si="16"/>
        <v>CM_DEMO</v>
      </c>
      <c r="F48" s="30" t="s">
        <v>147</v>
      </c>
      <c r="G48" s="5"/>
      <c r="H48" s="5" t="s">
        <v>23</v>
      </c>
      <c r="I48" s="5" t="s">
        <v>23</v>
      </c>
      <c r="J48" s="6">
        <v>8</v>
      </c>
      <c r="K48" s="12"/>
      <c r="L48" s="49"/>
      <c r="M48" s="48"/>
      <c r="N48" s="48"/>
    </row>
    <row r="49" spans="1:14" x14ac:dyDescent="0.2">
      <c r="A49" s="44"/>
      <c r="B49" s="51" t="str">
        <f t="shared" si="16"/>
        <v>Listing3</v>
      </c>
      <c r="C49" s="51" t="str">
        <f t="shared" si="16"/>
        <v>DM Review</v>
      </c>
      <c r="D49" s="51" t="str">
        <f t="shared" si="16"/>
        <v>RAW Data Structure</v>
      </c>
      <c r="E49" s="51" t="str">
        <f t="shared" si="16"/>
        <v>CM_DEMO</v>
      </c>
      <c r="F49" s="30" t="s">
        <v>147</v>
      </c>
      <c r="G49" s="5"/>
      <c r="H49" s="5" t="s">
        <v>24</v>
      </c>
      <c r="I49" s="5" t="s">
        <v>24</v>
      </c>
      <c r="J49" s="6">
        <v>9</v>
      </c>
      <c r="K49" s="12"/>
      <c r="L49" s="49"/>
      <c r="M49" s="48"/>
      <c r="N49" s="48"/>
    </row>
    <row r="50" spans="1:14" x14ac:dyDescent="0.2">
      <c r="A50" s="44"/>
      <c r="B50" s="51" t="str">
        <f t="shared" si="16"/>
        <v>Listing3</v>
      </c>
      <c r="C50" s="51" t="str">
        <f t="shared" si="16"/>
        <v>DM Review</v>
      </c>
      <c r="D50" s="51" t="str">
        <f t="shared" si="16"/>
        <v>RAW Data Structure</v>
      </c>
      <c r="E50" s="51" t="str">
        <f t="shared" si="16"/>
        <v>CM_DEMO</v>
      </c>
      <c r="F50" s="30" t="s">
        <v>147</v>
      </c>
      <c r="G50" s="5"/>
      <c r="H50" s="5" t="s">
        <v>25</v>
      </c>
      <c r="I50" s="5" t="s">
        <v>26</v>
      </c>
      <c r="J50" s="6">
        <v>10</v>
      </c>
      <c r="K50" s="7" t="s">
        <v>27</v>
      </c>
      <c r="L50" s="49"/>
      <c r="M50" s="48"/>
      <c r="N50" s="48"/>
    </row>
    <row r="51" spans="1:14" x14ac:dyDescent="0.2">
      <c r="A51" s="44"/>
      <c r="B51" s="51" t="str">
        <f t="shared" si="16"/>
        <v>Listing3</v>
      </c>
      <c r="C51" s="51" t="str">
        <f t="shared" si="16"/>
        <v>DM Review</v>
      </c>
      <c r="D51" s="51" t="str">
        <f t="shared" si="16"/>
        <v>RAW Data Structure</v>
      </c>
      <c r="E51" s="51" t="str">
        <f t="shared" si="16"/>
        <v>CM_DEMO</v>
      </c>
      <c r="F51" s="30" t="s">
        <v>147</v>
      </c>
      <c r="G51" s="9" t="s">
        <v>30</v>
      </c>
      <c r="H51" s="9" t="s">
        <v>30</v>
      </c>
      <c r="I51" s="9" t="s">
        <v>31</v>
      </c>
      <c r="J51" s="10">
        <v>11</v>
      </c>
      <c r="K51" s="14"/>
      <c r="L51" s="49"/>
      <c r="M51" s="48"/>
      <c r="N51" s="48"/>
    </row>
    <row r="52" spans="1:14" x14ac:dyDescent="0.2">
      <c r="A52" s="44"/>
      <c r="B52" s="51" t="str">
        <f t="shared" si="16"/>
        <v>Listing3</v>
      </c>
      <c r="C52" s="51" t="str">
        <f t="shared" si="16"/>
        <v>DM Review</v>
      </c>
      <c r="D52" s="51" t="str">
        <f t="shared" si="16"/>
        <v>RAW Data Structure</v>
      </c>
      <c r="E52" s="51" t="str">
        <f t="shared" si="16"/>
        <v>CM_DEMO</v>
      </c>
      <c r="F52" s="30" t="s">
        <v>147</v>
      </c>
      <c r="G52" s="9" t="s">
        <v>56</v>
      </c>
      <c r="H52" s="9" t="s">
        <v>56</v>
      </c>
      <c r="I52" s="9" t="s">
        <v>57</v>
      </c>
      <c r="J52" s="10">
        <v>12</v>
      </c>
      <c r="K52" s="14"/>
      <c r="L52" s="49"/>
      <c r="M52" s="48"/>
      <c r="N52" s="48"/>
    </row>
    <row r="53" spans="1:14" x14ac:dyDescent="0.2">
      <c r="A53" s="44"/>
      <c r="B53" s="51" t="str">
        <f t="shared" si="16"/>
        <v>Listing3</v>
      </c>
      <c r="C53" s="51" t="str">
        <f t="shared" si="16"/>
        <v>DM Review</v>
      </c>
      <c r="D53" s="51" t="str">
        <f t="shared" si="16"/>
        <v>RAW Data Structure</v>
      </c>
      <c r="E53" s="51" t="str">
        <f t="shared" si="16"/>
        <v>CM_DEMO</v>
      </c>
      <c r="F53" s="30" t="s">
        <v>147</v>
      </c>
      <c r="G53" s="9" t="s">
        <v>58</v>
      </c>
      <c r="H53" s="9" t="s">
        <v>58</v>
      </c>
      <c r="I53" s="9" t="s">
        <v>59</v>
      </c>
      <c r="J53" s="10">
        <v>13</v>
      </c>
      <c r="K53" s="14"/>
      <c r="L53" s="49"/>
      <c r="M53" s="48"/>
      <c r="N53" s="48"/>
    </row>
    <row r="54" spans="1:14" x14ac:dyDescent="0.2">
      <c r="A54" s="44"/>
      <c r="B54" s="51" t="str">
        <f t="shared" si="16"/>
        <v>Listing3</v>
      </c>
      <c r="C54" s="51" t="str">
        <f t="shared" si="16"/>
        <v>DM Review</v>
      </c>
      <c r="D54" s="51" t="str">
        <f t="shared" si="16"/>
        <v>RAW Data Structure</v>
      </c>
      <c r="E54" s="51" t="str">
        <f t="shared" si="16"/>
        <v>CM_DEMO</v>
      </c>
      <c r="F54" s="30" t="s">
        <v>147</v>
      </c>
      <c r="G54" s="9" t="s">
        <v>60</v>
      </c>
      <c r="H54" s="9" t="s">
        <v>60</v>
      </c>
      <c r="I54" s="9" t="s">
        <v>61</v>
      </c>
      <c r="J54" s="10">
        <v>14</v>
      </c>
      <c r="K54" s="14"/>
      <c r="L54" s="49"/>
      <c r="M54" s="48"/>
      <c r="N54" s="48"/>
    </row>
    <row r="55" spans="1:14" x14ac:dyDescent="0.2">
      <c r="A55" s="44"/>
      <c r="B55" s="51" t="str">
        <f t="shared" si="16"/>
        <v>Listing3</v>
      </c>
      <c r="C55" s="51" t="str">
        <f t="shared" si="16"/>
        <v>DM Review</v>
      </c>
      <c r="D55" s="51" t="str">
        <f t="shared" si="16"/>
        <v>RAW Data Structure</v>
      </c>
      <c r="E55" s="51" t="str">
        <f t="shared" si="16"/>
        <v>CM_DEMO</v>
      </c>
      <c r="F55" s="30" t="s">
        <v>147</v>
      </c>
      <c r="G55" s="9" t="s">
        <v>32</v>
      </c>
      <c r="H55" s="9" t="s">
        <v>32</v>
      </c>
      <c r="I55" s="9" t="s">
        <v>33</v>
      </c>
      <c r="J55" s="10">
        <v>15</v>
      </c>
      <c r="K55" s="14"/>
      <c r="L55" s="49"/>
      <c r="M55" s="48"/>
      <c r="N55" s="48"/>
    </row>
    <row r="56" spans="1:14" x14ac:dyDescent="0.2">
      <c r="A56" s="44"/>
      <c r="B56" s="51" t="str">
        <f t="shared" si="16"/>
        <v>Listing3</v>
      </c>
      <c r="C56" s="51" t="str">
        <f t="shared" si="16"/>
        <v>DM Review</v>
      </c>
      <c r="D56" s="51" t="str">
        <f t="shared" si="16"/>
        <v>RAW Data Structure</v>
      </c>
      <c r="E56" s="51" t="str">
        <f t="shared" si="16"/>
        <v>CM_DEMO</v>
      </c>
      <c r="F56" s="30" t="s">
        <v>147</v>
      </c>
      <c r="G56" s="9" t="s">
        <v>34</v>
      </c>
      <c r="H56" s="9" t="s">
        <v>34</v>
      </c>
      <c r="I56" s="9" t="s">
        <v>35</v>
      </c>
      <c r="J56" s="10">
        <v>16</v>
      </c>
      <c r="K56" s="14"/>
      <c r="L56" s="49"/>
      <c r="M56" s="48"/>
      <c r="N56" s="48"/>
    </row>
    <row r="57" spans="1:14" x14ac:dyDescent="0.2">
      <c r="A57" s="44"/>
      <c r="B57" s="51" t="str">
        <f t="shared" si="16"/>
        <v>Listing3</v>
      </c>
      <c r="C57" s="51" t="str">
        <f t="shared" si="16"/>
        <v>DM Review</v>
      </c>
      <c r="D57" s="51" t="str">
        <f t="shared" si="16"/>
        <v>RAW Data Structure</v>
      </c>
      <c r="E57" s="51" t="str">
        <f t="shared" si="16"/>
        <v>CM_DEMO</v>
      </c>
      <c r="F57" s="30" t="s">
        <v>147</v>
      </c>
      <c r="G57" s="9" t="s">
        <v>36</v>
      </c>
      <c r="H57" s="9" t="s">
        <v>36</v>
      </c>
      <c r="I57" s="9" t="s">
        <v>62</v>
      </c>
      <c r="J57" s="10">
        <v>17</v>
      </c>
      <c r="K57" s="14"/>
      <c r="L57" s="49"/>
      <c r="M57" s="48"/>
      <c r="N57" s="48"/>
    </row>
    <row r="58" spans="1:14" x14ac:dyDescent="0.2">
      <c r="A58" s="44"/>
      <c r="B58" s="51" t="str">
        <f t="shared" ref="B58:E58" si="17">B57</f>
        <v>Listing3</v>
      </c>
      <c r="C58" s="51" t="str">
        <f t="shared" si="17"/>
        <v>DM Review</v>
      </c>
      <c r="D58" s="51" t="str">
        <f t="shared" si="17"/>
        <v>RAW Data Structure</v>
      </c>
      <c r="E58" s="51" t="str">
        <f t="shared" si="17"/>
        <v>CM_DEMO</v>
      </c>
      <c r="F58" s="30" t="s">
        <v>147</v>
      </c>
      <c r="G58" s="9" t="s">
        <v>28</v>
      </c>
      <c r="H58" s="9" t="s">
        <v>28</v>
      </c>
      <c r="I58" s="9" t="s">
        <v>63</v>
      </c>
      <c r="J58" s="10">
        <v>18</v>
      </c>
      <c r="K58" s="14"/>
      <c r="L58" s="49"/>
      <c r="M58" s="48"/>
      <c r="N58" s="48"/>
    </row>
    <row r="59" spans="1:14" ht="10.5" x14ac:dyDescent="0.2">
      <c r="A59" s="43">
        <v>4</v>
      </c>
      <c r="B59" s="52" t="s">
        <v>185</v>
      </c>
      <c r="C59" s="52" t="s">
        <v>8</v>
      </c>
      <c r="D59" s="52" t="s">
        <v>9</v>
      </c>
      <c r="E59" s="52" t="s">
        <v>151</v>
      </c>
      <c r="F59" s="30" t="s">
        <v>151</v>
      </c>
      <c r="G59" s="5" t="s">
        <v>10</v>
      </c>
      <c r="H59" s="5" t="s">
        <v>10</v>
      </c>
      <c r="I59" s="5" t="s">
        <v>10</v>
      </c>
      <c r="J59" s="6">
        <v>1</v>
      </c>
      <c r="K59" s="29" t="s">
        <v>143</v>
      </c>
      <c r="L59" s="49" t="s">
        <v>64</v>
      </c>
      <c r="M59" s="48" t="s">
        <v>65</v>
      </c>
      <c r="N59" s="48" t="s">
        <v>152</v>
      </c>
    </row>
    <row r="60" spans="1:14" ht="10.5" x14ac:dyDescent="0.2">
      <c r="A60" s="44"/>
      <c r="B60" s="53"/>
      <c r="C60" s="53"/>
      <c r="D60" s="53"/>
      <c r="E60" s="53"/>
      <c r="F60" s="30" t="s">
        <v>151</v>
      </c>
      <c r="G60" s="5" t="s">
        <v>12</v>
      </c>
      <c r="H60" s="5" t="s">
        <v>13</v>
      </c>
      <c r="I60" s="5" t="s">
        <v>13</v>
      </c>
      <c r="J60" s="6">
        <v>2</v>
      </c>
      <c r="K60" s="29" t="s">
        <v>144</v>
      </c>
      <c r="L60" s="49"/>
      <c r="M60" s="48"/>
      <c r="N60" s="48"/>
    </row>
    <row r="61" spans="1:14" ht="10.5" x14ac:dyDescent="0.2">
      <c r="A61" s="44"/>
      <c r="B61" s="53"/>
      <c r="C61" s="53"/>
      <c r="D61" s="53"/>
      <c r="E61" s="53"/>
      <c r="F61" s="30" t="s">
        <v>151</v>
      </c>
      <c r="G61" s="5" t="s">
        <v>14</v>
      </c>
      <c r="H61" s="5" t="s">
        <v>15</v>
      </c>
      <c r="I61" s="5" t="s">
        <v>16</v>
      </c>
      <c r="J61" s="6">
        <v>3</v>
      </c>
      <c r="K61" s="29" t="s">
        <v>145</v>
      </c>
      <c r="L61" s="49"/>
      <c r="M61" s="48"/>
      <c r="N61" s="48"/>
    </row>
    <row r="62" spans="1:14" x14ac:dyDescent="0.2">
      <c r="A62" s="44"/>
      <c r="B62" s="53"/>
      <c r="C62" s="53"/>
      <c r="D62" s="53"/>
      <c r="E62" s="53"/>
      <c r="F62" s="30" t="s">
        <v>151</v>
      </c>
      <c r="G62" s="5" t="s">
        <v>17</v>
      </c>
      <c r="H62" s="5" t="s">
        <v>18</v>
      </c>
      <c r="I62" s="5" t="s">
        <v>18</v>
      </c>
      <c r="J62" s="6">
        <v>4</v>
      </c>
      <c r="K62" s="12"/>
      <c r="L62" s="49"/>
      <c r="M62" s="48"/>
      <c r="N62" s="48"/>
    </row>
    <row r="63" spans="1:14" x14ac:dyDescent="0.2">
      <c r="A63" s="44"/>
      <c r="B63" s="53"/>
      <c r="C63" s="53"/>
      <c r="D63" s="53"/>
      <c r="E63" s="53"/>
      <c r="F63" s="30" t="s">
        <v>151</v>
      </c>
      <c r="G63" s="5" t="s">
        <v>19</v>
      </c>
      <c r="H63" s="5" t="s">
        <v>20</v>
      </c>
      <c r="I63" s="5" t="s">
        <v>20</v>
      </c>
      <c r="J63" s="6">
        <v>5</v>
      </c>
      <c r="K63" s="12"/>
      <c r="L63" s="49"/>
      <c r="M63" s="48"/>
      <c r="N63" s="48"/>
    </row>
    <row r="64" spans="1:14" x14ac:dyDescent="0.2">
      <c r="A64" s="44"/>
      <c r="B64" s="53"/>
      <c r="C64" s="53"/>
      <c r="D64" s="53"/>
      <c r="E64" s="53"/>
      <c r="F64" s="30" t="s">
        <v>151</v>
      </c>
      <c r="G64" s="5"/>
      <c r="H64" s="5" t="s">
        <v>21</v>
      </c>
      <c r="I64" s="5" t="s">
        <v>21</v>
      </c>
      <c r="J64" s="6">
        <v>6</v>
      </c>
      <c r="K64" s="12"/>
      <c r="L64" s="49"/>
      <c r="M64" s="48"/>
      <c r="N64" s="48"/>
    </row>
    <row r="65" spans="1:14" x14ac:dyDescent="0.2">
      <c r="A65" s="44"/>
      <c r="B65" s="53"/>
      <c r="C65" s="53"/>
      <c r="D65" s="53"/>
      <c r="E65" s="53"/>
      <c r="F65" s="30" t="s">
        <v>151</v>
      </c>
      <c r="G65" s="5"/>
      <c r="H65" s="5" t="s">
        <v>22</v>
      </c>
      <c r="I65" s="5" t="s">
        <v>22</v>
      </c>
      <c r="J65" s="6">
        <v>7</v>
      </c>
      <c r="K65" s="12"/>
      <c r="L65" s="49"/>
      <c r="M65" s="48"/>
      <c r="N65" s="48"/>
    </row>
    <row r="66" spans="1:14" x14ac:dyDescent="0.2">
      <c r="A66" s="44"/>
      <c r="B66" s="53"/>
      <c r="C66" s="53"/>
      <c r="D66" s="53"/>
      <c r="E66" s="53"/>
      <c r="F66" s="30" t="s">
        <v>151</v>
      </c>
      <c r="G66" s="5"/>
      <c r="H66" s="5" t="s">
        <v>23</v>
      </c>
      <c r="I66" s="5" t="s">
        <v>23</v>
      </c>
      <c r="J66" s="6">
        <v>8</v>
      </c>
      <c r="K66" s="12"/>
      <c r="L66" s="49"/>
      <c r="M66" s="48"/>
      <c r="N66" s="48"/>
    </row>
    <row r="67" spans="1:14" x14ac:dyDescent="0.2">
      <c r="A67" s="44"/>
      <c r="B67" s="53"/>
      <c r="C67" s="53"/>
      <c r="D67" s="53"/>
      <c r="E67" s="53"/>
      <c r="F67" s="30" t="s">
        <v>151</v>
      </c>
      <c r="G67" s="5"/>
      <c r="H67" s="5" t="s">
        <v>24</v>
      </c>
      <c r="I67" s="5" t="s">
        <v>24</v>
      </c>
      <c r="J67" s="6">
        <v>9</v>
      </c>
      <c r="K67" s="12"/>
      <c r="L67" s="49"/>
      <c r="M67" s="48"/>
      <c r="N67" s="48"/>
    </row>
    <row r="68" spans="1:14" x14ac:dyDescent="0.2">
      <c r="A68" s="44"/>
      <c r="B68" s="53"/>
      <c r="C68" s="53"/>
      <c r="D68" s="53"/>
      <c r="E68" s="53"/>
      <c r="F68" s="30" t="s">
        <v>151</v>
      </c>
      <c r="G68" s="5"/>
      <c r="H68" s="5" t="s">
        <v>25</v>
      </c>
      <c r="I68" s="5" t="s">
        <v>26</v>
      </c>
      <c r="J68" s="6">
        <v>10</v>
      </c>
      <c r="K68" s="7" t="s">
        <v>27</v>
      </c>
      <c r="L68" s="49"/>
      <c r="M68" s="48"/>
      <c r="N68" s="48"/>
    </row>
    <row r="69" spans="1:14" x14ac:dyDescent="0.2">
      <c r="A69" s="44"/>
      <c r="B69" s="53"/>
      <c r="C69" s="53"/>
      <c r="D69" s="53"/>
      <c r="E69" s="53"/>
      <c r="F69" s="30" t="s">
        <v>151</v>
      </c>
      <c r="G69" s="9" t="s">
        <v>66</v>
      </c>
      <c r="H69" s="9" t="s">
        <v>66</v>
      </c>
      <c r="I69" s="9" t="s">
        <v>67</v>
      </c>
      <c r="J69" s="10">
        <v>11</v>
      </c>
      <c r="K69" s="14"/>
      <c r="L69" s="49"/>
      <c r="M69" s="48"/>
      <c r="N69" s="48"/>
    </row>
    <row r="70" spans="1:14" x14ac:dyDescent="0.2">
      <c r="A70" s="44"/>
      <c r="B70" s="53"/>
      <c r="C70" s="53"/>
      <c r="D70" s="53"/>
      <c r="E70" s="53"/>
      <c r="F70" s="30" t="s">
        <v>151</v>
      </c>
      <c r="G70" s="9" t="s">
        <v>68</v>
      </c>
      <c r="H70" s="9" t="s">
        <v>68</v>
      </c>
      <c r="I70" s="9" t="s">
        <v>69</v>
      </c>
      <c r="J70" s="10">
        <v>12</v>
      </c>
      <c r="K70" s="14"/>
      <c r="L70" s="49"/>
      <c r="M70" s="48"/>
      <c r="N70" s="48"/>
    </row>
    <row r="71" spans="1:14" x14ac:dyDescent="0.2">
      <c r="A71" s="44"/>
      <c r="B71" s="53"/>
      <c r="C71" s="53"/>
      <c r="D71" s="53"/>
      <c r="E71" s="53"/>
      <c r="F71" s="30" t="s">
        <v>151</v>
      </c>
      <c r="G71" s="9" t="s">
        <v>52</v>
      </c>
      <c r="H71" s="9" t="s">
        <v>52</v>
      </c>
      <c r="I71" s="9" t="s">
        <v>53</v>
      </c>
      <c r="J71" s="10">
        <v>13</v>
      </c>
      <c r="K71" s="14"/>
      <c r="L71" s="49"/>
      <c r="M71" s="48"/>
      <c r="N71" s="48"/>
    </row>
    <row r="72" spans="1:14" x14ac:dyDescent="0.2">
      <c r="A72" s="44"/>
      <c r="B72" s="53"/>
      <c r="C72" s="53"/>
      <c r="D72" s="53"/>
      <c r="E72" s="53"/>
      <c r="F72" s="30" t="s">
        <v>151</v>
      </c>
      <c r="G72" s="9" t="s">
        <v>70</v>
      </c>
      <c r="H72" s="9" t="s">
        <v>70</v>
      </c>
      <c r="I72" s="9" t="s">
        <v>71</v>
      </c>
      <c r="J72" s="10">
        <v>14</v>
      </c>
      <c r="K72" s="14"/>
      <c r="L72" s="49"/>
      <c r="M72" s="48"/>
      <c r="N72" s="48"/>
    </row>
    <row r="73" spans="1:14" x14ac:dyDescent="0.2">
      <c r="A73" s="44"/>
      <c r="B73" s="53"/>
      <c r="C73" s="53"/>
      <c r="D73" s="53"/>
      <c r="E73" s="53"/>
      <c r="F73" s="30" t="s">
        <v>151</v>
      </c>
      <c r="G73" s="9" t="s">
        <v>54</v>
      </c>
      <c r="H73" s="9" t="s">
        <v>54</v>
      </c>
      <c r="I73" s="9" t="s">
        <v>37</v>
      </c>
      <c r="J73" s="10">
        <v>15</v>
      </c>
      <c r="K73" s="14"/>
      <c r="L73" s="49"/>
      <c r="M73" s="48"/>
      <c r="N73" s="48"/>
    </row>
    <row r="74" spans="1:14" x14ac:dyDescent="0.2">
      <c r="A74" s="44"/>
      <c r="B74" s="53"/>
      <c r="C74" s="53"/>
      <c r="D74" s="53"/>
      <c r="E74" s="53"/>
      <c r="F74" s="30" t="s">
        <v>151</v>
      </c>
      <c r="G74" s="9" t="s">
        <v>72</v>
      </c>
      <c r="H74" s="9" t="s">
        <v>72</v>
      </c>
      <c r="I74" s="9" t="s">
        <v>73</v>
      </c>
      <c r="J74" s="10">
        <v>16</v>
      </c>
      <c r="K74" s="14"/>
      <c r="L74" s="49"/>
      <c r="M74" s="48"/>
      <c r="N74" s="48"/>
    </row>
    <row r="75" spans="1:14" x14ac:dyDescent="0.2">
      <c r="A75" s="44"/>
      <c r="B75" s="54"/>
      <c r="C75" s="54"/>
      <c r="D75" s="54"/>
      <c r="E75" s="54"/>
      <c r="F75" s="30" t="s">
        <v>151</v>
      </c>
      <c r="G75" s="9" t="s">
        <v>28</v>
      </c>
      <c r="H75" s="9" t="s">
        <v>28</v>
      </c>
      <c r="I75" s="9" t="s">
        <v>63</v>
      </c>
      <c r="J75" s="10">
        <v>18</v>
      </c>
      <c r="K75" s="14"/>
      <c r="L75" s="49"/>
      <c r="M75" s="48"/>
      <c r="N75" s="48"/>
    </row>
    <row r="76" spans="1:14" ht="10.5" x14ac:dyDescent="0.2">
      <c r="A76" s="43">
        <v>5</v>
      </c>
      <c r="B76" s="51" t="s">
        <v>184</v>
      </c>
      <c r="C76" s="51" t="s">
        <v>8</v>
      </c>
      <c r="D76" s="51" t="s">
        <v>9</v>
      </c>
      <c r="E76" s="51" t="s">
        <v>147</v>
      </c>
      <c r="F76" s="30" t="s">
        <v>147</v>
      </c>
      <c r="G76" s="5" t="s">
        <v>10</v>
      </c>
      <c r="H76" s="5" t="s">
        <v>10</v>
      </c>
      <c r="I76" s="5" t="s">
        <v>10</v>
      </c>
      <c r="J76" s="6">
        <v>1</v>
      </c>
      <c r="K76" s="29" t="s">
        <v>143</v>
      </c>
      <c r="L76" s="49" t="s">
        <v>74</v>
      </c>
      <c r="M76" s="48" t="s">
        <v>75</v>
      </c>
      <c r="N76" s="48" t="s">
        <v>153</v>
      </c>
    </row>
    <row r="77" spans="1:14" ht="10.5" x14ac:dyDescent="0.2">
      <c r="A77" s="44"/>
      <c r="B77" s="51"/>
      <c r="C77" s="51" t="str">
        <f t="shared" ref="C77:E88" si="18">C76</f>
        <v>DM Review</v>
      </c>
      <c r="D77" s="51" t="str">
        <f t="shared" si="18"/>
        <v>RAW Data Structure</v>
      </c>
      <c r="E77" s="51" t="str">
        <f t="shared" si="18"/>
        <v>CM_DEMO</v>
      </c>
      <c r="F77" s="30" t="s">
        <v>149</v>
      </c>
      <c r="G77" s="5" t="s">
        <v>12</v>
      </c>
      <c r="H77" s="5" t="s">
        <v>13</v>
      </c>
      <c r="I77" s="5" t="s">
        <v>13</v>
      </c>
      <c r="J77" s="6">
        <v>2</v>
      </c>
      <c r="K77" s="29" t="s">
        <v>144</v>
      </c>
      <c r="L77" s="49"/>
      <c r="M77" s="48"/>
      <c r="N77" s="48"/>
    </row>
    <row r="78" spans="1:14" ht="10.5" x14ac:dyDescent="0.2">
      <c r="A78" s="44"/>
      <c r="B78" s="51"/>
      <c r="C78" s="51" t="str">
        <f t="shared" si="18"/>
        <v>DM Review</v>
      </c>
      <c r="D78" s="51" t="str">
        <f t="shared" si="18"/>
        <v>RAW Data Structure</v>
      </c>
      <c r="E78" s="51" t="str">
        <f t="shared" si="18"/>
        <v>CM_DEMO</v>
      </c>
      <c r="F78" s="30" t="s">
        <v>149</v>
      </c>
      <c r="G78" s="5" t="s">
        <v>14</v>
      </c>
      <c r="H78" s="5" t="s">
        <v>15</v>
      </c>
      <c r="I78" s="5" t="s">
        <v>16</v>
      </c>
      <c r="J78" s="6">
        <v>3</v>
      </c>
      <c r="K78" s="29" t="s">
        <v>145</v>
      </c>
      <c r="L78" s="49"/>
      <c r="M78" s="48"/>
      <c r="N78" s="48"/>
    </row>
    <row r="79" spans="1:14" x14ac:dyDescent="0.2">
      <c r="A79" s="44"/>
      <c r="B79" s="51"/>
      <c r="C79" s="51" t="str">
        <f t="shared" si="18"/>
        <v>DM Review</v>
      </c>
      <c r="D79" s="51" t="str">
        <f t="shared" si="18"/>
        <v>RAW Data Structure</v>
      </c>
      <c r="E79" s="51" t="str">
        <f t="shared" si="18"/>
        <v>CM_DEMO</v>
      </c>
      <c r="F79" s="30" t="s">
        <v>147</v>
      </c>
      <c r="G79" s="5" t="s">
        <v>17</v>
      </c>
      <c r="H79" s="5" t="s">
        <v>18</v>
      </c>
      <c r="I79" s="5" t="s">
        <v>18</v>
      </c>
      <c r="J79" s="6">
        <v>4</v>
      </c>
      <c r="K79" s="7"/>
      <c r="L79" s="49"/>
      <c r="M79" s="48"/>
      <c r="N79" s="48"/>
    </row>
    <row r="80" spans="1:14" x14ac:dyDescent="0.2">
      <c r="A80" s="44"/>
      <c r="B80" s="51"/>
      <c r="C80" s="51" t="str">
        <f t="shared" si="18"/>
        <v>DM Review</v>
      </c>
      <c r="D80" s="51" t="str">
        <f t="shared" si="18"/>
        <v>RAW Data Structure</v>
      </c>
      <c r="E80" s="51" t="str">
        <f t="shared" si="18"/>
        <v>CM_DEMO</v>
      </c>
      <c r="F80" s="30" t="s">
        <v>147</v>
      </c>
      <c r="G80" s="5" t="s">
        <v>19</v>
      </c>
      <c r="H80" s="5" t="s">
        <v>20</v>
      </c>
      <c r="I80" s="5" t="s">
        <v>20</v>
      </c>
      <c r="J80" s="6">
        <v>5</v>
      </c>
      <c r="K80" s="7"/>
      <c r="L80" s="49"/>
      <c r="M80" s="48"/>
      <c r="N80" s="48"/>
    </row>
    <row r="81" spans="1:14" x14ac:dyDescent="0.2">
      <c r="A81" s="44"/>
      <c r="B81" s="51"/>
      <c r="C81" s="51" t="str">
        <f t="shared" si="18"/>
        <v>DM Review</v>
      </c>
      <c r="D81" s="51" t="str">
        <f t="shared" si="18"/>
        <v>RAW Data Structure</v>
      </c>
      <c r="E81" s="51" t="str">
        <f t="shared" si="18"/>
        <v>CM_DEMO</v>
      </c>
      <c r="F81" s="30" t="s">
        <v>147</v>
      </c>
      <c r="G81" s="5"/>
      <c r="H81" s="5" t="s">
        <v>21</v>
      </c>
      <c r="I81" s="5" t="s">
        <v>21</v>
      </c>
      <c r="J81" s="6">
        <v>6</v>
      </c>
      <c r="K81" s="7"/>
      <c r="L81" s="49"/>
      <c r="M81" s="48"/>
      <c r="N81" s="48"/>
    </row>
    <row r="82" spans="1:14" x14ac:dyDescent="0.2">
      <c r="A82" s="44"/>
      <c r="B82" s="51"/>
      <c r="C82" s="51" t="str">
        <f t="shared" si="18"/>
        <v>DM Review</v>
      </c>
      <c r="D82" s="51" t="str">
        <f t="shared" si="18"/>
        <v>RAW Data Structure</v>
      </c>
      <c r="E82" s="51" t="str">
        <f t="shared" si="18"/>
        <v>CM_DEMO</v>
      </c>
      <c r="F82" s="30" t="s">
        <v>147</v>
      </c>
      <c r="G82" s="5"/>
      <c r="H82" s="5" t="s">
        <v>22</v>
      </c>
      <c r="I82" s="5" t="s">
        <v>22</v>
      </c>
      <c r="J82" s="6">
        <v>7</v>
      </c>
      <c r="K82" s="7"/>
      <c r="L82" s="49"/>
      <c r="M82" s="48"/>
      <c r="N82" s="48"/>
    </row>
    <row r="83" spans="1:14" x14ac:dyDescent="0.2">
      <c r="A83" s="44"/>
      <c r="B83" s="51"/>
      <c r="C83" s="51" t="str">
        <f t="shared" si="18"/>
        <v>DM Review</v>
      </c>
      <c r="D83" s="51" t="str">
        <f t="shared" si="18"/>
        <v>RAW Data Structure</v>
      </c>
      <c r="E83" s="51" t="str">
        <f t="shared" si="18"/>
        <v>CM_DEMO</v>
      </c>
      <c r="F83" s="30" t="s">
        <v>147</v>
      </c>
      <c r="G83" s="5"/>
      <c r="H83" s="5" t="s">
        <v>23</v>
      </c>
      <c r="I83" s="5" t="s">
        <v>23</v>
      </c>
      <c r="J83" s="6">
        <v>8</v>
      </c>
      <c r="K83" s="7"/>
      <c r="L83" s="49"/>
      <c r="M83" s="48"/>
      <c r="N83" s="48"/>
    </row>
    <row r="84" spans="1:14" x14ac:dyDescent="0.2">
      <c r="A84" s="44"/>
      <c r="B84" s="51"/>
      <c r="C84" s="51" t="str">
        <f t="shared" si="18"/>
        <v>DM Review</v>
      </c>
      <c r="D84" s="51" t="str">
        <f t="shared" si="18"/>
        <v>RAW Data Structure</v>
      </c>
      <c r="E84" s="51" t="str">
        <f t="shared" si="18"/>
        <v>CM_DEMO</v>
      </c>
      <c r="F84" s="30" t="s">
        <v>147</v>
      </c>
      <c r="G84" s="5"/>
      <c r="H84" s="5" t="s">
        <v>24</v>
      </c>
      <c r="I84" s="5" t="s">
        <v>24</v>
      </c>
      <c r="J84" s="6">
        <v>9</v>
      </c>
      <c r="K84" s="7"/>
      <c r="L84" s="49"/>
      <c r="M84" s="48"/>
      <c r="N84" s="48"/>
    </row>
    <row r="85" spans="1:14" x14ac:dyDescent="0.2">
      <c r="A85" s="44"/>
      <c r="B85" s="51"/>
      <c r="C85" s="51" t="str">
        <f t="shared" si="18"/>
        <v>DM Review</v>
      </c>
      <c r="D85" s="51" t="str">
        <f t="shared" si="18"/>
        <v>RAW Data Structure</v>
      </c>
      <c r="E85" s="51" t="str">
        <f t="shared" si="18"/>
        <v>CM_DEMO</v>
      </c>
      <c r="F85" s="30" t="s">
        <v>147</v>
      </c>
      <c r="G85" s="5"/>
      <c r="H85" s="5" t="s">
        <v>25</v>
      </c>
      <c r="I85" s="5" t="s">
        <v>26</v>
      </c>
      <c r="J85" s="6">
        <v>10</v>
      </c>
      <c r="K85" s="7" t="s">
        <v>27</v>
      </c>
      <c r="L85" s="49"/>
      <c r="M85" s="48"/>
      <c r="N85" s="48"/>
    </row>
    <row r="86" spans="1:14" x14ac:dyDescent="0.2">
      <c r="A86" s="44"/>
      <c r="B86" s="51"/>
      <c r="C86" s="51" t="str">
        <f t="shared" si="18"/>
        <v>DM Review</v>
      </c>
      <c r="D86" s="51" t="str">
        <f t="shared" si="18"/>
        <v>RAW Data Structure</v>
      </c>
      <c r="E86" s="51" t="str">
        <f t="shared" si="18"/>
        <v>CM_DEMO</v>
      </c>
      <c r="F86" s="30" t="s">
        <v>147</v>
      </c>
      <c r="G86" s="9" t="s">
        <v>30</v>
      </c>
      <c r="H86" s="9" t="s">
        <v>30</v>
      </c>
      <c r="I86" s="15" t="s">
        <v>31</v>
      </c>
      <c r="J86" s="10">
        <v>11</v>
      </c>
      <c r="K86" s="11"/>
      <c r="L86" s="49"/>
      <c r="M86" s="48"/>
      <c r="N86" s="48"/>
    </row>
    <row r="87" spans="1:14" x14ac:dyDescent="0.2">
      <c r="A87" s="44"/>
      <c r="B87" s="51"/>
      <c r="C87" s="51" t="str">
        <f t="shared" si="18"/>
        <v>DM Review</v>
      </c>
      <c r="D87" s="51" t="str">
        <f t="shared" si="18"/>
        <v>RAW Data Structure</v>
      </c>
      <c r="E87" s="51" t="str">
        <f t="shared" si="18"/>
        <v>CM_DEMO</v>
      </c>
      <c r="F87" s="30" t="s">
        <v>147</v>
      </c>
      <c r="G87" s="9" t="s">
        <v>32</v>
      </c>
      <c r="H87" s="9" t="s">
        <v>32</v>
      </c>
      <c r="I87" s="15" t="s">
        <v>33</v>
      </c>
      <c r="J87" s="10">
        <v>12</v>
      </c>
      <c r="K87" s="11"/>
      <c r="L87" s="49"/>
      <c r="M87" s="48"/>
      <c r="N87" s="48"/>
    </row>
    <row r="88" spans="1:14" x14ac:dyDescent="0.2">
      <c r="A88" s="44"/>
      <c r="B88" s="51"/>
      <c r="C88" s="51" t="str">
        <f t="shared" si="18"/>
        <v>DM Review</v>
      </c>
      <c r="D88" s="51" t="str">
        <f t="shared" si="18"/>
        <v>RAW Data Structure</v>
      </c>
      <c r="E88" s="51" t="str">
        <f t="shared" si="18"/>
        <v>CM_DEMO</v>
      </c>
      <c r="F88" s="30" t="s">
        <v>147</v>
      </c>
      <c r="G88" s="9" t="s">
        <v>34</v>
      </c>
      <c r="H88" s="9" t="s">
        <v>34</v>
      </c>
      <c r="I88" s="15" t="s">
        <v>35</v>
      </c>
      <c r="J88" s="10">
        <v>13</v>
      </c>
      <c r="K88" s="11"/>
      <c r="L88" s="49"/>
      <c r="M88" s="48"/>
      <c r="N88" s="48"/>
    </row>
    <row r="89" spans="1:14" x14ac:dyDescent="0.2">
      <c r="A89" s="44"/>
      <c r="B89" s="51"/>
      <c r="C89" s="51"/>
      <c r="D89" s="51"/>
      <c r="E89" s="51"/>
      <c r="F89" s="30" t="s">
        <v>147</v>
      </c>
      <c r="G89" s="16" t="s">
        <v>38</v>
      </c>
      <c r="H89" s="16" t="s">
        <v>38</v>
      </c>
      <c r="I89" s="16" t="s">
        <v>76</v>
      </c>
      <c r="J89" s="10">
        <v>14</v>
      </c>
      <c r="K89" s="11"/>
      <c r="L89" s="49"/>
      <c r="M89" s="48"/>
      <c r="N89" s="48"/>
    </row>
    <row r="90" spans="1:14" x14ac:dyDescent="0.2">
      <c r="A90" s="44"/>
      <c r="B90" s="51"/>
      <c r="C90" s="51"/>
      <c r="D90" s="51"/>
      <c r="E90" s="51"/>
      <c r="F90" s="30" t="s">
        <v>147</v>
      </c>
      <c r="G90" s="16" t="s">
        <v>40</v>
      </c>
      <c r="H90" s="16" t="s">
        <v>40</v>
      </c>
      <c r="I90" s="16" t="s">
        <v>77</v>
      </c>
      <c r="J90" s="10">
        <v>15</v>
      </c>
      <c r="K90" s="11"/>
      <c r="L90" s="49"/>
      <c r="M90" s="48"/>
      <c r="N90" s="48"/>
    </row>
    <row r="91" spans="1:14" x14ac:dyDescent="0.2">
      <c r="A91" s="44"/>
      <c r="B91" s="51"/>
      <c r="C91" s="51"/>
      <c r="D91" s="51"/>
      <c r="E91" s="51"/>
      <c r="F91" s="30" t="s">
        <v>147</v>
      </c>
      <c r="G91" s="16" t="s">
        <v>42</v>
      </c>
      <c r="H91" s="16" t="s">
        <v>42</v>
      </c>
      <c r="I91" s="16" t="s">
        <v>78</v>
      </c>
      <c r="J91" s="10">
        <v>16</v>
      </c>
      <c r="K91" s="11"/>
      <c r="L91" s="49"/>
      <c r="M91" s="48"/>
      <c r="N91" s="48"/>
    </row>
    <row r="92" spans="1:14" x14ac:dyDescent="0.2">
      <c r="A92" s="44"/>
      <c r="B92" s="51"/>
      <c r="C92" s="51"/>
      <c r="D92" s="51"/>
      <c r="E92" s="51"/>
      <c r="F92" s="30" t="s">
        <v>147</v>
      </c>
      <c r="G92" s="16" t="s">
        <v>44</v>
      </c>
      <c r="H92" s="16" t="s">
        <v>44</v>
      </c>
      <c r="I92" s="16" t="s">
        <v>79</v>
      </c>
      <c r="J92" s="10">
        <v>17</v>
      </c>
      <c r="K92" s="11"/>
      <c r="L92" s="49"/>
      <c r="M92" s="48"/>
      <c r="N92" s="48"/>
    </row>
    <row r="93" spans="1:14" x14ac:dyDescent="0.2">
      <c r="A93" s="44"/>
      <c r="B93" s="51"/>
      <c r="C93" s="51"/>
      <c r="D93" s="51"/>
      <c r="E93" s="51"/>
      <c r="F93" s="30" t="s">
        <v>147</v>
      </c>
      <c r="G93" s="16" t="s">
        <v>46</v>
      </c>
      <c r="H93" s="16" t="s">
        <v>46</v>
      </c>
      <c r="I93" s="16" t="s">
        <v>80</v>
      </c>
      <c r="J93" s="10">
        <v>18</v>
      </c>
      <c r="K93" s="11"/>
      <c r="L93" s="49"/>
      <c r="M93" s="48"/>
      <c r="N93" s="48"/>
    </row>
    <row r="94" spans="1:14" x14ac:dyDescent="0.2">
      <c r="A94" s="44"/>
      <c r="B94" s="51"/>
      <c r="C94" s="51"/>
      <c r="D94" s="51"/>
      <c r="E94" s="51"/>
      <c r="F94" s="30" t="s">
        <v>151</v>
      </c>
      <c r="G94" s="16" t="s">
        <v>28</v>
      </c>
      <c r="H94" s="16" t="s">
        <v>28</v>
      </c>
      <c r="I94" s="16" t="s">
        <v>81</v>
      </c>
      <c r="J94" s="10">
        <v>19</v>
      </c>
      <c r="K94" s="11"/>
      <c r="L94" s="49"/>
      <c r="M94" s="48"/>
      <c r="N94" s="48"/>
    </row>
    <row r="95" spans="1:14" x14ac:dyDescent="0.2">
      <c r="A95" s="44"/>
      <c r="B95" s="51"/>
      <c r="C95" s="51" t="str">
        <f>C88</f>
        <v>DM Review</v>
      </c>
      <c r="D95" s="51" t="str">
        <f>D88</f>
        <v>RAW Data Structure</v>
      </c>
      <c r="E95" s="51" t="str">
        <f>E88</f>
        <v>CM_DEMO</v>
      </c>
      <c r="F95" s="30" t="s">
        <v>151</v>
      </c>
      <c r="G95" s="9" t="s">
        <v>50</v>
      </c>
      <c r="H95" s="9" t="s">
        <v>50</v>
      </c>
      <c r="I95" s="9" t="s">
        <v>51</v>
      </c>
      <c r="J95" s="10">
        <v>20</v>
      </c>
      <c r="K95" s="11"/>
      <c r="L95" s="49"/>
      <c r="M95" s="48"/>
      <c r="N95" s="48"/>
    </row>
    <row r="96" spans="1:14" x14ac:dyDescent="0.2">
      <c r="A96" s="44"/>
      <c r="B96" s="51"/>
      <c r="C96" s="51" t="str">
        <f t="shared" ref="C96:E99" si="19">C95</f>
        <v>DM Review</v>
      </c>
      <c r="D96" s="51" t="str">
        <f t="shared" si="19"/>
        <v>RAW Data Structure</v>
      </c>
      <c r="E96" s="51" t="str">
        <f t="shared" si="19"/>
        <v>CM_DEMO</v>
      </c>
      <c r="F96" s="30" t="s">
        <v>151</v>
      </c>
      <c r="G96" s="9" t="s">
        <v>52</v>
      </c>
      <c r="H96" s="9" t="s">
        <v>52</v>
      </c>
      <c r="I96" s="9" t="s">
        <v>53</v>
      </c>
      <c r="J96" s="10">
        <v>21</v>
      </c>
      <c r="K96" s="11"/>
      <c r="L96" s="49"/>
      <c r="M96" s="48"/>
      <c r="N96" s="48"/>
    </row>
    <row r="97" spans="1:14" x14ac:dyDescent="0.2">
      <c r="A97" s="44"/>
      <c r="B97" s="51"/>
      <c r="C97" s="51"/>
      <c r="D97" s="51"/>
      <c r="E97" s="51"/>
      <c r="F97" s="30" t="s">
        <v>151</v>
      </c>
      <c r="G97" s="9" t="s">
        <v>54</v>
      </c>
      <c r="H97" s="9" t="s">
        <v>54</v>
      </c>
      <c r="I97" s="9" t="s">
        <v>82</v>
      </c>
      <c r="J97" s="10">
        <v>22</v>
      </c>
      <c r="K97" s="11"/>
      <c r="L97" s="49"/>
      <c r="M97" s="48"/>
      <c r="N97" s="48"/>
    </row>
    <row r="98" spans="1:14" x14ac:dyDescent="0.2">
      <c r="A98" s="44"/>
      <c r="B98" s="51"/>
      <c r="C98" s="51" t="str">
        <f>C96</f>
        <v>DM Review</v>
      </c>
      <c r="D98" s="51" t="str">
        <f>D96</f>
        <v>RAW Data Structure</v>
      </c>
      <c r="E98" s="51" t="str">
        <f>E96</f>
        <v>CM_DEMO</v>
      </c>
      <c r="F98" s="30" t="s">
        <v>151</v>
      </c>
      <c r="G98" s="9" t="s">
        <v>70</v>
      </c>
      <c r="H98" s="9" t="s">
        <v>70</v>
      </c>
      <c r="I98" s="9" t="s">
        <v>71</v>
      </c>
      <c r="J98" s="10">
        <v>23</v>
      </c>
      <c r="K98" s="11"/>
      <c r="L98" s="49"/>
      <c r="M98" s="48"/>
      <c r="N98" s="48"/>
    </row>
    <row r="99" spans="1:14" x14ac:dyDescent="0.2">
      <c r="A99" s="44"/>
      <c r="B99" s="51"/>
      <c r="C99" s="51" t="str">
        <f t="shared" si="19"/>
        <v>DM Review</v>
      </c>
      <c r="D99" s="51" t="str">
        <f t="shared" si="19"/>
        <v>RAW Data Structure</v>
      </c>
      <c r="E99" s="51" t="str">
        <f t="shared" si="19"/>
        <v>CM_DEMO</v>
      </c>
      <c r="F99" s="30" t="s">
        <v>151</v>
      </c>
      <c r="G99" s="9" t="s">
        <v>68</v>
      </c>
      <c r="H99" s="9" t="s">
        <v>68</v>
      </c>
      <c r="I99" s="9" t="s">
        <v>69</v>
      </c>
      <c r="J99" s="10">
        <v>24</v>
      </c>
      <c r="K99" s="11"/>
      <c r="L99" s="49"/>
      <c r="M99" s="48"/>
      <c r="N99" s="48"/>
    </row>
    <row r="100" spans="1:14" x14ac:dyDescent="0.2">
      <c r="A100" s="44"/>
      <c r="B100" s="51"/>
      <c r="C100" s="51"/>
      <c r="D100" s="51"/>
      <c r="E100" s="51"/>
      <c r="F100" s="30" t="s">
        <v>149</v>
      </c>
      <c r="G100" s="9" t="s">
        <v>19</v>
      </c>
      <c r="H100" s="9" t="s">
        <v>83</v>
      </c>
      <c r="I100" s="9" t="s">
        <v>83</v>
      </c>
      <c r="J100" s="10">
        <v>25</v>
      </c>
      <c r="K100" s="11"/>
      <c r="L100" s="49"/>
      <c r="M100" s="48"/>
      <c r="N100" s="48"/>
    </row>
    <row r="101" spans="1:14" x14ac:dyDescent="0.2">
      <c r="A101" s="45"/>
      <c r="B101" s="51"/>
      <c r="C101" s="51" t="str">
        <f t="shared" ref="C101:E101" si="20">C99</f>
        <v>DM Review</v>
      </c>
      <c r="D101" s="51" t="str">
        <f t="shared" si="20"/>
        <v>RAW Data Structure</v>
      </c>
      <c r="E101" s="51" t="str">
        <f t="shared" si="20"/>
        <v>CM_DEMO</v>
      </c>
      <c r="F101" s="30" t="s">
        <v>149</v>
      </c>
      <c r="G101" s="9" t="s">
        <v>84</v>
      </c>
      <c r="H101" s="9" t="s">
        <v>84</v>
      </c>
      <c r="I101" s="9" t="s">
        <v>85</v>
      </c>
      <c r="J101" s="10">
        <v>26</v>
      </c>
      <c r="K101" s="11"/>
      <c r="L101" s="49"/>
      <c r="M101" s="48"/>
      <c r="N101" s="48"/>
    </row>
    <row r="102" spans="1:14" ht="10.5" x14ac:dyDescent="0.2">
      <c r="A102" s="39">
        <v>6</v>
      </c>
      <c r="B102" s="51" t="s">
        <v>183</v>
      </c>
      <c r="C102" s="51" t="s">
        <v>8</v>
      </c>
      <c r="D102" s="51" t="s">
        <v>9</v>
      </c>
      <c r="E102" s="51" t="s">
        <v>147</v>
      </c>
      <c r="F102" s="30" t="s">
        <v>147</v>
      </c>
      <c r="G102" s="5" t="s">
        <v>10</v>
      </c>
      <c r="H102" s="5" t="s">
        <v>10</v>
      </c>
      <c r="I102" s="5" t="s">
        <v>10</v>
      </c>
      <c r="J102" s="6">
        <v>1</v>
      </c>
      <c r="K102" s="29" t="s">
        <v>143</v>
      </c>
      <c r="L102" s="49" t="s">
        <v>86</v>
      </c>
      <c r="M102" s="48" t="s">
        <v>87</v>
      </c>
      <c r="N102" s="48" t="s">
        <v>88</v>
      </c>
    </row>
    <row r="103" spans="1:14" ht="10.5" x14ac:dyDescent="0.2">
      <c r="A103" s="40"/>
      <c r="B103" s="51"/>
      <c r="C103" s="51" t="str">
        <f t="shared" ref="C103:E118" si="21">C102</f>
        <v>DM Review</v>
      </c>
      <c r="D103" s="51" t="str">
        <f t="shared" si="21"/>
        <v>RAW Data Structure</v>
      </c>
      <c r="E103" s="51" t="str">
        <f t="shared" si="21"/>
        <v>CM_DEMO</v>
      </c>
      <c r="F103" s="30" t="s">
        <v>147</v>
      </c>
      <c r="G103" s="5" t="s">
        <v>12</v>
      </c>
      <c r="H103" s="5" t="s">
        <v>13</v>
      </c>
      <c r="I103" s="5" t="s">
        <v>13</v>
      </c>
      <c r="J103" s="6">
        <v>2</v>
      </c>
      <c r="K103" s="29" t="s">
        <v>144</v>
      </c>
      <c r="L103" s="49"/>
      <c r="M103" s="48"/>
      <c r="N103" s="48"/>
    </row>
    <row r="104" spans="1:14" ht="10.5" x14ac:dyDescent="0.2">
      <c r="A104" s="40"/>
      <c r="B104" s="51"/>
      <c r="C104" s="51" t="str">
        <f t="shared" si="21"/>
        <v>DM Review</v>
      </c>
      <c r="D104" s="51" t="str">
        <f t="shared" si="21"/>
        <v>RAW Data Structure</v>
      </c>
      <c r="E104" s="51" t="str">
        <f t="shared" si="21"/>
        <v>CM_DEMO</v>
      </c>
      <c r="F104" s="30" t="s">
        <v>147</v>
      </c>
      <c r="G104" s="5" t="s">
        <v>14</v>
      </c>
      <c r="H104" s="5" t="s">
        <v>15</v>
      </c>
      <c r="I104" s="5" t="s">
        <v>16</v>
      </c>
      <c r="J104" s="6">
        <v>3</v>
      </c>
      <c r="K104" s="29" t="s">
        <v>145</v>
      </c>
      <c r="L104" s="49"/>
      <c r="M104" s="48"/>
      <c r="N104" s="48"/>
    </row>
    <row r="105" spans="1:14" x14ac:dyDescent="0.2">
      <c r="A105" s="40"/>
      <c r="B105" s="51"/>
      <c r="C105" s="51" t="str">
        <f t="shared" si="21"/>
        <v>DM Review</v>
      </c>
      <c r="D105" s="51" t="str">
        <f t="shared" si="21"/>
        <v>RAW Data Structure</v>
      </c>
      <c r="E105" s="51" t="str">
        <f t="shared" si="21"/>
        <v>CM_DEMO</v>
      </c>
      <c r="F105" s="30" t="s">
        <v>147</v>
      </c>
      <c r="G105" s="5" t="s">
        <v>17</v>
      </c>
      <c r="H105" s="5" t="s">
        <v>18</v>
      </c>
      <c r="I105" s="5" t="s">
        <v>18</v>
      </c>
      <c r="J105" s="6">
        <v>4</v>
      </c>
      <c r="K105" s="7"/>
      <c r="L105" s="49"/>
      <c r="M105" s="48"/>
      <c r="N105" s="48"/>
    </row>
    <row r="106" spans="1:14" x14ac:dyDescent="0.2">
      <c r="A106" s="40"/>
      <c r="B106" s="51"/>
      <c r="C106" s="51" t="str">
        <f t="shared" si="21"/>
        <v>DM Review</v>
      </c>
      <c r="D106" s="51" t="str">
        <f t="shared" si="21"/>
        <v>RAW Data Structure</v>
      </c>
      <c r="E106" s="51" t="str">
        <f t="shared" si="21"/>
        <v>CM_DEMO</v>
      </c>
      <c r="F106" s="30" t="s">
        <v>147</v>
      </c>
      <c r="G106" s="5" t="s">
        <v>19</v>
      </c>
      <c r="H106" s="5" t="s">
        <v>20</v>
      </c>
      <c r="I106" s="5" t="s">
        <v>20</v>
      </c>
      <c r="J106" s="6">
        <v>5</v>
      </c>
      <c r="K106" s="7"/>
      <c r="L106" s="49"/>
      <c r="M106" s="48"/>
      <c r="N106" s="48"/>
    </row>
    <row r="107" spans="1:14" x14ac:dyDescent="0.2">
      <c r="A107" s="40"/>
      <c r="B107" s="51"/>
      <c r="C107" s="51" t="str">
        <f t="shared" si="21"/>
        <v>DM Review</v>
      </c>
      <c r="D107" s="51" t="str">
        <f t="shared" si="21"/>
        <v>RAW Data Structure</v>
      </c>
      <c r="E107" s="51" t="str">
        <f t="shared" si="21"/>
        <v>CM_DEMO</v>
      </c>
      <c r="F107" s="30" t="s">
        <v>147</v>
      </c>
      <c r="G107" s="5"/>
      <c r="H107" s="5" t="s">
        <v>21</v>
      </c>
      <c r="I107" s="5" t="s">
        <v>21</v>
      </c>
      <c r="J107" s="6">
        <v>6</v>
      </c>
      <c r="K107" s="7"/>
      <c r="L107" s="49"/>
      <c r="M107" s="48"/>
      <c r="N107" s="48"/>
    </row>
    <row r="108" spans="1:14" x14ac:dyDescent="0.2">
      <c r="A108" s="40"/>
      <c r="B108" s="51"/>
      <c r="C108" s="51" t="str">
        <f t="shared" si="21"/>
        <v>DM Review</v>
      </c>
      <c r="D108" s="51" t="str">
        <f t="shared" si="21"/>
        <v>RAW Data Structure</v>
      </c>
      <c r="E108" s="51" t="str">
        <f t="shared" si="21"/>
        <v>CM_DEMO</v>
      </c>
      <c r="F108" s="30" t="s">
        <v>147</v>
      </c>
      <c r="G108" s="5"/>
      <c r="H108" s="5" t="s">
        <v>22</v>
      </c>
      <c r="I108" s="5" t="s">
        <v>22</v>
      </c>
      <c r="J108" s="6">
        <v>7</v>
      </c>
      <c r="K108" s="7"/>
      <c r="L108" s="49"/>
      <c r="M108" s="48"/>
      <c r="N108" s="48"/>
    </row>
    <row r="109" spans="1:14" x14ac:dyDescent="0.2">
      <c r="A109" s="40"/>
      <c r="B109" s="51"/>
      <c r="C109" s="51" t="str">
        <f t="shared" si="21"/>
        <v>DM Review</v>
      </c>
      <c r="D109" s="51" t="str">
        <f t="shared" si="21"/>
        <v>RAW Data Structure</v>
      </c>
      <c r="E109" s="51" t="str">
        <f t="shared" si="21"/>
        <v>CM_DEMO</v>
      </c>
      <c r="F109" s="30" t="s">
        <v>147</v>
      </c>
      <c r="G109" s="5"/>
      <c r="H109" s="5" t="s">
        <v>23</v>
      </c>
      <c r="I109" s="5" t="s">
        <v>23</v>
      </c>
      <c r="J109" s="6">
        <v>8</v>
      </c>
      <c r="K109" s="7"/>
      <c r="L109" s="49"/>
      <c r="M109" s="48"/>
      <c r="N109" s="48"/>
    </row>
    <row r="110" spans="1:14" x14ac:dyDescent="0.2">
      <c r="A110" s="40"/>
      <c r="B110" s="51"/>
      <c r="C110" s="51" t="str">
        <f t="shared" si="21"/>
        <v>DM Review</v>
      </c>
      <c r="D110" s="51" t="str">
        <f t="shared" si="21"/>
        <v>RAW Data Structure</v>
      </c>
      <c r="E110" s="51" t="str">
        <f t="shared" si="21"/>
        <v>CM_DEMO</v>
      </c>
      <c r="F110" s="30" t="s">
        <v>147</v>
      </c>
      <c r="G110" s="5"/>
      <c r="H110" s="5" t="s">
        <v>24</v>
      </c>
      <c r="I110" s="5" t="s">
        <v>24</v>
      </c>
      <c r="J110" s="6">
        <v>9</v>
      </c>
      <c r="K110" s="7"/>
      <c r="L110" s="49"/>
      <c r="M110" s="48"/>
      <c r="N110" s="48"/>
    </row>
    <row r="111" spans="1:14" x14ac:dyDescent="0.2">
      <c r="A111" s="40"/>
      <c r="B111" s="51"/>
      <c r="C111" s="51" t="str">
        <f t="shared" si="21"/>
        <v>DM Review</v>
      </c>
      <c r="D111" s="51" t="str">
        <f t="shared" si="21"/>
        <v>RAW Data Structure</v>
      </c>
      <c r="E111" s="51" t="str">
        <f t="shared" si="21"/>
        <v>CM_DEMO</v>
      </c>
      <c r="F111" s="30" t="s">
        <v>147</v>
      </c>
      <c r="G111" s="5"/>
      <c r="H111" s="5" t="s">
        <v>25</v>
      </c>
      <c r="I111" s="5" t="s">
        <v>26</v>
      </c>
      <c r="J111" s="6">
        <v>10</v>
      </c>
      <c r="K111" s="7" t="s">
        <v>27</v>
      </c>
      <c r="L111" s="49"/>
      <c r="M111" s="48"/>
      <c r="N111" s="48"/>
    </row>
    <row r="112" spans="1:14" x14ac:dyDescent="0.2">
      <c r="A112" s="40"/>
      <c r="B112" s="51"/>
      <c r="C112" s="51" t="str">
        <f t="shared" si="21"/>
        <v>DM Review</v>
      </c>
      <c r="D112" s="51" t="str">
        <f t="shared" si="21"/>
        <v>RAW Data Structure</v>
      </c>
      <c r="E112" s="51" t="str">
        <f t="shared" si="21"/>
        <v>CM_DEMO</v>
      </c>
      <c r="F112" s="30" t="s">
        <v>147</v>
      </c>
      <c r="G112" s="9" t="s">
        <v>30</v>
      </c>
      <c r="H112" s="9" t="s">
        <v>30</v>
      </c>
      <c r="I112" s="15" t="s">
        <v>31</v>
      </c>
      <c r="J112" s="10">
        <v>11</v>
      </c>
      <c r="K112" s="11"/>
      <c r="L112" s="49"/>
      <c r="M112" s="48"/>
      <c r="N112" s="48"/>
    </row>
    <row r="113" spans="1:14" x14ac:dyDescent="0.2">
      <c r="A113" s="40"/>
      <c r="B113" s="51"/>
      <c r="C113" s="51" t="str">
        <f t="shared" si="21"/>
        <v>DM Review</v>
      </c>
      <c r="D113" s="51" t="str">
        <f t="shared" si="21"/>
        <v>RAW Data Structure</v>
      </c>
      <c r="E113" s="51" t="str">
        <f t="shared" si="21"/>
        <v>CM_DEMO</v>
      </c>
      <c r="F113" s="30" t="s">
        <v>147</v>
      </c>
      <c r="G113" s="9" t="s">
        <v>32</v>
      </c>
      <c r="H113" s="9" t="s">
        <v>32</v>
      </c>
      <c r="I113" s="15" t="s">
        <v>33</v>
      </c>
      <c r="J113" s="10">
        <v>12</v>
      </c>
      <c r="K113" s="11"/>
      <c r="L113" s="49"/>
      <c r="M113" s="48"/>
      <c r="N113" s="48"/>
    </row>
    <row r="114" spans="1:14" x14ac:dyDescent="0.2">
      <c r="A114" s="40"/>
      <c r="B114" s="51"/>
      <c r="C114" s="51" t="str">
        <f t="shared" si="21"/>
        <v>DM Review</v>
      </c>
      <c r="D114" s="51" t="str">
        <f t="shared" si="21"/>
        <v>RAW Data Structure</v>
      </c>
      <c r="E114" s="51" t="str">
        <f t="shared" si="21"/>
        <v>CM_DEMO</v>
      </c>
      <c r="F114" s="30" t="s">
        <v>147</v>
      </c>
      <c r="G114" s="16" t="s">
        <v>89</v>
      </c>
      <c r="H114" s="16" t="s">
        <v>89</v>
      </c>
      <c r="I114" s="16" t="s">
        <v>90</v>
      </c>
      <c r="J114" s="10">
        <v>13</v>
      </c>
      <c r="K114" s="11"/>
      <c r="L114" s="49"/>
      <c r="M114" s="48"/>
      <c r="N114" s="48"/>
    </row>
    <row r="115" spans="1:14" x14ac:dyDescent="0.2">
      <c r="A115" s="40"/>
      <c r="B115" s="51"/>
      <c r="C115" s="51" t="str">
        <f t="shared" si="21"/>
        <v>DM Review</v>
      </c>
      <c r="D115" s="51" t="str">
        <f t="shared" si="21"/>
        <v>RAW Data Structure</v>
      </c>
      <c r="E115" s="51" t="str">
        <f t="shared" si="21"/>
        <v>CM_DEMO</v>
      </c>
      <c r="F115" s="30" t="s">
        <v>147</v>
      </c>
      <c r="G115" s="16" t="s">
        <v>91</v>
      </c>
      <c r="H115" s="16" t="s">
        <v>91</v>
      </c>
      <c r="I115" s="16" t="s">
        <v>92</v>
      </c>
      <c r="J115" s="10">
        <v>14</v>
      </c>
      <c r="K115" s="11"/>
      <c r="L115" s="49"/>
      <c r="M115" s="48"/>
      <c r="N115" s="48"/>
    </row>
    <row r="116" spans="1:14" x14ac:dyDescent="0.2">
      <c r="A116" s="40"/>
      <c r="B116" s="51"/>
      <c r="C116" s="51" t="str">
        <f t="shared" si="21"/>
        <v>DM Review</v>
      </c>
      <c r="D116" s="51" t="str">
        <f t="shared" si="21"/>
        <v>RAW Data Structure</v>
      </c>
      <c r="E116" s="51" t="str">
        <f t="shared" si="21"/>
        <v>CM_DEMO</v>
      </c>
      <c r="F116" s="30" t="s">
        <v>147</v>
      </c>
      <c r="G116" s="16" t="s">
        <v>93</v>
      </c>
      <c r="H116" s="16" t="s">
        <v>93</v>
      </c>
      <c r="I116" s="16" t="s">
        <v>94</v>
      </c>
      <c r="J116" s="10">
        <v>15</v>
      </c>
      <c r="K116" s="11"/>
      <c r="L116" s="49"/>
      <c r="M116" s="48"/>
      <c r="N116" s="48"/>
    </row>
    <row r="117" spans="1:14" x14ac:dyDescent="0.2">
      <c r="A117" s="40"/>
      <c r="B117" s="51"/>
      <c r="C117" s="51" t="str">
        <f t="shared" si="21"/>
        <v>DM Review</v>
      </c>
      <c r="D117" s="51" t="str">
        <f t="shared" si="21"/>
        <v>RAW Data Structure</v>
      </c>
      <c r="E117" s="51" t="str">
        <f t="shared" si="21"/>
        <v>CM_DEMO</v>
      </c>
      <c r="F117" s="30" t="s">
        <v>147</v>
      </c>
      <c r="G117" s="16" t="s">
        <v>95</v>
      </c>
      <c r="H117" s="16" t="s">
        <v>95</v>
      </c>
      <c r="I117" s="16" t="s">
        <v>96</v>
      </c>
      <c r="J117" s="10">
        <v>16</v>
      </c>
      <c r="K117" s="11"/>
      <c r="L117" s="49"/>
      <c r="M117" s="48"/>
      <c r="N117" s="48"/>
    </row>
    <row r="118" spans="1:14" x14ac:dyDescent="0.2">
      <c r="A118" s="40"/>
      <c r="B118" s="51"/>
      <c r="C118" s="51" t="str">
        <f t="shared" si="21"/>
        <v>DM Review</v>
      </c>
      <c r="D118" s="51" t="str">
        <f t="shared" si="21"/>
        <v>RAW Data Structure</v>
      </c>
      <c r="E118" s="51" t="str">
        <f t="shared" si="21"/>
        <v>CM_DEMO</v>
      </c>
      <c r="F118" s="30" t="s">
        <v>147</v>
      </c>
      <c r="G118" s="16" t="s">
        <v>97</v>
      </c>
      <c r="H118" s="16" t="s">
        <v>97</v>
      </c>
      <c r="I118" s="16" t="s">
        <v>98</v>
      </c>
      <c r="J118" s="10">
        <v>17</v>
      </c>
      <c r="K118" s="11"/>
      <c r="L118" s="49"/>
      <c r="M118" s="48"/>
      <c r="N118" s="48"/>
    </row>
    <row r="119" spans="1:14" x14ac:dyDescent="0.2">
      <c r="A119" s="40"/>
      <c r="B119" s="51"/>
      <c r="C119" s="51" t="str">
        <f t="shared" ref="C119:E124" si="22">C118</f>
        <v>DM Review</v>
      </c>
      <c r="D119" s="51" t="str">
        <f t="shared" si="22"/>
        <v>RAW Data Structure</v>
      </c>
      <c r="E119" s="51" t="str">
        <f t="shared" si="22"/>
        <v>CM_DEMO</v>
      </c>
      <c r="F119" s="30" t="s">
        <v>147</v>
      </c>
      <c r="G119" s="9" t="s">
        <v>34</v>
      </c>
      <c r="H119" s="9" t="s">
        <v>34</v>
      </c>
      <c r="I119" s="15" t="s">
        <v>35</v>
      </c>
      <c r="J119" s="10">
        <v>18</v>
      </c>
      <c r="K119" s="11"/>
      <c r="L119" s="49"/>
      <c r="M119" s="48"/>
      <c r="N119" s="48"/>
    </row>
    <row r="120" spans="1:14" x14ac:dyDescent="0.2">
      <c r="A120" s="40"/>
      <c r="B120" s="51"/>
      <c r="C120" s="51" t="str">
        <f t="shared" si="22"/>
        <v>DM Review</v>
      </c>
      <c r="D120" s="51" t="str">
        <f t="shared" si="22"/>
        <v>RAW Data Structure</v>
      </c>
      <c r="E120" s="51" t="str">
        <f t="shared" si="22"/>
        <v>CM_DEMO</v>
      </c>
      <c r="F120" s="30" t="s">
        <v>147</v>
      </c>
      <c r="G120" s="16" t="s">
        <v>36</v>
      </c>
      <c r="H120" s="16" t="s">
        <v>36</v>
      </c>
      <c r="I120" s="16" t="s">
        <v>62</v>
      </c>
      <c r="J120" s="10">
        <v>19</v>
      </c>
      <c r="K120" s="11"/>
      <c r="L120" s="49"/>
      <c r="M120" s="48"/>
      <c r="N120" s="48"/>
    </row>
    <row r="121" spans="1:14" x14ac:dyDescent="0.2">
      <c r="A121" s="40"/>
      <c r="B121" s="51"/>
      <c r="C121" s="51" t="str">
        <f t="shared" si="22"/>
        <v>DM Review</v>
      </c>
      <c r="D121" s="51" t="str">
        <f t="shared" si="22"/>
        <v>RAW Data Structure</v>
      </c>
      <c r="E121" s="51" t="str">
        <f t="shared" si="22"/>
        <v>CM_DEMO</v>
      </c>
      <c r="F121" s="30" t="s">
        <v>148</v>
      </c>
      <c r="G121" s="16" t="s">
        <v>28</v>
      </c>
      <c r="H121" s="16" t="s">
        <v>28</v>
      </c>
      <c r="I121" s="16" t="s">
        <v>99</v>
      </c>
      <c r="J121" s="10">
        <v>20</v>
      </c>
      <c r="K121" s="11"/>
      <c r="L121" s="49"/>
      <c r="M121" s="48"/>
      <c r="N121" s="48"/>
    </row>
    <row r="122" spans="1:14" x14ac:dyDescent="0.2">
      <c r="A122" s="40"/>
      <c r="B122" s="51"/>
      <c r="C122" s="51" t="str">
        <f t="shared" si="22"/>
        <v>DM Review</v>
      </c>
      <c r="D122" s="51" t="str">
        <f t="shared" si="22"/>
        <v>RAW Data Structure</v>
      </c>
      <c r="E122" s="51" t="str">
        <f t="shared" si="22"/>
        <v>CM_DEMO</v>
      </c>
      <c r="F122" s="30" t="s">
        <v>148</v>
      </c>
      <c r="G122" s="9" t="s">
        <v>100</v>
      </c>
      <c r="H122" s="9" t="s">
        <v>100</v>
      </c>
      <c r="I122" s="9" t="s">
        <v>101</v>
      </c>
      <c r="J122" s="10">
        <v>21</v>
      </c>
      <c r="K122" s="11"/>
      <c r="L122" s="49"/>
      <c r="M122" s="48"/>
      <c r="N122" s="48"/>
    </row>
    <row r="123" spans="1:14" x14ac:dyDescent="0.2">
      <c r="A123" s="40"/>
      <c r="B123" s="51"/>
      <c r="C123" s="51" t="str">
        <f t="shared" si="22"/>
        <v>DM Review</v>
      </c>
      <c r="D123" s="51" t="str">
        <f t="shared" si="22"/>
        <v>RAW Data Structure</v>
      </c>
      <c r="E123" s="51" t="str">
        <f t="shared" si="22"/>
        <v>CM_DEMO</v>
      </c>
      <c r="F123" s="30" t="s">
        <v>148</v>
      </c>
      <c r="G123" s="9" t="s">
        <v>102</v>
      </c>
      <c r="H123" s="9" t="s">
        <v>102</v>
      </c>
      <c r="I123" s="9" t="s">
        <v>103</v>
      </c>
      <c r="J123" s="10">
        <v>22</v>
      </c>
      <c r="K123" s="11"/>
      <c r="L123" s="49"/>
      <c r="M123" s="48"/>
      <c r="N123" s="48"/>
    </row>
    <row r="124" spans="1:14" x14ac:dyDescent="0.2">
      <c r="A124" s="41"/>
      <c r="B124" s="51"/>
      <c r="C124" s="51" t="str">
        <f t="shared" si="22"/>
        <v>DM Review</v>
      </c>
      <c r="D124" s="51" t="str">
        <f t="shared" si="22"/>
        <v>RAW Data Structure</v>
      </c>
      <c r="E124" s="51" t="str">
        <f t="shared" si="22"/>
        <v>CM_DEMO</v>
      </c>
      <c r="F124" s="30" t="s">
        <v>148</v>
      </c>
      <c r="G124" s="9" t="s">
        <v>104</v>
      </c>
      <c r="H124" s="9" t="s">
        <v>104</v>
      </c>
      <c r="I124" s="9" t="s">
        <v>105</v>
      </c>
      <c r="J124" s="10">
        <v>23</v>
      </c>
      <c r="K124" s="11"/>
      <c r="L124" s="49"/>
      <c r="M124" s="48"/>
      <c r="N124" s="48"/>
    </row>
    <row r="125" spans="1:14" ht="10.5" x14ac:dyDescent="0.2">
      <c r="A125" s="39">
        <v>7</v>
      </c>
      <c r="B125" s="48" t="s">
        <v>182</v>
      </c>
      <c r="C125" s="48" t="s">
        <v>8</v>
      </c>
      <c r="D125" s="48" t="s">
        <v>9</v>
      </c>
      <c r="E125" s="48" t="s">
        <v>147</v>
      </c>
      <c r="F125" s="30" t="s">
        <v>147</v>
      </c>
      <c r="G125" s="5" t="s">
        <v>10</v>
      </c>
      <c r="H125" s="5" t="s">
        <v>10</v>
      </c>
      <c r="I125" s="5" t="s">
        <v>10</v>
      </c>
      <c r="J125" s="6">
        <v>1</v>
      </c>
      <c r="K125" s="29" t="s">
        <v>143</v>
      </c>
      <c r="L125" s="49" t="s">
        <v>106</v>
      </c>
      <c r="M125" s="48" t="s">
        <v>107</v>
      </c>
      <c r="N125" s="48" t="s">
        <v>154</v>
      </c>
    </row>
    <row r="126" spans="1:14" ht="10.5" x14ac:dyDescent="0.2">
      <c r="A126" s="40"/>
      <c r="B126" s="48"/>
      <c r="C126" s="48" t="str">
        <f t="shared" ref="C126:E140" si="23">C125</f>
        <v>DM Review</v>
      </c>
      <c r="D126" s="48" t="str">
        <f t="shared" si="23"/>
        <v>RAW Data Structure</v>
      </c>
      <c r="E126" s="48" t="str">
        <f t="shared" si="23"/>
        <v>CM_DEMO</v>
      </c>
      <c r="F126" s="30" t="s">
        <v>149</v>
      </c>
      <c r="G126" s="5" t="s">
        <v>12</v>
      </c>
      <c r="H126" s="5" t="s">
        <v>13</v>
      </c>
      <c r="I126" s="5" t="s">
        <v>13</v>
      </c>
      <c r="J126" s="6">
        <v>2</v>
      </c>
      <c r="K126" s="29" t="s">
        <v>144</v>
      </c>
      <c r="L126" s="49"/>
      <c r="M126" s="48"/>
      <c r="N126" s="48"/>
    </row>
    <row r="127" spans="1:14" ht="10.5" x14ac:dyDescent="0.2">
      <c r="A127" s="40"/>
      <c r="B127" s="48"/>
      <c r="C127" s="48" t="str">
        <f t="shared" si="23"/>
        <v>DM Review</v>
      </c>
      <c r="D127" s="48" t="str">
        <f t="shared" si="23"/>
        <v>RAW Data Structure</v>
      </c>
      <c r="E127" s="48" t="str">
        <f t="shared" si="23"/>
        <v>CM_DEMO</v>
      </c>
      <c r="F127" s="30" t="s">
        <v>149</v>
      </c>
      <c r="G127" s="5" t="s">
        <v>14</v>
      </c>
      <c r="H127" s="5" t="s">
        <v>15</v>
      </c>
      <c r="I127" s="5" t="s">
        <v>16</v>
      </c>
      <c r="J127" s="6">
        <v>3</v>
      </c>
      <c r="K127" s="29" t="s">
        <v>145</v>
      </c>
      <c r="L127" s="49"/>
      <c r="M127" s="48"/>
      <c r="N127" s="48"/>
    </row>
    <row r="128" spans="1:14" x14ac:dyDescent="0.2">
      <c r="A128" s="40"/>
      <c r="B128" s="48"/>
      <c r="C128" s="48" t="str">
        <f t="shared" si="23"/>
        <v>DM Review</v>
      </c>
      <c r="D128" s="48" t="str">
        <f t="shared" si="23"/>
        <v>RAW Data Structure</v>
      </c>
      <c r="E128" s="48" t="str">
        <f t="shared" si="23"/>
        <v>CM_DEMO</v>
      </c>
      <c r="F128" s="30" t="s">
        <v>147</v>
      </c>
      <c r="G128" s="5" t="s">
        <v>17</v>
      </c>
      <c r="H128" s="5" t="s">
        <v>18</v>
      </c>
      <c r="I128" s="5" t="s">
        <v>18</v>
      </c>
      <c r="J128" s="6">
        <v>4</v>
      </c>
      <c r="K128" s="17"/>
      <c r="L128" s="49"/>
      <c r="M128" s="48"/>
      <c r="N128" s="48"/>
    </row>
    <row r="129" spans="1:14" x14ac:dyDescent="0.2">
      <c r="A129" s="40"/>
      <c r="B129" s="48"/>
      <c r="C129" s="48" t="str">
        <f t="shared" si="23"/>
        <v>DM Review</v>
      </c>
      <c r="D129" s="48" t="str">
        <f t="shared" si="23"/>
        <v>RAW Data Structure</v>
      </c>
      <c r="E129" s="48" t="str">
        <f t="shared" si="23"/>
        <v>CM_DEMO</v>
      </c>
      <c r="F129" s="30" t="s">
        <v>147</v>
      </c>
      <c r="G129" s="5" t="s">
        <v>19</v>
      </c>
      <c r="H129" s="5" t="s">
        <v>20</v>
      </c>
      <c r="I129" s="5" t="s">
        <v>20</v>
      </c>
      <c r="J129" s="6">
        <v>5</v>
      </c>
      <c r="K129" s="17"/>
      <c r="L129" s="49"/>
      <c r="M129" s="48"/>
      <c r="N129" s="48"/>
    </row>
    <row r="130" spans="1:14" x14ac:dyDescent="0.2">
      <c r="A130" s="40"/>
      <c r="B130" s="48"/>
      <c r="C130" s="48" t="str">
        <f t="shared" si="23"/>
        <v>DM Review</v>
      </c>
      <c r="D130" s="48" t="str">
        <f t="shared" si="23"/>
        <v>RAW Data Structure</v>
      </c>
      <c r="E130" s="48" t="str">
        <f t="shared" si="23"/>
        <v>CM_DEMO</v>
      </c>
      <c r="F130" s="30" t="s">
        <v>147</v>
      </c>
      <c r="G130" s="5"/>
      <c r="H130" s="5" t="s">
        <v>21</v>
      </c>
      <c r="I130" s="5" t="s">
        <v>21</v>
      </c>
      <c r="J130" s="6">
        <v>6</v>
      </c>
      <c r="K130" s="17"/>
      <c r="L130" s="49"/>
      <c r="M130" s="48"/>
      <c r="N130" s="48"/>
    </row>
    <row r="131" spans="1:14" x14ac:dyDescent="0.2">
      <c r="A131" s="40"/>
      <c r="B131" s="48"/>
      <c r="C131" s="48" t="str">
        <f t="shared" si="23"/>
        <v>DM Review</v>
      </c>
      <c r="D131" s="48" t="str">
        <f t="shared" si="23"/>
        <v>RAW Data Structure</v>
      </c>
      <c r="E131" s="48" t="str">
        <f t="shared" si="23"/>
        <v>CM_DEMO</v>
      </c>
      <c r="F131" s="30" t="s">
        <v>147</v>
      </c>
      <c r="G131" s="5"/>
      <c r="H131" s="5" t="s">
        <v>22</v>
      </c>
      <c r="I131" s="5" t="s">
        <v>22</v>
      </c>
      <c r="J131" s="6">
        <v>7</v>
      </c>
      <c r="K131" s="17"/>
      <c r="L131" s="49"/>
      <c r="M131" s="48"/>
      <c r="N131" s="48"/>
    </row>
    <row r="132" spans="1:14" x14ac:dyDescent="0.2">
      <c r="A132" s="40"/>
      <c r="B132" s="48"/>
      <c r="C132" s="48" t="str">
        <f t="shared" si="23"/>
        <v>DM Review</v>
      </c>
      <c r="D132" s="48" t="str">
        <f t="shared" si="23"/>
        <v>RAW Data Structure</v>
      </c>
      <c r="E132" s="48" t="str">
        <f t="shared" si="23"/>
        <v>CM_DEMO</v>
      </c>
      <c r="F132" s="30" t="s">
        <v>147</v>
      </c>
      <c r="G132" s="5"/>
      <c r="H132" s="5" t="s">
        <v>23</v>
      </c>
      <c r="I132" s="5" t="s">
        <v>23</v>
      </c>
      <c r="J132" s="6">
        <v>8</v>
      </c>
      <c r="K132" s="17"/>
      <c r="L132" s="49"/>
      <c r="M132" s="48"/>
      <c r="N132" s="48"/>
    </row>
    <row r="133" spans="1:14" x14ac:dyDescent="0.2">
      <c r="A133" s="40"/>
      <c r="B133" s="48"/>
      <c r="C133" s="48" t="str">
        <f t="shared" si="23"/>
        <v>DM Review</v>
      </c>
      <c r="D133" s="48" t="str">
        <f t="shared" si="23"/>
        <v>RAW Data Structure</v>
      </c>
      <c r="E133" s="48" t="str">
        <f t="shared" si="23"/>
        <v>CM_DEMO</v>
      </c>
      <c r="F133" s="30" t="s">
        <v>147</v>
      </c>
      <c r="G133" s="5"/>
      <c r="H133" s="5" t="s">
        <v>24</v>
      </c>
      <c r="I133" s="5" t="s">
        <v>24</v>
      </c>
      <c r="J133" s="6">
        <v>9</v>
      </c>
      <c r="K133" s="17"/>
      <c r="L133" s="49"/>
      <c r="M133" s="48"/>
      <c r="N133" s="48"/>
    </row>
    <row r="134" spans="1:14" ht="20" x14ac:dyDescent="0.2">
      <c r="A134" s="40"/>
      <c r="B134" s="48"/>
      <c r="C134" s="48" t="str">
        <f t="shared" si="23"/>
        <v>DM Review</v>
      </c>
      <c r="D134" s="48" t="str">
        <f t="shared" si="23"/>
        <v>RAW Data Structure</v>
      </c>
      <c r="E134" s="48" t="str">
        <f t="shared" si="23"/>
        <v>CM_DEMO</v>
      </c>
      <c r="F134" s="30" t="s">
        <v>147</v>
      </c>
      <c r="G134" s="5"/>
      <c r="H134" s="5" t="s">
        <v>25</v>
      </c>
      <c r="I134" s="5" t="s">
        <v>26</v>
      </c>
      <c r="J134" s="6">
        <v>10</v>
      </c>
      <c r="K134" s="5" t="s">
        <v>27</v>
      </c>
      <c r="L134" s="49"/>
      <c r="M134" s="48"/>
      <c r="N134" s="48"/>
    </row>
    <row r="135" spans="1:14" x14ac:dyDescent="0.2">
      <c r="A135" s="40"/>
      <c r="B135" s="48"/>
      <c r="C135" s="48" t="str">
        <f t="shared" si="23"/>
        <v>DM Review</v>
      </c>
      <c r="D135" s="48" t="str">
        <f t="shared" si="23"/>
        <v>RAW Data Structure</v>
      </c>
      <c r="E135" s="48" t="str">
        <f t="shared" si="23"/>
        <v>CM_DEMO</v>
      </c>
      <c r="F135" s="30" t="s">
        <v>147</v>
      </c>
      <c r="G135" s="9" t="s">
        <v>30</v>
      </c>
      <c r="H135" s="9" t="s">
        <v>30</v>
      </c>
      <c r="I135" s="9" t="s">
        <v>31</v>
      </c>
      <c r="J135" s="10">
        <v>11</v>
      </c>
      <c r="K135" s="18"/>
      <c r="L135" s="49"/>
      <c r="M135" s="48"/>
      <c r="N135" s="48"/>
    </row>
    <row r="136" spans="1:14" x14ac:dyDescent="0.2">
      <c r="A136" s="40"/>
      <c r="B136" s="48"/>
      <c r="C136" s="48" t="str">
        <f t="shared" si="23"/>
        <v>DM Review</v>
      </c>
      <c r="D136" s="48" t="str">
        <f t="shared" si="23"/>
        <v>RAW Data Structure</v>
      </c>
      <c r="E136" s="48" t="str">
        <f t="shared" si="23"/>
        <v>CM_DEMO</v>
      </c>
      <c r="F136" s="30" t="s">
        <v>147</v>
      </c>
      <c r="G136" s="9" t="s">
        <v>32</v>
      </c>
      <c r="H136" s="9" t="s">
        <v>32</v>
      </c>
      <c r="I136" s="9" t="s">
        <v>33</v>
      </c>
      <c r="J136" s="10">
        <v>12</v>
      </c>
      <c r="K136" s="18"/>
      <c r="L136" s="49"/>
      <c r="M136" s="48"/>
      <c r="N136" s="48"/>
    </row>
    <row r="137" spans="1:14" x14ac:dyDescent="0.2">
      <c r="A137" s="40"/>
      <c r="B137" s="48"/>
      <c r="C137" s="48" t="str">
        <f t="shared" si="23"/>
        <v>DM Review</v>
      </c>
      <c r="D137" s="48" t="str">
        <f t="shared" si="23"/>
        <v>RAW Data Structure</v>
      </c>
      <c r="E137" s="48" t="str">
        <f t="shared" si="23"/>
        <v>CM_DEMO</v>
      </c>
      <c r="F137" s="30" t="s">
        <v>147</v>
      </c>
      <c r="G137" s="9" t="s">
        <v>108</v>
      </c>
      <c r="H137" s="9" t="s">
        <v>108</v>
      </c>
      <c r="I137" s="9" t="s">
        <v>109</v>
      </c>
      <c r="J137" s="10">
        <v>13</v>
      </c>
      <c r="K137" s="18"/>
      <c r="L137" s="49"/>
      <c r="M137" s="48"/>
      <c r="N137" s="48"/>
    </row>
    <row r="138" spans="1:14" x14ac:dyDescent="0.2">
      <c r="A138" s="40"/>
      <c r="B138" s="48"/>
      <c r="C138" s="48" t="str">
        <f t="shared" si="23"/>
        <v>DM Review</v>
      </c>
      <c r="D138" s="48" t="str">
        <f t="shared" si="23"/>
        <v>RAW Data Structure</v>
      </c>
      <c r="E138" s="48" t="str">
        <f t="shared" si="23"/>
        <v>CM_DEMO</v>
      </c>
      <c r="F138" s="30" t="s">
        <v>147</v>
      </c>
      <c r="G138" s="9" t="s">
        <v>34</v>
      </c>
      <c r="H138" s="9" t="s">
        <v>34</v>
      </c>
      <c r="I138" s="9" t="s">
        <v>35</v>
      </c>
      <c r="J138" s="10">
        <v>14</v>
      </c>
      <c r="K138" s="18"/>
      <c r="L138" s="49"/>
      <c r="M138" s="48"/>
      <c r="N138" s="48"/>
    </row>
    <row r="139" spans="1:14" x14ac:dyDescent="0.2">
      <c r="A139" s="40"/>
      <c r="B139" s="48"/>
      <c r="C139" s="48" t="str">
        <f t="shared" si="23"/>
        <v>DM Review</v>
      </c>
      <c r="D139" s="48" t="str">
        <f t="shared" si="23"/>
        <v>RAW Data Structure</v>
      </c>
      <c r="E139" s="48" t="str">
        <f t="shared" si="23"/>
        <v>CM_DEMO</v>
      </c>
      <c r="F139" s="30" t="s">
        <v>147</v>
      </c>
      <c r="G139" s="9" t="s">
        <v>36</v>
      </c>
      <c r="H139" s="9" t="s">
        <v>36</v>
      </c>
      <c r="I139" s="9" t="s">
        <v>62</v>
      </c>
      <c r="J139" s="10">
        <v>15</v>
      </c>
      <c r="K139" s="18"/>
      <c r="L139" s="49"/>
      <c r="M139" s="48"/>
      <c r="N139" s="48"/>
    </row>
    <row r="140" spans="1:14" x14ac:dyDescent="0.2">
      <c r="A140" s="40"/>
      <c r="B140" s="48"/>
      <c r="C140" s="48" t="str">
        <f t="shared" si="23"/>
        <v>DM Review</v>
      </c>
      <c r="D140" s="48" t="str">
        <f t="shared" si="23"/>
        <v>RAW Data Structure</v>
      </c>
      <c r="E140" s="48" t="str">
        <f t="shared" si="23"/>
        <v>CM_DEMO</v>
      </c>
      <c r="F140" s="30" t="s">
        <v>147</v>
      </c>
      <c r="G140" s="19" t="s">
        <v>28</v>
      </c>
      <c r="H140" s="19" t="s">
        <v>28</v>
      </c>
      <c r="I140" s="19" t="s">
        <v>63</v>
      </c>
      <c r="J140" s="10">
        <v>16</v>
      </c>
      <c r="K140" s="18"/>
      <c r="L140" s="49"/>
      <c r="M140" s="48"/>
      <c r="N140" s="48"/>
    </row>
    <row r="141" spans="1:14" ht="11.5" customHeight="1" x14ac:dyDescent="0.2">
      <c r="A141" s="39">
        <v>8</v>
      </c>
      <c r="B141" s="49" t="s">
        <v>181</v>
      </c>
      <c r="C141" s="48" t="s">
        <v>8</v>
      </c>
      <c r="D141" s="48" t="s">
        <v>9</v>
      </c>
      <c r="E141" s="48" t="s">
        <v>148</v>
      </c>
      <c r="F141" s="30" t="s">
        <v>148</v>
      </c>
      <c r="G141" s="7" t="s">
        <v>10</v>
      </c>
      <c r="H141" s="7" t="s">
        <v>10</v>
      </c>
      <c r="I141" s="7" t="s">
        <v>10</v>
      </c>
      <c r="J141" s="20">
        <v>1</v>
      </c>
      <c r="K141" s="29" t="s">
        <v>143</v>
      </c>
      <c r="L141" s="49" t="s">
        <v>110</v>
      </c>
      <c r="M141" s="50" t="s">
        <v>111</v>
      </c>
      <c r="N141" s="48" t="s">
        <v>112</v>
      </c>
    </row>
    <row r="142" spans="1:14" ht="11.5" customHeight="1" x14ac:dyDescent="0.2">
      <c r="A142" s="40"/>
      <c r="B142" s="49"/>
      <c r="C142" s="48" t="str">
        <f t="shared" ref="C142:E157" si="24">C141</f>
        <v>DM Review</v>
      </c>
      <c r="D142" s="48" t="str">
        <f t="shared" si="24"/>
        <v>RAW Data Structure</v>
      </c>
      <c r="E142" s="48" t="str">
        <f t="shared" si="24"/>
        <v>AE_DEMO</v>
      </c>
      <c r="F142" s="30" t="s">
        <v>150</v>
      </c>
      <c r="G142" s="7" t="s">
        <v>12</v>
      </c>
      <c r="H142" s="7" t="s">
        <v>13</v>
      </c>
      <c r="I142" s="7" t="s">
        <v>13</v>
      </c>
      <c r="J142" s="20">
        <v>2</v>
      </c>
      <c r="K142" s="29" t="s">
        <v>144</v>
      </c>
      <c r="L142" s="49"/>
      <c r="M142" s="48"/>
      <c r="N142" s="48"/>
    </row>
    <row r="143" spans="1:14" ht="11.5" customHeight="1" x14ac:dyDescent="0.2">
      <c r="A143" s="40"/>
      <c r="B143" s="49"/>
      <c r="C143" s="48" t="str">
        <f t="shared" si="24"/>
        <v>DM Review</v>
      </c>
      <c r="D143" s="48" t="str">
        <f t="shared" si="24"/>
        <v>RAW Data Structure</v>
      </c>
      <c r="E143" s="48" t="str">
        <f t="shared" si="24"/>
        <v>AE_DEMO</v>
      </c>
      <c r="F143" s="30" t="s">
        <v>150</v>
      </c>
      <c r="G143" s="7" t="s">
        <v>14</v>
      </c>
      <c r="H143" s="7" t="s">
        <v>15</v>
      </c>
      <c r="I143" s="7" t="s">
        <v>16</v>
      </c>
      <c r="J143" s="20">
        <v>3</v>
      </c>
      <c r="K143" s="29" t="s">
        <v>145</v>
      </c>
      <c r="L143" s="49"/>
      <c r="M143" s="48"/>
      <c r="N143" s="48"/>
    </row>
    <row r="144" spans="1:14" ht="11.5" customHeight="1" x14ac:dyDescent="0.2">
      <c r="A144" s="40"/>
      <c r="B144" s="49"/>
      <c r="C144" s="48" t="str">
        <f t="shared" si="24"/>
        <v>DM Review</v>
      </c>
      <c r="D144" s="48" t="str">
        <f t="shared" si="24"/>
        <v>RAW Data Structure</v>
      </c>
      <c r="E144" s="48" t="str">
        <f t="shared" si="24"/>
        <v>AE_DEMO</v>
      </c>
      <c r="F144" s="30" t="s">
        <v>148</v>
      </c>
      <c r="G144" s="7" t="s">
        <v>17</v>
      </c>
      <c r="H144" s="7" t="s">
        <v>18</v>
      </c>
      <c r="I144" s="7" t="s">
        <v>18</v>
      </c>
      <c r="J144" s="20">
        <v>4</v>
      </c>
      <c r="K144" s="7"/>
      <c r="L144" s="49"/>
      <c r="M144" s="48"/>
      <c r="N144" s="48"/>
    </row>
    <row r="145" spans="1:14" ht="11.5" customHeight="1" x14ac:dyDescent="0.2">
      <c r="A145" s="40"/>
      <c r="B145" s="49"/>
      <c r="C145" s="48" t="str">
        <f t="shared" si="24"/>
        <v>DM Review</v>
      </c>
      <c r="D145" s="48" t="str">
        <f t="shared" si="24"/>
        <v>RAW Data Structure</v>
      </c>
      <c r="E145" s="48" t="str">
        <f t="shared" si="24"/>
        <v>AE_DEMO</v>
      </c>
      <c r="F145" s="30" t="s">
        <v>148</v>
      </c>
      <c r="G145" s="7" t="s">
        <v>19</v>
      </c>
      <c r="H145" s="7" t="s">
        <v>20</v>
      </c>
      <c r="I145" s="7" t="s">
        <v>20</v>
      </c>
      <c r="J145" s="20">
        <v>5</v>
      </c>
      <c r="K145" s="7"/>
      <c r="L145" s="49"/>
      <c r="M145" s="48"/>
      <c r="N145" s="48"/>
    </row>
    <row r="146" spans="1:14" ht="11.5" customHeight="1" x14ac:dyDescent="0.2">
      <c r="A146" s="40"/>
      <c r="B146" s="49"/>
      <c r="C146" s="48" t="str">
        <f t="shared" si="24"/>
        <v>DM Review</v>
      </c>
      <c r="D146" s="48" t="str">
        <f t="shared" si="24"/>
        <v>RAW Data Structure</v>
      </c>
      <c r="E146" s="48" t="str">
        <f t="shared" si="24"/>
        <v>AE_DEMO</v>
      </c>
      <c r="F146" s="30" t="s">
        <v>148</v>
      </c>
      <c r="G146" s="7"/>
      <c r="H146" s="7" t="s">
        <v>21</v>
      </c>
      <c r="I146" s="7" t="s">
        <v>21</v>
      </c>
      <c r="J146" s="20">
        <v>6</v>
      </c>
      <c r="K146" s="7"/>
      <c r="L146" s="49"/>
      <c r="M146" s="48"/>
      <c r="N146" s="48"/>
    </row>
    <row r="147" spans="1:14" ht="11.5" customHeight="1" x14ac:dyDescent="0.2">
      <c r="A147" s="40"/>
      <c r="B147" s="49"/>
      <c r="C147" s="48" t="str">
        <f t="shared" si="24"/>
        <v>DM Review</v>
      </c>
      <c r="D147" s="48" t="str">
        <f t="shared" si="24"/>
        <v>RAW Data Structure</v>
      </c>
      <c r="E147" s="48" t="str">
        <f t="shared" si="24"/>
        <v>AE_DEMO</v>
      </c>
      <c r="F147" s="30" t="s">
        <v>148</v>
      </c>
      <c r="G147" s="7"/>
      <c r="H147" s="7" t="s">
        <v>22</v>
      </c>
      <c r="I147" s="7" t="s">
        <v>22</v>
      </c>
      <c r="J147" s="20">
        <v>7</v>
      </c>
      <c r="K147" s="7"/>
      <c r="L147" s="49"/>
      <c r="M147" s="48"/>
      <c r="N147" s="48"/>
    </row>
    <row r="148" spans="1:14" ht="11.5" customHeight="1" x14ac:dyDescent="0.2">
      <c r="A148" s="40"/>
      <c r="B148" s="49"/>
      <c r="C148" s="48" t="str">
        <f t="shared" si="24"/>
        <v>DM Review</v>
      </c>
      <c r="D148" s="48" t="str">
        <f t="shared" si="24"/>
        <v>RAW Data Structure</v>
      </c>
      <c r="E148" s="48" t="str">
        <f t="shared" si="24"/>
        <v>AE_DEMO</v>
      </c>
      <c r="F148" s="30" t="s">
        <v>148</v>
      </c>
      <c r="G148" s="7"/>
      <c r="H148" s="7" t="s">
        <v>23</v>
      </c>
      <c r="I148" s="7" t="s">
        <v>23</v>
      </c>
      <c r="J148" s="20">
        <v>8</v>
      </c>
      <c r="K148" s="7"/>
      <c r="L148" s="49"/>
      <c r="M148" s="48"/>
      <c r="N148" s="48"/>
    </row>
    <row r="149" spans="1:14" ht="11.5" customHeight="1" x14ac:dyDescent="0.2">
      <c r="A149" s="40"/>
      <c r="B149" s="49"/>
      <c r="C149" s="48" t="str">
        <f t="shared" si="24"/>
        <v>DM Review</v>
      </c>
      <c r="D149" s="48" t="str">
        <f t="shared" si="24"/>
        <v>RAW Data Structure</v>
      </c>
      <c r="E149" s="48" t="str">
        <f t="shared" si="24"/>
        <v>AE_DEMO</v>
      </c>
      <c r="F149" s="30" t="s">
        <v>148</v>
      </c>
      <c r="G149" s="7"/>
      <c r="H149" s="7" t="s">
        <v>24</v>
      </c>
      <c r="I149" s="7" t="s">
        <v>24</v>
      </c>
      <c r="J149" s="20">
        <v>9</v>
      </c>
      <c r="K149" s="7"/>
      <c r="L149" s="49"/>
      <c r="M149" s="48"/>
      <c r="N149" s="48"/>
    </row>
    <row r="150" spans="1:14" ht="11.5" customHeight="1" x14ac:dyDescent="0.2">
      <c r="A150" s="40"/>
      <c r="B150" s="49"/>
      <c r="C150" s="48" t="str">
        <f t="shared" si="24"/>
        <v>DM Review</v>
      </c>
      <c r="D150" s="48" t="str">
        <f t="shared" si="24"/>
        <v>RAW Data Structure</v>
      </c>
      <c r="E150" s="48" t="str">
        <f t="shared" si="24"/>
        <v>AE_DEMO</v>
      </c>
      <c r="F150" s="30" t="s">
        <v>148</v>
      </c>
      <c r="G150" s="7"/>
      <c r="H150" s="7" t="s">
        <v>25</v>
      </c>
      <c r="I150" s="7" t="s">
        <v>26</v>
      </c>
      <c r="J150" s="20">
        <v>10</v>
      </c>
      <c r="K150" s="7" t="s">
        <v>27</v>
      </c>
      <c r="L150" s="49"/>
      <c r="M150" s="48"/>
      <c r="N150" s="48"/>
    </row>
    <row r="151" spans="1:14" ht="11.5" customHeight="1" x14ac:dyDescent="0.2">
      <c r="A151" s="40"/>
      <c r="B151" s="49"/>
      <c r="C151" s="48" t="str">
        <f t="shared" si="24"/>
        <v>DM Review</v>
      </c>
      <c r="D151" s="48" t="str">
        <f t="shared" si="24"/>
        <v>RAW Data Structure</v>
      </c>
      <c r="E151" s="48" t="str">
        <f t="shared" si="24"/>
        <v>AE_DEMO</v>
      </c>
      <c r="F151" s="30" t="s">
        <v>148</v>
      </c>
      <c r="G151" s="11" t="s">
        <v>100</v>
      </c>
      <c r="H151" s="11" t="s">
        <v>100</v>
      </c>
      <c r="I151" s="11" t="s">
        <v>101</v>
      </c>
      <c r="J151" s="21">
        <v>11</v>
      </c>
      <c r="K151" s="11"/>
      <c r="L151" s="49"/>
      <c r="M151" s="48"/>
      <c r="N151" s="48"/>
    </row>
    <row r="152" spans="1:14" ht="11.5" customHeight="1" x14ac:dyDescent="0.2">
      <c r="A152" s="40"/>
      <c r="B152" s="49"/>
      <c r="C152" s="48" t="str">
        <f t="shared" si="24"/>
        <v>DM Review</v>
      </c>
      <c r="D152" s="48" t="str">
        <f t="shared" si="24"/>
        <v>RAW Data Structure</v>
      </c>
      <c r="E152" s="48" t="str">
        <f t="shared" si="24"/>
        <v>AE_DEMO</v>
      </c>
      <c r="F152" s="30" t="s">
        <v>148</v>
      </c>
      <c r="G152" s="11" t="s">
        <v>102</v>
      </c>
      <c r="H152" s="11" t="s">
        <v>102</v>
      </c>
      <c r="I152" s="11" t="s">
        <v>113</v>
      </c>
      <c r="J152" s="21">
        <v>12</v>
      </c>
      <c r="K152" s="11"/>
      <c r="L152" s="49"/>
      <c r="M152" s="48"/>
      <c r="N152" s="48"/>
    </row>
    <row r="153" spans="1:14" ht="11.5" customHeight="1" x14ac:dyDescent="0.2">
      <c r="A153" s="40"/>
      <c r="B153" s="49"/>
      <c r="C153" s="48" t="str">
        <f t="shared" si="24"/>
        <v>DM Review</v>
      </c>
      <c r="D153" s="48" t="str">
        <f t="shared" si="24"/>
        <v>RAW Data Structure</v>
      </c>
      <c r="E153" s="48" t="str">
        <f t="shared" si="24"/>
        <v>AE_DEMO</v>
      </c>
      <c r="F153" s="30" t="s">
        <v>148</v>
      </c>
      <c r="G153" s="11" t="s">
        <v>114</v>
      </c>
      <c r="H153" s="11" t="s">
        <v>114</v>
      </c>
      <c r="I153" s="11" t="s">
        <v>115</v>
      </c>
      <c r="J153" s="21">
        <v>13</v>
      </c>
      <c r="K153" s="11"/>
      <c r="L153" s="49"/>
      <c r="M153" s="48"/>
      <c r="N153" s="48"/>
    </row>
    <row r="154" spans="1:14" ht="11.5" customHeight="1" x14ac:dyDescent="0.2">
      <c r="A154" s="40"/>
      <c r="B154" s="49"/>
      <c r="C154" s="48" t="str">
        <f t="shared" si="24"/>
        <v>DM Review</v>
      </c>
      <c r="D154" s="48" t="str">
        <f t="shared" si="24"/>
        <v>RAW Data Structure</v>
      </c>
      <c r="E154" s="48" t="str">
        <f t="shared" si="24"/>
        <v>AE_DEMO</v>
      </c>
      <c r="F154" s="30" t="s">
        <v>148</v>
      </c>
      <c r="G154" s="11" t="s">
        <v>116</v>
      </c>
      <c r="H154" s="11" t="s">
        <v>116</v>
      </c>
      <c r="I154" s="11" t="s">
        <v>117</v>
      </c>
      <c r="J154" s="21">
        <v>14</v>
      </c>
      <c r="K154" s="11"/>
      <c r="L154" s="49"/>
      <c r="M154" s="48"/>
      <c r="N154" s="48"/>
    </row>
    <row r="155" spans="1:14" ht="11.5" customHeight="1" x14ac:dyDescent="0.2">
      <c r="A155" s="40"/>
      <c r="B155" s="49"/>
      <c r="C155" s="48" t="str">
        <f t="shared" si="24"/>
        <v>DM Review</v>
      </c>
      <c r="D155" s="48" t="str">
        <f t="shared" si="24"/>
        <v>RAW Data Structure</v>
      </c>
      <c r="E155" s="48" t="str">
        <f t="shared" si="24"/>
        <v>AE_DEMO</v>
      </c>
      <c r="F155" s="30" t="s">
        <v>148</v>
      </c>
      <c r="G155" s="11" t="s">
        <v>118</v>
      </c>
      <c r="H155" s="11" t="s">
        <v>119</v>
      </c>
      <c r="I155" s="11" t="s">
        <v>120</v>
      </c>
      <c r="J155" s="21">
        <v>15</v>
      </c>
      <c r="K155" s="11"/>
      <c r="L155" s="49"/>
      <c r="M155" s="48"/>
      <c r="N155" s="48"/>
    </row>
    <row r="156" spans="1:14" ht="11.5" customHeight="1" x14ac:dyDescent="0.2">
      <c r="A156" s="40"/>
      <c r="B156" s="49"/>
      <c r="C156" s="48" t="str">
        <f t="shared" si="24"/>
        <v>DM Review</v>
      </c>
      <c r="D156" s="48" t="str">
        <f t="shared" si="24"/>
        <v>RAW Data Structure</v>
      </c>
      <c r="E156" s="48" t="str">
        <f t="shared" si="24"/>
        <v>AE_DEMO</v>
      </c>
      <c r="F156" s="30" t="s">
        <v>149</v>
      </c>
      <c r="G156" s="11" t="s">
        <v>84</v>
      </c>
      <c r="H156" s="11" t="s">
        <v>84</v>
      </c>
      <c r="I156" s="11" t="s">
        <v>85</v>
      </c>
      <c r="J156" s="21">
        <v>16</v>
      </c>
      <c r="K156" s="11"/>
      <c r="L156" s="49"/>
      <c r="M156" s="48"/>
      <c r="N156" s="48"/>
    </row>
    <row r="157" spans="1:14" ht="11.5" customHeight="1" x14ac:dyDescent="0.2">
      <c r="A157" s="40"/>
      <c r="B157" s="49"/>
      <c r="C157" s="48" t="str">
        <f t="shared" si="24"/>
        <v>DM Review</v>
      </c>
      <c r="D157" s="48" t="str">
        <f t="shared" si="24"/>
        <v>RAW Data Structure</v>
      </c>
      <c r="E157" s="48" t="str">
        <f t="shared" si="24"/>
        <v>AE_DEMO</v>
      </c>
      <c r="F157" s="30" t="s">
        <v>149</v>
      </c>
      <c r="G157" s="11" t="s">
        <v>121</v>
      </c>
      <c r="H157" s="11" t="s">
        <v>121</v>
      </c>
      <c r="I157" s="11" t="s">
        <v>122</v>
      </c>
      <c r="J157" s="21">
        <v>17</v>
      </c>
      <c r="K157" s="11"/>
      <c r="L157" s="49"/>
      <c r="M157" s="48"/>
      <c r="N157" s="48"/>
    </row>
    <row r="158" spans="1:14" ht="11.5" customHeight="1" x14ac:dyDescent="0.2">
      <c r="A158" s="41"/>
      <c r="B158" s="49"/>
      <c r="C158" s="48" t="str">
        <f t="shared" ref="C158:E158" si="25">C157</f>
        <v>DM Review</v>
      </c>
      <c r="D158" s="48" t="str">
        <f t="shared" si="25"/>
        <v>RAW Data Structure</v>
      </c>
      <c r="E158" s="48" t="str">
        <f t="shared" si="25"/>
        <v>AE_DEMO</v>
      </c>
      <c r="F158" s="30" t="s">
        <v>149</v>
      </c>
      <c r="G158" s="11" t="s">
        <v>118</v>
      </c>
      <c r="H158" s="11" t="s">
        <v>118</v>
      </c>
      <c r="I158" s="11" t="s">
        <v>123</v>
      </c>
      <c r="J158" s="21">
        <v>18</v>
      </c>
      <c r="K158" s="11"/>
      <c r="L158" s="49"/>
      <c r="M158" s="48"/>
      <c r="N158" s="48"/>
    </row>
    <row r="159" spans="1:14" ht="10.5" x14ac:dyDescent="0.2">
      <c r="A159" s="39">
        <v>9</v>
      </c>
      <c r="B159" s="48" t="s">
        <v>180</v>
      </c>
      <c r="C159" s="48" t="s">
        <v>8</v>
      </c>
      <c r="D159" s="48" t="s">
        <v>9</v>
      </c>
      <c r="E159" s="48" t="s">
        <v>148</v>
      </c>
      <c r="F159" s="30" t="s">
        <v>148</v>
      </c>
      <c r="G159" s="5" t="s">
        <v>10</v>
      </c>
      <c r="H159" s="5" t="s">
        <v>10</v>
      </c>
      <c r="I159" s="5" t="s">
        <v>10</v>
      </c>
      <c r="J159" s="6">
        <v>1</v>
      </c>
      <c r="K159" s="29" t="s">
        <v>143</v>
      </c>
      <c r="L159" s="49" t="s">
        <v>124</v>
      </c>
      <c r="M159" s="48" t="s">
        <v>125</v>
      </c>
      <c r="N159" s="48" t="s">
        <v>126</v>
      </c>
    </row>
    <row r="160" spans="1:14" ht="10.5" x14ac:dyDescent="0.2">
      <c r="A160" s="40"/>
      <c r="B160" s="48"/>
      <c r="C160" s="48"/>
      <c r="D160" s="48"/>
      <c r="E160" s="48"/>
      <c r="F160" s="30" t="s">
        <v>148</v>
      </c>
      <c r="G160" s="5" t="s">
        <v>12</v>
      </c>
      <c r="H160" s="5" t="s">
        <v>13</v>
      </c>
      <c r="I160" s="7" t="s">
        <v>13</v>
      </c>
      <c r="J160" s="6">
        <v>2</v>
      </c>
      <c r="K160" s="29" t="s">
        <v>144</v>
      </c>
      <c r="L160" s="49"/>
      <c r="M160" s="48"/>
      <c r="N160" s="48"/>
    </row>
    <row r="161" spans="1:14" ht="10.5" x14ac:dyDescent="0.2">
      <c r="A161" s="40"/>
      <c r="B161" s="48"/>
      <c r="C161" s="48"/>
      <c r="D161" s="48"/>
      <c r="E161" s="48"/>
      <c r="F161" s="30" t="s">
        <v>148</v>
      </c>
      <c r="G161" s="5" t="s">
        <v>14</v>
      </c>
      <c r="H161" s="5" t="s">
        <v>15</v>
      </c>
      <c r="I161" s="5" t="s">
        <v>16</v>
      </c>
      <c r="J161" s="6">
        <v>3</v>
      </c>
      <c r="K161" s="29" t="s">
        <v>145</v>
      </c>
      <c r="L161" s="49"/>
      <c r="M161" s="48"/>
      <c r="N161" s="48"/>
    </row>
    <row r="162" spans="1:14" x14ac:dyDescent="0.2">
      <c r="A162" s="40"/>
      <c r="B162" s="48"/>
      <c r="C162" s="48"/>
      <c r="D162" s="48"/>
      <c r="E162" s="48"/>
      <c r="F162" s="30" t="s">
        <v>148</v>
      </c>
      <c r="G162" s="5" t="s">
        <v>17</v>
      </c>
      <c r="H162" s="5" t="s">
        <v>18</v>
      </c>
      <c r="I162" s="5" t="s">
        <v>18</v>
      </c>
      <c r="J162" s="6">
        <v>4</v>
      </c>
      <c r="K162" s="5"/>
      <c r="L162" s="49"/>
      <c r="M162" s="48"/>
      <c r="N162" s="48"/>
    </row>
    <row r="163" spans="1:14" x14ac:dyDescent="0.2">
      <c r="A163" s="40"/>
      <c r="B163" s="48"/>
      <c r="C163" s="48"/>
      <c r="D163" s="48"/>
      <c r="E163" s="48"/>
      <c r="F163" s="30" t="s">
        <v>148</v>
      </c>
      <c r="G163" s="5" t="s">
        <v>19</v>
      </c>
      <c r="H163" s="5" t="s">
        <v>20</v>
      </c>
      <c r="I163" s="5" t="s">
        <v>20</v>
      </c>
      <c r="J163" s="6">
        <v>5</v>
      </c>
      <c r="K163" s="5"/>
      <c r="L163" s="49"/>
      <c r="M163" s="48"/>
      <c r="N163" s="48"/>
    </row>
    <row r="164" spans="1:14" x14ac:dyDescent="0.2">
      <c r="A164" s="40"/>
      <c r="B164" s="48"/>
      <c r="C164" s="48"/>
      <c r="D164" s="48"/>
      <c r="E164" s="48"/>
      <c r="F164" s="30" t="s">
        <v>148</v>
      </c>
      <c r="G164" s="5"/>
      <c r="H164" s="5" t="s">
        <v>21</v>
      </c>
      <c r="I164" s="5" t="s">
        <v>21</v>
      </c>
      <c r="J164" s="6">
        <v>6</v>
      </c>
      <c r="K164" s="5"/>
      <c r="L164" s="49"/>
      <c r="M164" s="48"/>
      <c r="N164" s="48"/>
    </row>
    <row r="165" spans="1:14" x14ac:dyDescent="0.2">
      <c r="A165" s="40"/>
      <c r="B165" s="48"/>
      <c r="C165" s="48"/>
      <c r="D165" s="48"/>
      <c r="E165" s="48"/>
      <c r="F165" s="30" t="s">
        <v>148</v>
      </c>
      <c r="G165" s="5"/>
      <c r="H165" s="5" t="s">
        <v>22</v>
      </c>
      <c r="I165" s="5" t="s">
        <v>22</v>
      </c>
      <c r="J165" s="6">
        <v>7</v>
      </c>
      <c r="K165" s="5"/>
      <c r="L165" s="49"/>
      <c r="M165" s="48"/>
      <c r="N165" s="48"/>
    </row>
    <row r="166" spans="1:14" x14ac:dyDescent="0.2">
      <c r="A166" s="40"/>
      <c r="B166" s="48"/>
      <c r="C166" s="48"/>
      <c r="D166" s="48"/>
      <c r="E166" s="48"/>
      <c r="F166" s="30" t="s">
        <v>148</v>
      </c>
      <c r="G166" s="5"/>
      <c r="H166" s="5" t="s">
        <v>23</v>
      </c>
      <c r="I166" s="5" t="s">
        <v>23</v>
      </c>
      <c r="J166" s="6">
        <v>8</v>
      </c>
      <c r="K166" s="5"/>
      <c r="L166" s="49"/>
      <c r="M166" s="48"/>
      <c r="N166" s="48"/>
    </row>
    <row r="167" spans="1:14" x14ac:dyDescent="0.2">
      <c r="A167" s="40"/>
      <c r="B167" s="48"/>
      <c r="C167" s="48"/>
      <c r="D167" s="48"/>
      <c r="E167" s="48"/>
      <c r="F167" s="30" t="s">
        <v>148</v>
      </c>
      <c r="G167" s="5"/>
      <c r="H167" s="5" t="s">
        <v>24</v>
      </c>
      <c r="I167" s="5" t="s">
        <v>24</v>
      </c>
      <c r="J167" s="6">
        <v>9</v>
      </c>
      <c r="K167" s="5"/>
      <c r="L167" s="49"/>
      <c r="M167" s="48"/>
      <c r="N167" s="48"/>
    </row>
    <row r="168" spans="1:14" ht="20" x14ac:dyDescent="0.2">
      <c r="A168" s="40"/>
      <c r="B168" s="48"/>
      <c r="C168" s="48"/>
      <c r="D168" s="48"/>
      <c r="E168" s="48"/>
      <c r="F168" s="30" t="s">
        <v>148</v>
      </c>
      <c r="G168" s="5"/>
      <c r="H168" s="5" t="s">
        <v>25</v>
      </c>
      <c r="I168" s="5" t="s">
        <v>26</v>
      </c>
      <c r="J168" s="6">
        <v>10</v>
      </c>
      <c r="K168" s="5" t="s">
        <v>27</v>
      </c>
      <c r="L168" s="49"/>
      <c r="M168" s="48"/>
      <c r="N168" s="48"/>
    </row>
    <row r="169" spans="1:14" x14ac:dyDescent="0.2">
      <c r="A169" s="40"/>
      <c r="B169" s="48"/>
      <c r="C169" s="48"/>
      <c r="D169" s="48"/>
      <c r="E169" s="48"/>
      <c r="F169" s="30" t="s">
        <v>148</v>
      </c>
      <c r="G169" s="9" t="s">
        <v>100</v>
      </c>
      <c r="H169" s="9" t="s">
        <v>100</v>
      </c>
      <c r="I169" s="9" t="s">
        <v>127</v>
      </c>
      <c r="J169" s="10">
        <v>11</v>
      </c>
      <c r="K169" s="9"/>
      <c r="L169" s="49"/>
      <c r="M169" s="48"/>
      <c r="N169" s="48"/>
    </row>
    <row r="170" spans="1:14" x14ac:dyDescent="0.2">
      <c r="A170" s="40"/>
      <c r="B170" s="48"/>
      <c r="C170" s="48"/>
      <c r="D170" s="48"/>
      <c r="E170" s="48"/>
      <c r="F170" s="30" t="s">
        <v>148</v>
      </c>
      <c r="G170" s="9" t="s">
        <v>102</v>
      </c>
      <c r="H170" s="9" t="s">
        <v>102</v>
      </c>
      <c r="I170" s="9" t="s">
        <v>113</v>
      </c>
      <c r="J170" s="10">
        <v>12</v>
      </c>
      <c r="K170" s="9"/>
      <c r="L170" s="49"/>
      <c r="M170" s="48"/>
      <c r="N170" s="48"/>
    </row>
    <row r="171" spans="1:14" x14ac:dyDescent="0.2">
      <c r="A171" s="40"/>
      <c r="B171" s="48"/>
      <c r="C171" s="48"/>
      <c r="D171" s="48"/>
      <c r="E171" s="48"/>
      <c r="F171" s="30" t="s">
        <v>148</v>
      </c>
      <c r="G171" s="9" t="s">
        <v>104</v>
      </c>
      <c r="H171" s="9" t="s">
        <v>104</v>
      </c>
      <c r="I171" s="9" t="s">
        <v>37</v>
      </c>
      <c r="J171" s="10">
        <v>13</v>
      </c>
      <c r="K171" s="9"/>
      <c r="L171" s="49"/>
      <c r="M171" s="48"/>
      <c r="N171" s="48"/>
    </row>
    <row r="172" spans="1:14" x14ac:dyDescent="0.2">
      <c r="A172" s="40"/>
      <c r="B172" s="48"/>
      <c r="C172" s="48"/>
      <c r="D172" s="48"/>
      <c r="E172" s="48"/>
      <c r="F172" s="30" t="s">
        <v>148</v>
      </c>
      <c r="G172" s="9" t="s">
        <v>128</v>
      </c>
      <c r="H172" s="9" t="s">
        <v>128</v>
      </c>
      <c r="I172" s="9" t="s">
        <v>129</v>
      </c>
      <c r="J172" s="10">
        <v>14</v>
      </c>
      <c r="K172" s="9"/>
      <c r="L172" s="49"/>
      <c r="M172" s="48"/>
      <c r="N172" s="48"/>
    </row>
    <row r="173" spans="1:14" x14ac:dyDescent="0.2">
      <c r="A173" s="40"/>
      <c r="B173" s="48"/>
      <c r="C173" s="48"/>
      <c r="D173" s="48"/>
      <c r="E173" s="48"/>
      <c r="F173" s="30" t="s">
        <v>147</v>
      </c>
      <c r="G173" s="9" t="s">
        <v>30</v>
      </c>
      <c r="H173" s="9" t="s">
        <v>30</v>
      </c>
      <c r="I173" s="9" t="s">
        <v>31</v>
      </c>
      <c r="J173" s="10">
        <v>16</v>
      </c>
      <c r="K173" s="9"/>
      <c r="L173" s="49"/>
      <c r="M173" s="48"/>
      <c r="N173" s="48"/>
    </row>
    <row r="174" spans="1:14" x14ac:dyDescent="0.2">
      <c r="A174" s="40"/>
      <c r="B174" s="48"/>
      <c r="C174" s="48"/>
      <c r="D174" s="48"/>
      <c r="E174" s="48"/>
      <c r="F174" s="30" t="s">
        <v>147</v>
      </c>
      <c r="G174" s="9" t="s">
        <v>32</v>
      </c>
      <c r="H174" s="9" t="s">
        <v>32</v>
      </c>
      <c r="I174" s="9" t="s">
        <v>33</v>
      </c>
      <c r="J174" s="10">
        <v>17</v>
      </c>
      <c r="K174" s="9"/>
      <c r="L174" s="49"/>
      <c r="M174" s="48"/>
      <c r="N174" s="48"/>
    </row>
    <row r="175" spans="1:14" x14ac:dyDescent="0.2">
      <c r="A175" s="40"/>
      <c r="B175" s="48"/>
      <c r="C175" s="48"/>
      <c r="D175" s="48"/>
      <c r="E175" s="48"/>
      <c r="F175" s="30" t="s">
        <v>147</v>
      </c>
      <c r="G175" s="9" t="s">
        <v>34</v>
      </c>
      <c r="H175" s="9" t="s">
        <v>34</v>
      </c>
      <c r="I175" s="9" t="s">
        <v>35</v>
      </c>
      <c r="J175" s="10">
        <v>18</v>
      </c>
      <c r="K175" s="9"/>
      <c r="L175" s="49"/>
      <c r="M175" s="48"/>
      <c r="N175" s="48"/>
    </row>
    <row r="176" spans="1:14" x14ac:dyDescent="0.2">
      <c r="A176" s="40"/>
      <c r="B176" s="48"/>
      <c r="C176" s="48"/>
      <c r="D176" s="48"/>
      <c r="E176" s="48"/>
      <c r="F176" s="30" t="s">
        <v>147</v>
      </c>
      <c r="G176" s="9" t="s">
        <v>89</v>
      </c>
      <c r="H176" s="9" t="s">
        <v>89</v>
      </c>
      <c r="I176" s="9" t="s">
        <v>90</v>
      </c>
      <c r="J176" s="10">
        <v>19</v>
      </c>
      <c r="K176" s="9"/>
      <c r="L176" s="49"/>
      <c r="M176" s="48"/>
      <c r="N176" s="48"/>
    </row>
    <row r="177" spans="1:14" x14ac:dyDescent="0.2">
      <c r="A177" s="40"/>
      <c r="B177" s="48"/>
      <c r="C177" s="48"/>
      <c r="D177" s="48"/>
      <c r="E177" s="48"/>
      <c r="F177" s="30" t="s">
        <v>147</v>
      </c>
      <c r="G177" s="9" t="s">
        <v>91</v>
      </c>
      <c r="H177" s="9" t="s">
        <v>91</v>
      </c>
      <c r="I177" s="9" t="s">
        <v>92</v>
      </c>
      <c r="J177" s="10">
        <v>20</v>
      </c>
      <c r="K177" s="9"/>
      <c r="L177" s="49"/>
      <c r="M177" s="48"/>
      <c r="N177" s="48"/>
    </row>
    <row r="178" spans="1:14" x14ac:dyDescent="0.2">
      <c r="A178" s="40"/>
      <c r="B178" s="48"/>
      <c r="C178" s="48"/>
      <c r="D178" s="48"/>
      <c r="E178" s="48"/>
      <c r="F178" s="30" t="s">
        <v>147</v>
      </c>
      <c r="G178" s="9" t="s">
        <v>93</v>
      </c>
      <c r="H178" s="9" t="s">
        <v>93</v>
      </c>
      <c r="I178" s="9" t="s">
        <v>94</v>
      </c>
      <c r="J178" s="10">
        <v>21</v>
      </c>
      <c r="K178" s="9"/>
      <c r="L178" s="49"/>
      <c r="M178" s="48"/>
      <c r="N178" s="48"/>
    </row>
    <row r="179" spans="1:14" x14ac:dyDescent="0.2">
      <c r="A179" s="40"/>
      <c r="B179" s="48"/>
      <c r="C179" s="48"/>
      <c r="D179" s="48"/>
      <c r="E179" s="48"/>
      <c r="F179" s="30" t="s">
        <v>147</v>
      </c>
      <c r="G179" s="9" t="s">
        <v>95</v>
      </c>
      <c r="H179" s="9" t="s">
        <v>95</v>
      </c>
      <c r="I179" s="9" t="s">
        <v>96</v>
      </c>
      <c r="J179" s="10">
        <v>22</v>
      </c>
      <c r="K179" s="9"/>
      <c r="L179" s="49"/>
      <c r="M179" s="48"/>
      <c r="N179" s="48"/>
    </row>
    <row r="180" spans="1:14" x14ac:dyDescent="0.2">
      <c r="A180" s="41"/>
      <c r="B180" s="48"/>
      <c r="C180" s="48"/>
      <c r="D180" s="48"/>
      <c r="E180" s="48"/>
      <c r="F180" s="30" t="s">
        <v>147</v>
      </c>
      <c r="G180" s="9" t="s">
        <v>97</v>
      </c>
      <c r="H180" s="9" t="s">
        <v>97</v>
      </c>
      <c r="I180" s="9" t="s">
        <v>98</v>
      </c>
      <c r="J180" s="10">
        <v>23</v>
      </c>
      <c r="K180" s="9"/>
      <c r="L180" s="49"/>
      <c r="M180" s="48"/>
      <c r="N180" s="48"/>
    </row>
    <row r="181" spans="1:14" ht="10.5" x14ac:dyDescent="0.2">
      <c r="A181" s="39">
        <v>10</v>
      </c>
      <c r="B181" s="46" t="s">
        <v>179</v>
      </c>
      <c r="C181" s="47" t="s">
        <v>8</v>
      </c>
      <c r="D181" s="47" t="s">
        <v>9</v>
      </c>
      <c r="E181" s="47" t="s">
        <v>147</v>
      </c>
      <c r="F181" s="30" t="s">
        <v>147</v>
      </c>
      <c r="G181" s="22" t="s">
        <v>10</v>
      </c>
      <c r="H181" s="22" t="s">
        <v>10</v>
      </c>
      <c r="I181" s="22" t="s">
        <v>10</v>
      </c>
      <c r="J181" s="6">
        <v>1</v>
      </c>
      <c r="K181" s="29" t="s">
        <v>143</v>
      </c>
      <c r="L181" s="42" t="s">
        <v>130</v>
      </c>
      <c r="M181" s="42" t="s">
        <v>131</v>
      </c>
      <c r="N181" s="42" t="s">
        <v>155</v>
      </c>
    </row>
    <row r="182" spans="1:14" ht="10.5" x14ac:dyDescent="0.2">
      <c r="A182" s="40"/>
      <c r="B182" s="46" t="s">
        <v>132</v>
      </c>
      <c r="C182" s="47" t="str">
        <f t="shared" ref="C182:E197" si="26">C181</f>
        <v>DM Review</v>
      </c>
      <c r="D182" s="47" t="str">
        <f t="shared" si="26"/>
        <v>RAW Data Structure</v>
      </c>
      <c r="E182" s="47" t="str">
        <f t="shared" si="26"/>
        <v>CM_DEMO</v>
      </c>
      <c r="F182" s="30" t="s">
        <v>149</v>
      </c>
      <c r="G182" s="22" t="s">
        <v>12</v>
      </c>
      <c r="H182" s="22" t="s">
        <v>13</v>
      </c>
      <c r="I182" s="22" t="s">
        <v>13</v>
      </c>
      <c r="J182" s="6">
        <v>2</v>
      </c>
      <c r="K182" s="29" t="s">
        <v>144</v>
      </c>
      <c r="L182" s="42"/>
      <c r="M182" s="42"/>
      <c r="N182" s="42"/>
    </row>
    <row r="183" spans="1:14" ht="10.5" x14ac:dyDescent="0.2">
      <c r="A183" s="40"/>
      <c r="B183" s="46" t="s">
        <v>132</v>
      </c>
      <c r="C183" s="47" t="str">
        <f t="shared" si="26"/>
        <v>DM Review</v>
      </c>
      <c r="D183" s="47" t="str">
        <f t="shared" si="26"/>
        <v>RAW Data Structure</v>
      </c>
      <c r="E183" s="47" t="str">
        <f t="shared" si="26"/>
        <v>CM_DEMO</v>
      </c>
      <c r="F183" s="30" t="s">
        <v>149</v>
      </c>
      <c r="G183" s="22" t="s">
        <v>14</v>
      </c>
      <c r="H183" s="22" t="s">
        <v>15</v>
      </c>
      <c r="I183" s="22" t="s">
        <v>16</v>
      </c>
      <c r="J183" s="6">
        <v>3</v>
      </c>
      <c r="K183" s="29" t="s">
        <v>145</v>
      </c>
      <c r="L183" s="42"/>
      <c r="M183" s="42"/>
      <c r="N183" s="42"/>
    </row>
    <row r="184" spans="1:14" x14ac:dyDescent="0.2">
      <c r="A184" s="40"/>
      <c r="B184" s="46" t="s">
        <v>132</v>
      </c>
      <c r="C184" s="47" t="str">
        <f t="shared" si="26"/>
        <v>DM Review</v>
      </c>
      <c r="D184" s="47" t="str">
        <f t="shared" si="26"/>
        <v>RAW Data Structure</v>
      </c>
      <c r="E184" s="47" t="str">
        <f t="shared" si="26"/>
        <v>CM_DEMO</v>
      </c>
      <c r="F184" s="30" t="s">
        <v>147</v>
      </c>
      <c r="G184" s="22" t="s">
        <v>17</v>
      </c>
      <c r="H184" s="22" t="s">
        <v>18</v>
      </c>
      <c r="I184" s="22" t="s">
        <v>18</v>
      </c>
      <c r="J184" s="6">
        <v>4</v>
      </c>
      <c r="K184" s="23"/>
      <c r="L184" s="42"/>
      <c r="M184" s="42"/>
      <c r="N184" s="42"/>
    </row>
    <row r="185" spans="1:14" x14ac:dyDescent="0.2">
      <c r="A185" s="40"/>
      <c r="B185" s="46" t="s">
        <v>132</v>
      </c>
      <c r="C185" s="47" t="str">
        <f t="shared" si="26"/>
        <v>DM Review</v>
      </c>
      <c r="D185" s="47" t="str">
        <f t="shared" si="26"/>
        <v>RAW Data Structure</v>
      </c>
      <c r="E185" s="47" t="str">
        <f t="shared" si="26"/>
        <v>CM_DEMO</v>
      </c>
      <c r="F185" s="30" t="s">
        <v>147</v>
      </c>
      <c r="G185" s="22" t="s">
        <v>19</v>
      </c>
      <c r="H185" s="22" t="s">
        <v>20</v>
      </c>
      <c r="I185" s="22" t="s">
        <v>20</v>
      </c>
      <c r="J185" s="6">
        <v>5</v>
      </c>
      <c r="K185" s="23"/>
      <c r="L185" s="42"/>
      <c r="M185" s="42"/>
      <c r="N185" s="42"/>
    </row>
    <row r="186" spans="1:14" x14ac:dyDescent="0.2">
      <c r="A186" s="40"/>
      <c r="B186" s="46" t="s">
        <v>132</v>
      </c>
      <c r="C186" s="47" t="str">
        <f t="shared" si="26"/>
        <v>DM Review</v>
      </c>
      <c r="D186" s="47" t="str">
        <f t="shared" si="26"/>
        <v>RAW Data Structure</v>
      </c>
      <c r="E186" s="47" t="str">
        <f t="shared" si="26"/>
        <v>CM_DEMO</v>
      </c>
      <c r="F186" s="30" t="s">
        <v>147</v>
      </c>
      <c r="G186" s="22"/>
      <c r="H186" s="22" t="s">
        <v>21</v>
      </c>
      <c r="I186" s="22" t="s">
        <v>21</v>
      </c>
      <c r="J186" s="6">
        <v>6</v>
      </c>
      <c r="K186" s="23"/>
      <c r="L186" s="42"/>
      <c r="M186" s="42"/>
      <c r="N186" s="42"/>
    </row>
    <row r="187" spans="1:14" x14ac:dyDescent="0.2">
      <c r="A187" s="40"/>
      <c r="B187" s="46" t="s">
        <v>132</v>
      </c>
      <c r="C187" s="47" t="str">
        <f t="shared" si="26"/>
        <v>DM Review</v>
      </c>
      <c r="D187" s="47" t="str">
        <f t="shared" si="26"/>
        <v>RAW Data Structure</v>
      </c>
      <c r="E187" s="47" t="str">
        <f t="shared" si="26"/>
        <v>CM_DEMO</v>
      </c>
      <c r="F187" s="30" t="s">
        <v>147</v>
      </c>
      <c r="G187" s="22"/>
      <c r="H187" s="22" t="s">
        <v>22</v>
      </c>
      <c r="I187" s="22" t="s">
        <v>22</v>
      </c>
      <c r="J187" s="6">
        <v>7</v>
      </c>
      <c r="K187" s="23"/>
      <c r="L187" s="42"/>
      <c r="M187" s="42"/>
      <c r="N187" s="42"/>
    </row>
    <row r="188" spans="1:14" x14ac:dyDescent="0.2">
      <c r="A188" s="40"/>
      <c r="B188" s="46" t="s">
        <v>132</v>
      </c>
      <c r="C188" s="47" t="str">
        <f t="shared" si="26"/>
        <v>DM Review</v>
      </c>
      <c r="D188" s="47" t="str">
        <f t="shared" si="26"/>
        <v>RAW Data Structure</v>
      </c>
      <c r="E188" s="47" t="str">
        <f t="shared" si="26"/>
        <v>CM_DEMO</v>
      </c>
      <c r="F188" s="30" t="s">
        <v>147</v>
      </c>
      <c r="G188" s="22"/>
      <c r="H188" s="22" t="s">
        <v>23</v>
      </c>
      <c r="I188" s="22" t="s">
        <v>23</v>
      </c>
      <c r="J188" s="6">
        <v>8</v>
      </c>
      <c r="K188" s="23"/>
      <c r="L188" s="42"/>
      <c r="M188" s="42"/>
      <c r="N188" s="42"/>
    </row>
    <row r="189" spans="1:14" x14ac:dyDescent="0.2">
      <c r="A189" s="40"/>
      <c r="B189" s="46" t="s">
        <v>132</v>
      </c>
      <c r="C189" s="47" t="str">
        <f t="shared" si="26"/>
        <v>DM Review</v>
      </c>
      <c r="D189" s="47" t="str">
        <f t="shared" si="26"/>
        <v>RAW Data Structure</v>
      </c>
      <c r="E189" s="47" t="str">
        <f t="shared" si="26"/>
        <v>CM_DEMO</v>
      </c>
      <c r="F189" s="30" t="s">
        <v>147</v>
      </c>
      <c r="G189" s="22"/>
      <c r="H189" s="22" t="s">
        <v>24</v>
      </c>
      <c r="I189" s="22" t="s">
        <v>24</v>
      </c>
      <c r="J189" s="6">
        <v>9</v>
      </c>
      <c r="K189" s="23"/>
      <c r="L189" s="42"/>
      <c r="M189" s="42"/>
      <c r="N189" s="42"/>
    </row>
    <row r="190" spans="1:14" ht="20" x14ac:dyDescent="0.2">
      <c r="A190" s="40"/>
      <c r="B190" s="46" t="s">
        <v>132</v>
      </c>
      <c r="C190" s="47" t="str">
        <f t="shared" si="26"/>
        <v>DM Review</v>
      </c>
      <c r="D190" s="47" t="str">
        <f t="shared" si="26"/>
        <v>RAW Data Structure</v>
      </c>
      <c r="E190" s="47" t="str">
        <f t="shared" si="26"/>
        <v>CM_DEMO</v>
      </c>
      <c r="F190" s="30" t="s">
        <v>147</v>
      </c>
      <c r="G190" s="22"/>
      <c r="H190" s="22" t="s">
        <v>25</v>
      </c>
      <c r="I190" s="22" t="s">
        <v>26</v>
      </c>
      <c r="J190" s="6">
        <v>10</v>
      </c>
      <c r="K190" s="23" t="s">
        <v>27</v>
      </c>
      <c r="L190" s="42"/>
      <c r="M190" s="42"/>
      <c r="N190" s="42"/>
    </row>
    <row r="191" spans="1:14" x14ac:dyDescent="0.2">
      <c r="A191" s="40"/>
      <c r="B191" s="46" t="s">
        <v>132</v>
      </c>
      <c r="C191" s="47" t="str">
        <f t="shared" si="26"/>
        <v>DM Review</v>
      </c>
      <c r="D191" s="47" t="str">
        <f t="shared" si="26"/>
        <v>RAW Data Structure</v>
      </c>
      <c r="E191" s="47" t="str">
        <f t="shared" si="26"/>
        <v>CM_DEMO</v>
      </c>
      <c r="F191" s="30" t="s">
        <v>147</v>
      </c>
      <c r="G191" s="24" t="s">
        <v>30</v>
      </c>
      <c r="H191" s="24" t="s">
        <v>30</v>
      </c>
      <c r="I191" s="24" t="s">
        <v>31</v>
      </c>
      <c r="J191" s="10">
        <v>11</v>
      </c>
      <c r="K191" s="25"/>
      <c r="L191" s="42"/>
      <c r="M191" s="42"/>
      <c r="N191" s="42"/>
    </row>
    <row r="192" spans="1:14" x14ac:dyDescent="0.2">
      <c r="A192" s="40"/>
      <c r="B192" s="46" t="s">
        <v>132</v>
      </c>
      <c r="C192" s="47" t="str">
        <f t="shared" si="26"/>
        <v>DM Review</v>
      </c>
      <c r="D192" s="47" t="str">
        <f t="shared" si="26"/>
        <v>RAW Data Structure</v>
      </c>
      <c r="E192" s="47" t="str">
        <f t="shared" si="26"/>
        <v>CM_DEMO</v>
      </c>
      <c r="F192" s="30" t="s">
        <v>147</v>
      </c>
      <c r="G192" s="24" t="s">
        <v>56</v>
      </c>
      <c r="H192" s="24" t="s">
        <v>56</v>
      </c>
      <c r="I192" s="24" t="s">
        <v>57</v>
      </c>
      <c r="J192" s="10">
        <v>12</v>
      </c>
      <c r="K192" s="25"/>
      <c r="L192" s="42"/>
      <c r="M192" s="42"/>
      <c r="N192" s="42"/>
    </row>
    <row r="193" spans="1:14" x14ac:dyDescent="0.2">
      <c r="A193" s="40"/>
      <c r="B193" s="46" t="s">
        <v>132</v>
      </c>
      <c r="C193" s="47" t="str">
        <f t="shared" si="26"/>
        <v>DM Review</v>
      </c>
      <c r="D193" s="47" t="str">
        <f t="shared" si="26"/>
        <v>RAW Data Structure</v>
      </c>
      <c r="E193" s="47" t="str">
        <f t="shared" si="26"/>
        <v>CM_DEMO</v>
      </c>
      <c r="F193" s="30" t="s">
        <v>147</v>
      </c>
      <c r="G193" s="24" t="s">
        <v>58</v>
      </c>
      <c r="H193" s="24" t="s">
        <v>58</v>
      </c>
      <c r="I193" s="24" t="s">
        <v>59</v>
      </c>
      <c r="J193" s="10">
        <v>13</v>
      </c>
      <c r="K193" s="25"/>
      <c r="L193" s="42"/>
      <c r="M193" s="42"/>
      <c r="N193" s="42"/>
    </row>
    <row r="194" spans="1:14" x14ac:dyDescent="0.2">
      <c r="A194" s="40"/>
      <c r="B194" s="46" t="s">
        <v>132</v>
      </c>
      <c r="C194" s="47" t="str">
        <f t="shared" si="26"/>
        <v>DM Review</v>
      </c>
      <c r="D194" s="47" t="str">
        <f t="shared" si="26"/>
        <v>RAW Data Structure</v>
      </c>
      <c r="E194" s="47" t="str">
        <f t="shared" si="26"/>
        <v>CM_DEMO</v>
      </c>
      <c r="F194" s="30" t="s">
        <v>147</v>
      </c>
      <c r="G194" s="24" t="s">
        <v>60</v>
      </c>
      <c r="H194" s="24" t="s">
        <v>60</v>
      </c>
      <c r="I194" s="24" t="s">
        <v>61</v>
      </c>
      <c r="J194" s="10">
        <v>14</v>
      </c>
      <c r="K194" s="25"/>
      <c r="L194" s="42"/>
      <c r="M194" s="42"/>
      <c r="N194" s="42"/>
    </row>
    <row r="195" spans="1:14" x14ac:dyDescent="0.2">
      <c r="A195" s="40"/>
      <c r="B195" s="46" t="s">
        <v>132</v>
      </c>
      <c r="C195" s="47" t="str">
        <f t="shared" si="26"/>
        <v>DM Review</v>
      </c>
      <c r="D195" s="47" t="str">
        <f t="shared" si="26"/>
        <v>RAW Data Structure</v>
      </c>
      <c r="E195" s="47" t="str">
        <f t="shared" si="26"/>
        <v>CM_DEMO</v>
      </c>
      <c r="F195" s="30" t="s">
        <v>147</v>
      </c>
      <c r="G195" s="24" t="s">
        <v>32</v>
      </c>
      <c r="H195" s="24" t="s">
        <v>32</v>
      </c>
      <c r="I195" s="24" t="s">
        <v>33</v>
      </c>
      <c r="J195" s="10">
        <v>15</v>
      </c>
      <c r="K195" s="25"/>
      <c r="L195" s="42"/>
      <c r="M195" s="42"/>
      <c r="N195" s="42"/>
    </row>
    <row r="196" spans="1:14" x14ac:dyDescent="0.2">
      <c r="A196" s="40"/>
      <c r="B196" s="46" t="s">
        <v>132</v>
      </c>
      <c r="C196" s="47" t="str">
        <f t="shared" si="26"/>
        <v>DM Review</v>
      </c>
      <c r="D196" s="47" t="str">
        <f t="shared" si="26"/>
        <v>RAW Data Structure</v>
      </c>
      <c r="E196" s="47" t="str">
        <f t="shared" si="26"/>
        <v>CM_DEMO</v>
      </c>
      <c r="F196" s="30" t="s">
        <v>147</v>
      </c>
      <c r="G196" s="24" t="s">
        <v>34</v>
      </c>
      <c r="H196" s="24" t="s">
        <v>34</v>
      </c>
      <c r="I196" s="24" t="s">
        <v>35</v>
      </c>
      <c r="J196" s="10">
        <v>16</v>
      </c>
      <c r="K196" s="25"/>
      <c r="L196" s="42"/>
      <c r="M196" s="42"/>
      <c r="N196" s="42"/>
    </row>
    <row r="197" spans="1:14" x14ac:dyDescent="0.2">
      <c r="A197" s="40"/>
      <c r="B197" s="46" t="s">
        <v>132</v>
      </c>
      <c r="C197" s="47" t="str">
        <f t="shared" si="26"/>
        <v>DM Review</v>
      </c>
      <c r="D197" s="47" t="str">
        <f t="shared" si="26"/>
        <v>RAW Data Structure</v>
      </c>
      <c r="E197" s="47" t="str">
        <f t="shared" si="26"/>
        <v>CM_DEMO</v>
      </c>
      <c r="F197" s="30" t="s">
        <v>147</v>
      </c>
      <c r="G197" s="24" t="s">
        <v>36</v>
      </c>
      <c r="H197" s="24" t="s">
        <v>36</v>
      </c>
      <c r="I197" s="24" t="s">
        <v>62</v>
      </c>
      <c r="J197" s="10">
        <v>17</v>
      </c>
      <c r="K197" s="25"/>
      <c r="L197" s="42"/>
      <c r="M197" s="42"/>
      <c r="N197" s="42"/>
    </row>
    <row r="198" spans="1:14" x14ac:dyDescent="0.2">
      <c r="A198" s="40"/>
      <c r="B198" s="46" t="s">
        <v>132</v>
      </c>
      <c r="C198" s="47" t="str">
        <f t="shared" ref="C198:E198" si="27">C197</f>
        <v>DM Review</v>
      </c>
      <c r="D198" s="47" t="str">
        <f t="shared" si="27"/>
        <v>RAW Data Structure</v>
      </c>
      <c r="E198" s="47" t="str">
        <f t="shared" si="27"/>
        <v>CM_DEMO</v>
      </c>
      <c r="F198" s="30" t="s">
        <v>147</v>
      </c>
      <c r="G198" s="26" t="s">
        <v>28</v>
      </c>
      <c r="H198" s="26" t="s">
        <v>28</v>
      </c>
      <c r="I198" s="26" t="s">
        <v>133</v>
      </c>
      <c r="J198" s="10">
        <v>18</v>
      </c>
      <c r="K198" s="25"/>
      <c r="L198" s="42"/>
      <c r="M198" s="42"/>
      <c r="N198" s="42"/>
    </row>
  </sheetData>
  <autoFilter ref="A1:N198" xr:uid="{13975DF8-9F5D-4B3D-9DC7-C137A6F1ABAD}"/>
  <mergeCells count="80">
    <mergeCell ref="L2:L16"/>
    <mergeCell ref="M2:M16"/>
    <mergeCell ref="N2:N16"/>
    <mergeCell ref="A2:A16"/>
    <mergeCell ref="B2:B16"/>
    <mergeCell ref="C2:C16"/>
    <mergeCell ref="D2:D16"/>
    <mergeCell ref="E2:E16"/>
    <mergeCell ref="N17:N40"/>
    <mergeCell ref="B41:B58"/>
    <mergeCell ref="C41:C58"/>
    <mergeCell ref="D41:D58"/>
    <mergeCell ref="E41:E58"/>
    <mergeCell ref="L41:L58"/>
    <mergeCell ref="M41:M58"/>
    <mergeCell ref="N41:N58"/>
    <mergeCell ref="B17:B40"/>
    <mergeCell ref="C17:C40"/>
    <mergeCell ref="D17:D40"/>
    <mergeCell ref="E17:E40"/>
    <mergeCell ref="L17:L40"/>
    <mergeCell ref="M17:M40"/>
    <mergeCell ref="M76:M101"/>
    <mergeCell ref="N76:N101"/>
    <mergeCell ref="B59:B75"/>
    <mergeCell ref="C59:C75"/>
    <mergeCell ref="D59:D75"/>
    <mergeCell ref="E59:E75"/>
    <mergeCell ref="L59:L75"/>
    <mergeCell ref="M59:M75"/>
    <mergeCell ref="N59:N75"/>
    <mergeCell ref="B76:B101"/>
    <mergeCell ref="C76:C101"/>
    <mergeCell ref="D76:D101"/>
    <mergeCell ref="E76:E101"/>
    <mergeCell ref="L76:L101"/>
    <mergeCell ref="N102:N124"/>
    <mergeCell ref="B125:B140"/>
    <mergeCell ref="C125:C140"/>
    <mergeCell ref="D125:D140"/>
    <mergeCell ref="E125:E140"/>
    <mergeCell ref="L125:L140"/>
    <mergeCell ref="M125:M140"/>
    <mergeCell ref="N125:N140"/>
    <mergeCell ref="B102:B124"/>
    <mergeCell ref="C102:C124"/>
    <mergeCell ref="D102:D124"/>
    <mergeCell ref="E102:E124"/>
    <mergeCell ref="L102:L124"/>
    <mergeCell ref="M102:M124"/>
    <mergeCell ref="M141:M158"/>
    <mergeCell ref="N141:N158"/>
    <mergeCell ref="B141:B158"/>
    <mergeCell ref="C141:C158"/>
    <mergeCell ref="D141:D158"/>
    <mergeCell ref="E141:E158"/>
    <mergeCell ref="L141:L158"/>
    <mergeCell ref="A17:A40"/>
    <mergeCell ref="A41:A58"/>
    <mergeCell ref="A59:A75"/>
    <mergeCell ref="A76:A101"/>
    <mergeCell ref="B181:B198"/>
    <mergeCell ref="B159:B180"/>
    <mergeCell ref="A159:A180"/>
    <mergeCell ref="A181:A198"/>
    <mergeCell ref="A102:A124"/>
    <mergeCell ref="A125:A140"/>
    <mergeCell ref="A141:A158"/>
    <mergeCell ref="N181:N198"/>
    <mergeCell ref="C181:C198"/>
    <mergeCell ref="D181:D198"/>
    <mergeCell ref="E181:E198"/>
    <mergeCell ref="L181:L198"/>
    <mergeCell ref="M181:M198"/>
    <mergeCell ref="C159:C180"/>
    <mergeCell ref="D159:D180"/>
    <mergeCell ref="E159:E180"/>
    <mergeCell ref="L159:L180"/>
    <mergeCell ref="M159:M180"/>
    <mergeCell ref="N159:N180"/>
  </mergeCells>
  <conditionalFormatting sqref="B17">
    <cfRule type="duplicateValues" dxfId="18" priority="24"/>
  </conditionalFormatting>
  <conditionalFormatting sqref="B17">
    <cfRule type="duplicateValues" dxfId="17" priority="23"/>
  </conditionalFormatting>
  <conditionalFormatting sqref="C17:E17 A17">
    <cfRule type="duplicateValues" dxfId="16" priority="22"/>
  </conditionalFormatting>
  <conditionalFormatting sqref="B41:E41">
    <cfRule type="duplicateValues" dxfId="15" priority="20"/>
  </conditionalFormatting>
  <conditionalFormatting sqref="B59:E59">
    <cfRule type="duplicateValues" dxfId="14" priority="18"/>
  </conditionalFormatting>
  <conditionalFormatting sqref="B76:E76">
    <cfRule type="duplicateValues" dxfId="13" priority="16"/>
  </conditionalFormatting>
  <conditionalFormatting sqref="A102:E102">
    <cfRule type="duplicateValues" dxfId="12" priority="14"/>
  </conditionalFormatting>
  <conditionalFormatting sqref="B181">
    <cfRule type="duplicateValues" dxfId="11" priority="11"/>
    <cfRule type="duplicateValues" dxfId="10" priority="12"/>
  </conditionalFormatting>
  <conditionalFormatting sqref="C181:E181">
    <cfRule type="duplicateValues" dxfId="9" priority="9"/>
    <cfRule type="duplicateValues" dxfId="8" priority="10"/>
  </conditionalFormatting>
  <conditionalFormatting sqref="A41">
    <cfRule type="duplicateValues" dxfId="7" priority="8"/>
  </conditionalFormatting>
  <conditionalFormatting sqref="A59">
    <cfRule type="duplicateValues" dxfId="6" priority="7"/>
  </conditionalFormatting>
  <conditionalFormatting sqref="A76">
    <cfRule type="duplicateValues" dxfId="5" priority="6"/>
  </conditionalFormatting>
  <conditionalFormatting sqref="A125">
    <cfRule type="duplicateValues" dxfId="4" priority="5"/>
  </conditionalFormatting>
  <conditionalFormatting sqref="A141">
    <cfRule type="duplicateValues" dxfId="3" priority="4"/>
  </conditionalFormatting>
  <conditionalFormatting sqref="A159">
    <cfRule type="duplicateValues" dxfId="2" priority="3"/>
  </conditionalFormatting>
  <conditionalFormatting sqref="A181">
    <cfRule type="duplicateValues" dxfId="1" priority="2"/>
  </conditionalFormatting>
  <conditionalFormatting sqref="A2">
    <cfRule type="duplicateValues" dxfId="0" priority="1"/>
  </conditionalFormatting>
  <dataValidations count="2">
    <dataValidation type="list" allowBlank="1" showInputMessage="1" showErrorMessage="1" sqref="D17 D41 D59 D76 D102 D125 D141 D181 D2" xr:uid="{E8B5CE00-76C4-45FD-972F-D78775FD039C}">
      <formula1>Source</formula1>
    </dataValidation>
    <dataValidation type="textLength" errorStyle="warning" operator="lessThan" allowBlank="1" showInputMessage="1" showErrorMessage="1" sqref="I19 I26 I43 I50 I61 I68 I78 I85 I104 I111 I127 I134 I150 I143 I168 I161 I183 I190 I11 I4" xr:uid="{0A5AECAD-D7D6-47DA-A65C-8A1EF77685E8}">
      <formula1>65</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A5D10-0649-4075-B07D-5BFDF6A73516}">
  <dimension ref="A1:A26"/>
  <sheetViews>
    <sheetView topLeftCell="A24" workbookViewId="0">
      <selection sqref="A1:A26"/>
    </sheetView>
  </sheetViews>
  <sheetFormatPr defaultRowHeight="14.5" x14ac:dyDescent="0.35"/>
  <cols>
    <col min="1" max="1" width="99.90625" customWidth="1"/>
  </cols>
  <sheetData>
    <row r="1" spans="1:1" ht="16" x14ac:dyDescent="0.35">
      <c r="A1" s="33" t="s">
        <v>156</v>
      </c>
    </row>
    <row r="2" spans="1:1" x14ac:dyDescent="0.35">
      <c r="A2" s="34" t="s">
        <v>157</v>
      </c>
    </row>
    <row r="3" spans="1:1" x14ac:dyDescent="0.35">
      <c r="A3" s="35" t="s">
        <v>158</v>
      </c>
    </row>
    <row r="4" spans="1:1" x14ac:dyDescent="0.35">
      <c r="A4" s="35" t="s">
        <v>159</v>
      </c>
    </row>
    <row r="5" spans="1:1" x14ac:dyDescent="0.35">
      <c r="A5" s="35" t="s">
        <v>160</v>
      </c>
    </row>
    <row r="7" spans="1:1" ht="16" x14ac:dyDescent="0.35">
      <c r="A7" s="33" t="s">
        <v>161</v>
      </c>
    </row>
    <row r="8" spans="1:1" x14ac:dyDescent="0.35">
      <c r="A8" s="35" t="s">
        <v>162</v>
      </c>
    </row>
    <row r="9" spans="1:1" x14ac:dyDescent="0.35">
      <c r="A9" s="36" t="s">
        <v>163</v>
      </c>
    </row>
    <row r="10" spans="1:1" x14ac:dyDescent="0.35">
      <c r="A10" s="36" t="s">
        <v>164</v>
      </c>
    </row>
    <row r="11" spans="1:1" x14ac:dyDescent="0.35">
      <c r="A11" s="35" t="s">
        <v>165</v>
      </c>
    </row>
    <row r="12" spans="1:1" x14ac:dyDescent="0.35">
      <c r="A12" s="37" t="s">
        <v>166</v>
      </c>
    </row>
    <row r="14" spans="1:1" ht="16" x14ac:dyDescent="0.35">
      <c r="A14" s="33" t="s">
        <v>167</v>
      </c>
    </row>
    <row r="15" spans="1:1" x14ac:dyDescent="0.35">
      <c r="A15" s="35" t="s">
        <v>168</v>
      </c>
    </row>
    <row r="16" spans="1:1" x14ac:dyDescent="0.35">
      <c r="A16" s="35" t="s">
        <v>169</v>
      </c>
    </row>
    <row r="17" spans="1:1" x14ac:dyDescent="0.35">
      <c r="A17" s="35" t="s">
        <v>170</v>
      </c>
    </row>
    <row r="18" spans="1:1" x14ac:dyDescent="0.35">
      <c r="A18" s="37" t="s">
        <v>171</v>
      </c>
    </row>
    <row r="19" spans="1:1" x14ac:dyDescent="0.35">
      <c r="A19" s="37" t="s">
        <v>172</v>
      </c>
    </row>
    <row r="21" spans="1:1" ht="16" x14ac:dyDescent="0.35">
      <c r="A21" s="33" t="s">
        <v>173</v>
      </c>
    </row>
    <row r="22" spans="1:1" x14ac:dyDescent="0.35">
      <c r="A22" s="38" t="s">
        <v>174</v>
      </c>
    </row>
    <row r="24" spans="1:1" ht="16" x14ac:dyDescent="0.35">
      <c r="A24" s="33" t="s">
        <v>175</v>
      </c>
    </row>
    <row r="25" spans="1:1" x14ac:dyDescent="0.35">
      <c r="A25" s="35" t="s">
        <v>176</v>
      </c>
    </row>
    <row r="26" spans="1:1" x14ac:dyDescent="0.35">
      <c r="A26" s="35"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Painuly, Vandana</dc:creator>
  <cp:lastModifiedBy>Painuly, Vandana</cp:lastModifiedBy>
  <dcterms:created xsi:type="dcterms:W3CDTF">2025-07-19T05:32:33Z</dcterms:created>
  <dcterms:modified xsi:type="dcterms:W3CDTF">2025-07-26T11:18:50Z</dcterms:modified>
</cp:coreProperties>
</file>