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7050"/>
  </bookViews>
  <sheets>
    <sheet name="MovieData" sheetId="2" r:id="rId1"/>
    <sheet name="Competition level" sheetId="3" r:id="rId2"/>
  </sheets>
  <definedNames>
    <definedName name="_xlnm._FilterDatabase" localSheetId="1" hidden="1">'Competition level'!$D$3:$E$15</definedName>
    <definedName name="_xlnm._FilterDatabase" localSheetId="0" hidden="1">MovieData!$A$1:$T$1024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51" i="2" l="1"/>
  <c r="I349" i="2"/>
  <c r="I345" i="2"/>
  <c r="I1021" i="2"/>
  <c r="I1020" i="2"/>
  <c r="I343" i="2"/>
  <c r="I341" i="2"/>
  <c r="I339" i="2"/>
  <c r="I337" i="2"/>
  <c r="I334" i="2"/>
  <c r="I1014" i="2"/>
  <c r="I333" i="2"/>
  <c r="I325" i="2"/>
  <c r="I1024" i="2"/>
  <c r="I323" i="2"/>
  <c r="I1023" i="2"/>
  <c r="I1008" i="2"/>
  <c r="I1007" i="2"/>
  <c r="I1006" i="2"/>
  <c r="I319" i="2"/>
  <c r="I1004" i="2"/>
  <c r="I1003" i="2"/>
  <c r="I1022" i="2"/>
  <c r="I1001" i="2"/>
  <c r="I315" i="2"/>
  <c r="I302" i="2"/>
  <c r="I998" i="2"/>
  <c r="I997" i="2"/>
  <c r="I1019" i="2"/>
  <c r="I995" i="2"/>
  <c r="I1018" i="2"/>
  <c r="I993" i="2"/>
  <c r="I992" i="2"/>
  <c r="I991" i="2"/>
  <c r="I990" i="2"/>
  <c r="I989" i="2"/>
  <c r="I301" i="2"/>
  <c r="I279" i="2"/>
  <c r="I986" i="2"/>
  <c r="I985" i="2"/>
  <c r="I984" i="2"/>
  <c r="I983" i="2"/>
  <c r="I982" i="2"/>
  <c r="I981" i="2"/>
  <c r="I980" i="2"/>
  <c r="I979" i="2"/>
  <c r="I978" i="2"/>
  <c r="I977" i="2"/>
  <c r="I976" i="2"/>
  <c r="I1017" i="2"/>
  <c r="I974" i="2"/>
  <c r="I973" i="2"/>
  <c r="I972" i="2"/>
  <c r="I971" i="2"/>
  <c r="I970" i="2"/>
  <c r="I1016" i="2"/>
  <c r="I968" i="2"/>
  <c r="I967" i="2"/>
  <c r="I966" i="2"/>
  <c r="I965" i="2"/>
  <c r="I964" i="2"/>
  <c r="I1015" i="2"/>
  <c r="I962" i="2"/>
  <c r="I277" i="2"/>
  <c r="I960" i="2"/>
  <c r="I959" i="2"/>
  <c r="I958" i="2"/>
  <c r="I1013" i="2"/>
  <c r="I956" i="2"/>
  <c r="I955" i="2"/>
  <c r="I954" i="2"/>
  <c r="I953" i="2"/>
  <c r="I952" i="2"/>
  <c r="I1012" i="2"/>
  <c r="I950" i="2"/>
  <c r="I270" i="2"/>
  <c r="I948" i="2"/>
  <c r="I1011" i="2"/>
  <c r="I1010" i="2"/>
  <c r="I945" i="2"/>
  <c r="I1009" i="2"/>
  <c r="I943" i="2"/>
  <c r="I942" i="2"/>
  <c r="I1005" i="2"/>
  <c r="I940" i="2"/>
  <c r="I939" i="2"/>
  <c r="I938" i="2"/>
  <c r="I937" i="2"/>
  <c r="I936" i="2"/>
  <c r="I935" i="2"/>
  <c r="I934" i="2"/>
  <c r="I933" i="2"/>
  <c r="I932" i="2"/>
  <c r="I931" i="2"/>
  <c r="I267" i="2"/>
  <c r="I929" i="2"/>
  <c r="I928" i="2"/>
  <c r="I927" i="2"/>
  <c r="I926" i="2"/>
  <c r="I925" i="2"/>
  <c r="I255" i="2"/>
  <c r="I923" i="2"/>
  <c r="I922" i="2"/>
  <c r="I921" i="2"/>
  <c r="I920" i="2"/>
  <c r="I919" i="2"/>
  <c r="I1002" i="2"/>
  <c r="I917" i="2"/>
  <c r="I1000" i="2"/>
  <c r="I915" i="2"/>
  <c r="I248" i="2"/>
  <c r="I913" i="2"/>
  <c r="I912" i="2"/>
  <c r="I911" i="2"/>
  <c r="I242" i="2"/>
  <c r="I999" i="2"/>
  <c r="I908" i="2"/>
  <c r="I907" i="2"/>
  <c r="I906" i="2"/>
  <c r="I905" i="2"/>
  <c r="I996" i="2"/>
  <c r="I903" i="2"/>
  <c r="I994" i="2"/>
  <c r="I901" i="2"/>
  <c r="I900" i="2"/>
  <c r="I899" i="2"/>
  <c r="I234" i="2"/>
  <c r="I897" i="2"/>
  <c r="I896" i="2"/>
  <c r="I895" i="2"/>
  <c r="I894" i="2"/>
  <c r="I893" i="2"/>
  <c r="I232" i="2"/>
  <c r="I891" i="2"/>
  <c r="I890" i="2"/>
  <c r="I889" i="2"/>
  <c r="I888" i="2"/>
  <c r="I887" i="2"/>
  <c r="I886" i="2"/>
  <c r="I988" i="2"/>
  <c r="I884" i="2"/>
  <c r="I883" i="2"/>
  <c r="I882" i="2"/>
  <c r="I881" i="2"/>
  <c r="I880" i="2"/>
  <c r="I879" i="2"/>
  <c r="I878" i="2"/>
  <c r="I230" i="2"/>
  <c r="I876" i="2"/>
  <c r="I875" i="2"/>
  <c r="I874" i="2"/>
  <c r="I873" i="2"/>
  <c r="I226" i="2"/>
  <c r="I871" i="2"/>
  <c r="I218" i="2"/>
  <c r="I869" i="2"/>
  <c r="I868" i="2"/>
  <c r="I867" i="2"/>
  <c r="I866" i="2"/>
  <c r="I865" i="2"/>
  <c r="I864" i="2"/>
  <c r="I863" i="2"/>
  <c r="I862" i="2"/>
  <c r="I987" i="2"/>
  <c r="I860" i="2"/>
  <c r="I859" i="2"/>
  <c r="I858" i="2"/>
  <c r="I857" i="2"/>
  <c r="I211" i="2"/>
  <c r="I855" i="2"/>
  <c r="I854" i="2"/>
  <c r="I853" i="2"/>
  <c r="I852" i="2"/>
  <c r="I851" i="2"/>
  <c r="I850" i="2"/>
  <c r="I849" i="2"/>
  <c r="I848" i="2"/>
  <c r="I847" i="2"/>
  <c r="I846" i="2"/>
  <c r="I845" i="2"/>
  <c r="I207" i="2"/>
  <c r="I975" i="2"/>
  <c r="I842" i="2"/>
  <c r="I841" i="2"/>
  <c r="I969" i="2"/>
  <c r="I839" i="2"/>
  <c r="I838" i="2"/>
  <c r="I837" i="2"/>
  <c r="I963" i="2"/>
  <c r="I835" i="2"/>
  <c r="I834" i="2"/>
  <c r="I833" i="2"/>
  <c r="I832" i="2"/>
  <c r="I197" i="2"/>
  <c r="I830" i="2"/>
  <c r="I829" i="2"/>
  <c r="I961" i="2"/>
  <c r="I827" i="2"/>
  <c r="I826" i="2"/>
  <c r="I825" i="2"/>
  <c r="I824" i="2"/>
  <c r="I823" i="2"/>
  <c r="I193" i="2"/>
  <c r="I821" i="2"/>
  <c r="I820" i="2"/>
  <c r="I819" i="2"/>
  <c r="I957" i="2"/>
  <c r="I817" i="2"/>
  <c r="I190" i="2"/>
  <c r="I182" i="2"/>
  <c r="I814" i="2"/>
  <c r="I813" i="2"/>
  <c r="I951" i="2"/>
  <c r="I811" i="2"/>
  <c r="I810" i="2"/>
  <c r="I949" i="2"/>
  <c r="I808" i="2"/>
  <c r="I947" i="2"/>
  <c r="I806" i="2"/>
  <c r="I805" i="2"/>
  <c r="I804" i="2"/>
  <c r="I803" i="2"/>
  <c r="I802" i="2"/>
  <c r="I801" i="2"/>
  <c r="I800" i="2"/>
  <c r="I946" i="2"/>
  <c r="I944" i="2"/>
  <c r="I797" i="2"/>
  <c r="I796" i="2"/>
  <c r="I941" i="2"/>
  <c r="I174" i="2"/>
  <c r="I930" i="2"/>
  <c r="I792" i="2"/>
  <c r="I791" i="2"/>
  <c r="I790" i="2"/>
  <c r="I789" i="2"/>
  <c r="I788" i="2"/>
  <c r="I787" i="2"/>
  <c r="I786" i="2"/>
  <c r="I785" i="2"/>
  <c r="I924" i="2"/>
  <c r="I783" i="2"/>
  <c r="I782" i="2"/>
  <c r="I781" i="2"/>
  <c r="I780" i="2"/>
  <c r="I779" i="2"/>
  <c r="I778" i="2"/>
  <c r="I777" i="2"/>
  <c r="I776" i="2"/>
  <c r="I775" i="2"/>
  <c r="I918" i="2"/>
  <c r="I773" i="2"/>
  <c r="I772" i="2"/>
  <c r="I771" i="2"/>
  <c r="I916" i="2"/>
  <c r="I769" i="2"/>
  <c r="I768" i="2"/>
  <c r="I767" i="2"/>
  <c r="I914" i="2"/>
  <c r="I765" i="2"/>
  <c r="I172" i="2"/>
  <c r="I157" i="2"/>
  <c r="I762" i="2"/>
  <c r="I761" i="2"/>
  <c r="I760" i="2"/>
  <c r="I759" i="2"/>
  <c r="I758" i="2"/>
  <c r="I757" i="2"/>
  <c r="I756" i="2"/>
  <c r="I755" i="2"/>
  <c r="I754" i="2"/>
  <c r="I910" i="2"/>
  <c r="I752" i="2"/>
  <c r="I751" i="2"/>
  <c r="I750" i="2"/>
  <c r="I749" i="2"/>
  <c r="I748" i="2"/>
  <c r="I747" i="2"/>
  <c r="I746" i="2"/>
  <c r="I745" i="2"/>
  <c r="I909" i="2"/>
  <c r="I743" i="2"/>
  <c r="I904" i="2"/>
  <c r="I155" i="2"/>
  <c r="I740" i="2"/>
  <c r="I153" i="2"/>
  <c r="I738" i="2"/>
  <c r="I737" i="2"/>
  <c r="I736" i="2"/>
  <c r="I735" i="2"/>
  <c r="I734" i="2"/>
  <c r="I733" i="2"/>
  <c r="I732" i="2"/>
  <c r="I731" i="2"/>
  <c r="I152" i="2"/>
  <c r="I729" i="2"/>
  <c r="I728" i="2"/>
  <c r="I727" i="2"/>
  <c r="I726" i="2"/>
  <c r="I725" i="2"/>
  <c r="I902" i="2"/>
  <c r="I723" i="2"/>
  <c r="I722" i="2"/>
  <c r="I721" i="2"/>
  <c r="I720" i="2"/>
  <c r="I719" i="2"/>
  <c r="I718" i="2"/>
  <c r="I717" i="2"/>
  <c r="I898" i="2"/>
  <c r="I715" i="2"/>
  <c r="I151" i="2"/>
  <c r="I713" i="2"/>
  <c r="I712" i="2"/>
  <c r="I892" i="2"/>
  <c r="I710" i="2"/>
  <c r="I709" i="2"/>
  <c r="I708" i="2"/>
  <c r="I707" i="2"/>
  <c r="I706" i="2"/>
  <c r="I705" i="2"/>
  <c r="I885" i="2"/>
  <c r="I703" i="2"/>
  <c r="I702" i="2"/>
  <c r="I701" i="2"/>
  <c r="I700" i="2"/>
  <c r="I699" i="2"/>
  <c r="I698" i="2"/>
  <c r="I697" i="2"/>
  <c r="I149" i="2"/>
  <c r="I877" i="2"/>
  <c r="I694" i="2"/>
  <c r="I872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870" i="2"/>
  <c r="I675" i="2"/>
  <c r="I674" i="2"/>
  <c r="I673" i="2"/>
  <c r="I672" i="2"/>
  <c r="I671" i="2"/>
  <c r="I670" i="2"/>
  <c r="I669" i="2"/>
  <c r="I668" i="2"/>
  <c r="I861" i="2"/>
  <c r="I666" i="2"/>
  <c r="I665" i="2"/>
  <c r="I664" i="2"/>
  <c r="I856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844" i="2"/>
  <c r="I644" i="2"/>
  <c r="I643" i="2"/>
  <c r="I642" i="2"/>
  <c r="I641" i="2"/>
  <c r="I640" i="2"/>
  <c r="I639" i="2"/>
  <c r="I638" i="2"/>
  <c r="I637" i="2"/>
  <c r="I636" i="2"/>
  <c r="I635" i="2"/>
  <c r="I843" i="2"/>
  <c r="I633" i="2"/>
  <c r="I632" i="2"/>
  <c r="I840" i="2"/>
  <c r="I630" i="2"/>
  <c r="I629" i="2"/>
  <c r="I628" i="2"/>
  <c r="I627" i="2"/>
  <c r="I626" i="2"/>
  <c r="I625" i="2"/>
  <c r="I624" i="2"/>
  <c r="I836" i="2"/>
  <c r="I622" i="2"/>
  <c r="I621" i="2"/>
  <c r="I620" i="2"/>
  <c r="I831" i="2"/>
  <c r="I133" i="2"/>
  <c r="I617" i="2"/>
  <c r="I616" i="2"/>
  <c r="I615" i="2"/>
  <c r="I614" i="2"/>
  <c r="I613" i="2"/>
  <c r="I612" i="2"/>
  <c r="I611" i="2"/>
  <c r="I610" i="2"/>
  <c r="I609" i="2"/>
  <c r="I608" i="2"/>
  <c r="I607" i="2"/>
  <c r="I130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828" i="2"/>
  <c r="I589" i="2"/>
  <c r="I588" i="2"/>
  <c r="I587" i="2"/>
  <c r="I586" i="2"/>
  <c r="I822" i="2"/>
  <c r="I584" i="2"/>
  <c r="I583" i="2"/>
  <c r="I582" i="2"/>
  <c r="I581" i="2"/>
  <c r="I580" i="2"/>
  <c r="I579" i="2"/>
  <c r="I127" i="2"/>
  <c r="I577" i="2"/>
  <c r="I576" i="2"/>
  <c r="I575" i="2"/>
  <c r="I574" i="2"/>
  <c r="I573" i="2"/>
  <c r="I572" i="2"/>
  <c r="I571" i="2"/>
  <c r="I570" i="2"/>
  <c r="I569" i="2"/>
  <c r="I121" i="2"/>
  <c r="I567" i="2"/>
  <c r="I566" i="2"/>
  <c r="I565" i="2"/>
  <c r="I818" i="2"/>
  <c r="I563" i="2"/>
  <c r="I562" i="2"/>
  <c r="I561" i="2"/>
  <c r="I560" i="2"/>
  <c r="I816" i="2"/>
  <c r="I119" i="2"/>
  <c r="I557" i="2"/>
  <c r="I556" i="2"/>
  <c r="I555" i="2"/>
  <c r="I815" i="2"/>
  <c r="I553" i="2"/>
  <c r="I552" i="2"/>
  <c r="I551" i="2"/>
  <c r="I550" i="2"/>
  <c r="I549" i="2"/>
  <c r="I548" i="2"/>
  <c r="I547" i="2"/>
  <c r="I546" i="2"/>
  <c r="I545" i="2"/>
  <c r="I544" i="2"/>
  <c r="I812" i="2"/>
  <c r="I542" i="2"/>
  <c r="I541" i="2"/>
  <c r="I540" i="2"/>
  <c r="I809" i="2"/>
  <c r="I538" i="2"/>
  <c r="I537" i="2"/>
  <c r="I536" i="2"/>
  <c r="I535" i="2"/>
  <c r="I534" i="2"/>
  <c r="I807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114" i="2"/>
  <c r="I512" i="2"/>
  <c r="I511" i="2"/>
  <c r="I510" i="2"/>
  <c r="I509" i="2"/>
  <c r="I508" i="2"/>
  <c r="I507" i="2"/>
  <c r="I506" i="2"/>
  <c r="I505" i="2"/>
  <c r="I799" i="2"/>
  <c r="I503" i="2"/>
  <c r="I502" i="2"/>
  <c r="I501" i="2"/>
  <c r="I500" i="2"/>
  <c r="I499" i="2"/>
  <c r="I98" i="2"/>
  <c r="I497" i="2"/>
  <c r="I496" i="2"/>
  <c r="I495" i="2"/>
  <c r="I798" i="2"/>
  <c r="I493" i="2"/>
  <c r="I492" i="2"/>
  <c r="I491" i="2"/>
  <c r="I490" i="2"/>
  <c r="I489" i="2"/>
  <c r="I488" i="2"/>
  <c r="I487" i="2"/>
  <c r="I795" i="2"/>
  <c r="I485" i="2"/>
  <c r="I484" i="2"/>
  <c r="I483" i="2"/>
  <c r="I482" i="2"/>
  <c r="I481" i="2"/>
  <c r="I480" i="2"/>
  <c r="I479" i="2"/>
  <c r="I478" i="2"/>
  <c r="I794" i="2"/>
  <c r="I476" i="2"/>
  <c r="I475" i="2"/>
  <c r="I474" i="2"/>
  <c r="I473" i="2"/>
  <c r="I472" i="2"/>
  <c r="I471" i="2"/>
  <c r="I793" i="2"/>
  <c r="I469" i="2"/>
  <c r="I468" i="2"/>
  <c r="I467" i="2"/>
  <c r="I466" i="2"/>
  <c r="I465" i="2"/>
  <c r="I784" i="2"/>
  <c r="I463" i="2"/>
  <c r="I774" i="2"/>
  <c r="I461" i="2"/>
  <c r="I770" i="2"/>
  <c r="I459" i="2"/>
  <c r="I458" i="2"/>
  <c r="I457" i="2"/>
  <c r="I456" i="2"/>
  <c r="I92" i="2"/>
  <c r="I454" i="2"/>
  <c r="I453" i="2"/>
  <c r="I452" i="2"/>
  <c r="I451" i="2"/>
  <c r="I450" i="2"/>
  <c r="I766" i="2"/>
  <c r="I764" i="2"/>
  <c r="I447" i="2"/>
  <c r="I446" i="2"/>
  <c r="I763" i="2"/>
  <c r="I444" i="2"/>
  <c r="I443" i="2"/>
  <c r="I442" i="2"/>
  <c r="I91" i="2"/>
  <c r="I440" i="2"/>
  <c r="I439" i="2"/>
  <c r="I438" i="2"/>
  <c r="I753" i="2"/>
  <c r="I436" i="2"/>
  <c r="I435" i="2"/>
  <c r="I434" i="2"/>
  <c r="I433" i="2"/>
  <c r="I744" i="2"/>
  <c r="I431" i="2"/>
  <c r="I430" i="2"/>
  <c r="I429" i="2"/>
  <c r="I428" i="2"/>
  <c r="I427" i="2"/>
  <c r="I426" i="2"/>
  <c r="I425" i="2"/>
  <c r="I424" i="2"/>
  <c r="I742" i="2"/>
  <c r="I422" i="2"/>
  <c r="I421" i="2"/>
  <c r="I86" i="2"/>
  <c r="I419" i="2"/>
  <c r="I418" i="2"/>
  <c r="I417" i="2"/>
  <c r="I416" i="2"/>
  <c r="I415" i="2"/>
  <c r="I414" i="2"/>
  <c r="I413" i="2"/>
  <c r="I412" i="2"/>
  <c r="I411" i="2"/>
  <c r="I410" i="2"/>
  <c r="I409" i="2"/>
  <c r="I741" i="2"/>
  <c r="I407" i="2"/>
  <c r="I406" i="2"/>
  <c r="I405" i="2"/>
  <c r="I404" i="2"/>
  <c r="I403" i="2"/>
  <c r="I402" i="2"/>
  <c r="I401" i="2"/>
  <c r="I739" i="2"/>
  <c r="I399" i="2"/>
  <c r="I398" i="2"/>
  <c r="I397" i="2"/>
  <c r="I396" i="2"/>
  <c r="I80" i="2"/>
  <c r="I394" i="2"/>
  <c r="I75" i="2"/>
  <c r="I392" i="2"/>
  <c r="I391" i="2"/>
  <c r="I390" i="2"/>
  <c r="I730" i="2"/>
  <c r="I388" i="2"/>
  <c r="I724" i="2"/>
  <c r="I386" i="2"/>
  <c r="I716" i="2"/>
  <c r="I384" i="2"/>
  <c r="I714" i="2"/>
  <c r="I382" i="2"/>
  <c r="I381" i="2"/>
  <c r="I380" i="2"/>
  <c r="I379" i="2"/>
  <c r="I378" i="2"/>
  <c r="I377" i="2"/>
  <c r="I376" i="2"/>
  <c r="I711" i="2"/>
  <c r="I374" i="2"/>
  <c r="I373" i="2"/>
  <c r="I372" i="2"/>
  <c r="I371" i="2"/>
  <c r="I370" i="2"/>
  <c r="I369" i="2"/>
  <c r="I368" i="2"/>
  <c r="I704" i="2"/>
  <c r="I366" i="2"/>
  <c r="I365" i="2"/>
  <c r="I364" i="2"/>
  <c r="I363" i="2"/>
  <c r="I696" i="2"/>
  <c r="I361" i="2"/>
  <c r="I360" i="2"/>
  <c r="I359" i="2"/>
  <c r="I358" i="2"/>
  <c r="I357" i="2"/>
  <c r="I695" i="2"/>
  <c r="I355" i="2"/>
  <c r="I354" i="2"/>
  <c r="I353" i="2"/>
  <c r="I693" i="2"/>
  <c r="I70" i="2"/>
  <c r="I350" i="2"/>
  <c r="I676" i="2"/>
  <c r="I348" i="2"/>
  <c r="I347" i="2"/>
  <c r="I346" i="2"/>
  <c r="I667" i="2"/>
  <c r="I344" i="2"/>
  <c r="I663" i="2"/>
  <c r="I342" i="2"/>
  <c r="I645" i="2"/>
  <c r="I340" i="2"/>
  <c r="I634" i="2"/>
  <c r="I338" i="2"/>
  <c r="I631" i="2"/>
  <c r="I336" i="2"/>
  <c r="I335" i="2"/>
  <c r="I623" i="2"/>
  <c r="I619" i="2"/>
  <c r="I332" i="2"/>
  <c r="I331" i="2"/>
  <c r="I330" i="2"/>
  <c r="I329" i="2"/>
  <c r="I328" i="2"/>
  <c r="I327" i="2"/>
  <c r="I326" i="2"/>
  <c r="I66" i="2"/>
  <c r="I324" i="2"/>
  <c r="I618" i="2"/>
  <c r="I322" i="2"/>
  <c r="I321" i="2"/>
  <c r="I320" i="2"/>
  <c r="I606" i="2"/>
  <c r="I318" i="2"/>
  <c r="I317" i="2"/>
  <c r="I316" i="2"/>
  <c r="I6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590" i="2"/>
  <c r="I585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578" i="2"/>
  <c r="I278" i="2"/>
  <c r="I568" i="2"/>
  <c r="I276" i="2"/>
  <c r="I275" i="2"/>
  <c r="I274" i="2"/>
  <c r="I273" i="2"/>
  <c r="I272" i="2"/>
  <c r="I271" i="2"/>
  <c r="I564" i="2"/>
  <c r="I269" i="2"/>
  <c r="I268" i="2"/>
  <c r="I559" i="2"/>
  <c r="I266" i="2"/>
  <c r="I265" i="2"/>
  <c r="I264" i="2"/>
  <c r="I263" i="2"/>
  <c r="I262" i="2"/>
  <c r="I261" i="2"/>
  <c r="I260" i="2"/>
  <c r="I259" i="2"/>
  <c r="I258" i="2"/>
  <c r="I257" i="2"/>
  <c r="I256" i="2"/>
  <c r="I558" i="2"/>
  <c r="I254" i="2"/>
  <c r="I253" i="2"/>
  <c r="I252" i="2"/>
  <c r="I251" i="2"/>
  <c r="I250" i="2"/>
  <c r="I249" i="2"/>
  <c r="I554" i="2"/>
  <c r="I247" i="2"/>
  <c r="I246" i="2"/>
  <c r="I245" i="2"/>
  <c r="I244" i="2"/>
  <c r="I243" i="2"/>
  <c r="I543" i="2"/>
  <c r="I241" i="2"/>
  <c r="I240" i="2"/>
  <c r="I239" i="2"/>
  <c r="I238" i="2"/>
  <c r="I237" i="2"/>
  <c r="I236" i="2"/>
  <c r="I235" i="2"/>
  <c r="I539" i="2"/>
  <c r="I233" i="2"/>
  <c r="I533" i="2"/>
  <c r="I231" i="2"/>
  <c r="I513" i="2"/>
  <c r="I229" i="2"/>
  <c r="I228" i="2"/>
  <c r="I227" i="2"/>
  <c r="I504" i="2"/>
  <c r="I225" i="2"/>
  <c r="I224" i="2"/>
  <c r="I223" i="2"/>
  <c r="I222" i="2"/>
  <c r="I221" i="2"/>
  <c r="I220" i="2"/>
  <c r="I219" i="2"/>
  <c r="I62" i="2"/>
  <c r="I217" i="2"/>
  <c r="I216" i="2"/>
  <c r="I215" i="2"/>
  <c r="I214" i="2"/>
  <c r="I213" i="2"/>
  <c r="I212" i="2"/>
  <c r="I498" i="2"/>
  <c r="I210" i="2"/>
  <c r="I209" i="2"/>
  <c r="I208" i="2"/>
  <c r="I494" i="2"/>
  <c r="I206" i="2"/>
  <c r="I205" i="2"/>
  <c r="I204" i="2"/>
  <c r="I203" i="2"/>
  <c r="I202" i="2"/>
  <c r="I201" i="2"/>
  <c r="I200" i="2"/>
  <c r="I199" i="2"/>
  <c r="I198" i="2"/>
  <c r="I486" i="2"/>
  <c r="I196" i="2"/>
  <c r="I195" i="2"/>
  <c r="I194" i="2"/>
  <c r="I477" i="2"/>
  <c r="I192" i="2"/>
  <c r="I191" i="2"/>
  <c r="I470" i="2"/>
  <c r="I189" i="2"/>
  <c r="I188" i="2"/>
  <c r="I187" i="2"/>
  <c r="I186" i="2"/>
  <c r="I185" i="2"/>
  <c r="I184" i="2"/>
  <c r="I183" i="2"/>
  <c r="I57" i="2"/>
  <c r="I181" i="2"/>
  <c r="I180" i="2"/>
  <c r="I179" i="2"/>
  <c r="I178" i="2"/>
  <c r="I177" i="2"/>
  <c r="I176" i="2"/>
  <c r="I175" i="2"/>
  <c r="I464" i="2"/>
  <c r="I173" i="2"/>
  <c r="I55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462" i="2"/>
  <c r="I156" i="2"/>
  <c r="I51" i="2"/>
  <c r="I154" i="2"/>
  <c r="I47" i="2"/>
  <c r="I460" i="2"/>
  <c r="I455" i="2"/>
  <c r="I150" i="2"/>
  <c r="I43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40" i="2"/>
  <c r="I132" i="2"/>
  <c r="I131" i="2"/>
  <c r="I449" i="2"/>
  <c r="I129" i="2"/>
  <c r="I128" i="2"/>
  <c r="I448" i="2"/>
  <c r="I126" i="2"/>
  <c r="I125" i="2"/>
  <c r="I124" i="2"/>
  <c r="I123" i="2"/>
  <c r="I122" i="2"/>
  <c r="I445" i="2"/>
  <c r="I120" i="2"/>
  <c r="I441" i="2"/>
  <c r="I118" i="2"/>
  <c r="I117" i="2"/>
  <c r="I116" i="2"/>
  <c r="I115" i="2"/>
  <c r="I437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38" i="2"/>
  <c r="I97" i="2"/>
  <c r="I96" i="2"/>
  <c r="I95" i="2"/>
  <c r="I94" i="2"/>
  <c r="I93" i="2"/>
  <c r="I432" i="2"/>
  <c r="I423" i="2"/>
  <c r="I90" i="2"/>
  <c r="I89" i="2"/>
  <c r="I88" i="2"/>
  <c r="I87" i="2"/>
  <c r="I420" i="2"/>
  <c r="I85" i="2"/>
  <c r="I84" i="2"/>
  <c r="I83" i="2"/>
  <c r="I82" i="2"/>
  <c r="I81" i="2"/>
  <c r="I37" i="2"/>
  <c r="I79" i="2"/>
  <c r="I78" i="2"/>
  <c r="I77" i="2"/>
  <c r="I76" i="2"/>
  <c r="I408" i="2"/>
  <c r="I74" i="2"/>
  <c r="I73" i="2"/>
  <c r="I72" i="2"/>
  <c r="I71" i="2"/>
  <c r="I400" i="2"/>
  <c r="I69" i="2"/>
  <c r="I68" i="2"/>
  <c r="I67" i="2"/>
  <c r="I29" i="2"/>
  <c r="I395" i="2"/>
  <c r="I64" i="2"/>
  <c r="I63" i="2"/>
  <c r="I393" i="2"/>
  <c r="I61" i="2"/>
  <c r="I60" i="2"/>
  <c r="I59" i="2"/>
  <c r="I58" i="2"/>
  <c r="I389" i="2"/>
  <c r="I56" i="2"/>
  <c r="I387" i="2"/>
  <c r="I54" i="2"/>
  <c r="I53" i="2"/>
  <c r="I52" i="2"/>
  <c r="I22" i="2"/>
  <c r="I50" i="2"/>
  <c r="I49" i="2"/>
  <c r="I48" i="2"/>
  <c r="I385" i="2"/>
  <c r="I46" i="2"/>
  <c r="I45" i="2"/>
  <c r="I44" i="2"/>
  <c r="I20" i="2"/>
  <c r="I42" i="2"/>
  <c r="I41" i="2"/>
  <c r="I15" i="2"/>
  <c r="I39" i="2"/>
  <c r="I383" i="2"/>
  <c r="I375" i="2"/>
  <c r="I36" i="2"/>
  <c r="I35" i="2"/>
  <c r="I34" i="2"/>
  <c r="I33" i="2"/>
  <c r="I32" i="2"/>
  <c r="I31" i="2"/>
  <c r="I30" i="2"/>
  <c r="I8" i="2"/>
  <c r="I28" i="2"/>
  <c r="I27" i="2"/>
  <c r="I26" i="2"/>
  <c r="I25" i="2"/>
  <c r="I24" i="2"/>
  <c r="I23" i="2"/>
  <c r="I367" i="2"/>
  <c r="I21" i="2"/>
  <c r="I362" i="2"/>
  <c r="I19" i="2"/>
  <c r="I18" i="2"/>
  <c r="I17" i="2"/>
  <c r="I16" i="2"/>
  <c r="I356" i="2"/>
  <c r="I14" i="2"/>
  <c r="I13" i="2"/>
  <c r="I12" i="2"/>
  <c r="I11" i="2"/>
  <c r="I10" i="2"/>
  <c r="I9" i="2"/>
  <c r="I352" i="2"/>
  <c r="I7" i="2"/>
  <c r="I6" i="2"/>
  <c r="I5" i="2"/>
  <c r="I4" i="2"/>
  <c r="I3" i="2"/>
  <c r="I2" i="2"/>
</calcChain>
</file>

<file path=xl/sharedStrings.xml><?xml version="1.0" encoding="utf-8"?>
<sst xmlns="http://schemas.openxmlformats.org/spreadsheetml/2006/main" count="6185" uniqueCount="1415">
  <si>
    <t>Movie_name</t>
  </si>
  <si>
    <t>release_date</t>
  </si>
  <si>
    <t>month</t>
  </si>
  <si>
    <t>IMDB</t>
  </si>
  <si>
    <t>Genre</t>
  </si>
  <si>
    <t>prod_company</t>
  </si>
  <si>
    <t>profit</t>
  </si>
  <si>
    <t>total_rev</t>
  </si>
  <si>
    <t>budget</t>
  </si>
  <si>
    <t>dom_box_off</t>
  </si>
  <si>
    <t>int_box_off</t>
  </si>
  <si>
    <t>total_box</t>
  </si>
  <si>
    <t>op_week_rev</t>
  </si>
  <si>
    <t>DVD_BR_earning</t>
  </si>
  <si>
    <t>max_theaters</t>
  </si>
  <si>
    <t>tickets_sold</t>
  </si>
  <si>
    <t>total_DVD_BR_units</t>
  </si>
  <si>
    <t>I Origins</t>
  </si>
  <si>
    <t>Jul</t>
  </si>
  <si>
    <t>Drama</t>
  </si>
  <si>
    <t>Verisimilitude</t>
  </si>
  <si>
    <t>And So It Goes</t>
  </si>
  <si>
    <t>Comedy</t>
  </si>
  <si>
    <t>Castle Rock Entertainment</t>
  </si>
  <si>
    <t>Cedar Rapids</t>
  </si>
  <si>
    <t>Feb</t>
  </si>
  <si>
    <t xml:space="preserve">Ad Hominem Enterpises </t>
  </si>
  <si>
    <t>Hit &amp; Run</t>
  </si>
  <si>
    <t>Aug</t>
  </si>
  <si>
    <t>Open Road Films</t>
  </si>
  <si>
    <t>The Vatican Tapes</t>
  </si>
  <si>
    <t>Horror</t>
  </si>
  <si>
    <t>Lakeshore Entertainment</t>
  </si>
  <si>
    <t>Drinking Buddies</t>
  </si>
  <si>
    <t>Burn Later</t>
  </si>
  <si>
    <t>Kill the Messenger</t>
  </si>
  <si>
    <t>Oct</t>
  </si>
  <si>
    <t>Thriller/Suspense</t>
  </si>
  <si>
    <t>Bluegrass Films</t>
  </si>
  <si>
    <t>Hot Tub Time Machine 2</t>
  </si>
  <si>
    <t>Metro-Goldwyn-Mayer Pictures</t>
  </si>
  <si>
    <t>Blue Ruin</t>
  </si>
  <si>
    <t>Apr</t>
  </si>
  <si>
    <t>Filmscience</t>
  </si>
  <si>
    <t>The Act of Killing</t>
  </si>
  <si>
    <t>Final Cut For Real</t>
  </si>
  <si>
    <t>For Greater Glory</t>
  </si>
  <si>
    <t>Jun</t>
  </si>
  <si>
    <t>Action</t>
  </si>
  <si>
    <t>ARC Entertainment</t>
  </si>
  <si>
    <t>Only God Forgives</t>
  </si>
  <si>
    <t>Radius TWC</t>
  </si>
  <si>
    <t>The Incredible Burt Wonderstone</t>
  </si>
  <si>
    <t>Mar</t>
  </si>
  <si>
    <t>New Line Cinema</t>
  </si>
  <si>
    <t>Captive</t>
  </si>
  <si>
    <t>Sep</t>
  </si>
  <si>
    <t>Paramount Pictures</t>
  </si>
  <si>
    <t>Scout's Guide to the Zombie Apocalypse</t>
  </si>
  <si>
    <t>Bad Words</t>
  </si>
  <si>
    <t>Darko Entertainment</t>
  </si>
  <si>
    <t>Hobo with a Shotgun</t>
  </si>
  <si>
    <t>May</t>
  </si>
  <si>
    <t>Alliance Films</t>
  </si>
  <si>
    <t>Labor Day</t>
  </si>
  <si>
    <t>Jan</t>
  </si>
  <si>
    <t>Right of Way Films</t>
  </si>
  <si>
    <t>The Black Dahlia</t>
  </si>
  <si>
    <t>Millennium Films</t>
  </si>
  <si>
    <t>People Like Us</t>
  </si>
  <si>
    <t>DreamWorks Pictures</t>
  </si>
  <si>
    <t>The Collection</t>
  </si>
  <si>
    <t>Nov</t>
  </si>
  <si>
    <t>Liddell Entertainment</t>
  </si>
  <si>
    <t>Veronica Mars</t>
  </si>
  <si>
    <t>Spondoolie</t>
  </si>
  <si>
    <t>Obvious Child</t>
  </si>
  <si>
    <t>Rooks Nest Entertainment</t>
  </si>
  <si>
    <t>Feast</t>
  </si>
  <si>
    <t>NA</t>
  </si>
  <si>
    <t>Rabbit Hole</t>
  </si>
  <si>
    <t>Dec</t>
  </si>
  <si>
    <t>OddLot Entertainment</t>
  </si>
  <si>
    <t>The To Do List</t>
  </si>
  <si>
    <t>Varsity Pictures</t>
  </si>
  <si>
    <t>The Spirit</t>
  </si>
  <si>
    <t>Odd Lot Entertainment</t>
  </si>
  <si>
    <t>The Rocker</t>
  </si>
  <si>
    <t>21 Laps Entertainment</t>
  </si>
  <si>
    <t>Premium Rush</t>
  </si>
  <si>
    <t>Columbia Pictures</t>
  </si>
  <si>
    <t>The Legend of Hercules</t>
  </si>
  <si>
    <t>Adventure</t>
  </si>
  <si>
    <t>Walk Hard: The Dewey Cox Story</t>
  </si>
  <si>
    <t>Self/Less</t>
  </si>
  <si>
    <t>Ram Bergman Productions</t>
  </si>
  <si>
    <t>Machete Kills</t>
  </si>
  <si>
    <t>Capitalism: A Love Story</t>
  </si>
  <si>
    <t>Seeking a Friend for the End of the World</t>
  </si>
  <si>
    <t>Focus Features</t>
  </si>
  <si>
    <t>Red Dawn</t>
  </si>
  <si>
    <t>Contrafilm</t>
  </si>
  <si>
    <t>I Don't Know How She Does It</t>
  </si>
  <si>
    <t>Weinstein Company</t>
  </si>
  <si>
    <t>The Young Victoria</t>
  </si>
  <si>
    <t>GK Films</t>
  </si>
  <si>
    <t>The Lords of Salem</t>
  </si>
  <si>
    <t>Haunted Movie</t>
  </si>
  <si>
    <t>Conviction</t>
  </si>
  <si>
    <t>Longfellow Pictures</t>
  </si>
  <si>
    <t>MacGruber</t>
  </si>
  <si>
    <t>The Skeleton Twins</t>
  </si>
  <si>
    <t>Venture Forth</t>
  </si>
  <si>
    <t>Prom</t>
  </si>
  <si>
    <t>Rickshaw</t>
  </si>
  <si>
    <t>One for the Money</t>
  </si>
  <si>
    <t>Lionsgate</t>
  </si>
  <si>
    <t>The Raven</t>
  </si>
  <si>
    <t>Relativity Media</t>
  </si>
  <si>
    <t>Splice</t>
  </si>
  <si>
    <t>Ender's Game</t>
  </si>
  <si>
    <t>Summit Entertainment</t>
  </si>
  <si>
    <t>Straw Dogs</t>
  </si>
  <si>
    <t>Screen Gems</t>
  </si>
  <si>
    <t>In the Valley of Elah</t>
  </si>
  <si>
    <t>Warner Independent Pictures</t>
  </si>
  <si>
    <t>All is Lost</t>
  </si>
  <si>
    <t>Slither</t>
  </si>
  <si>
    <t>Gold Circle Films</t>
  </si>
  <si>
    <t>The Railway Man</t>
  </si>
  <si>
    <t>Screen Australia</t>
  </si>
  <si>
    <t>Letters to God</t>
  </si>
  <si>
    <t>Bernie</t>
  </si>
  <si>
    <t>Frost/Nixon</t>
  </si>
  <si>
    <t>Working Title</t>
  </si>
  <si>
    <t>Cirque du Soleil: Worlds Away</t>
  </si>
  <si>
    <t>James Cameron</t>
  </si>
  <si>
    <t>The Spectacular Now</t>
  </si>
  <si>
    <t>Killer Elite</t>
  </si>
  <si>
    <t>Omnilab Media Group</t>
  </si>
  <si>
    <t>Rock of Ages</t>
  </si>
  <si>
    <t>The Cold Light of Day</t>
  </si>
  <si>
    <t>Case 39</t>
  </si>
  <si>
    <t>Misher Films</t>
  </si>
  <si>
    <t>That's My Boy</t>
  </si>
  <si>
    <t>Defiance</t>
  </si>
  <si>
    <t>Paramount Vantage</t>
  </si>
  <si>
    <t>Trouble with the Curve</t>
  </si>
  <si>
    <t>Warner Bros</t>
  </si>
  <si>
    <t>Get on Up</t>
  </si>
  <si>
    <t>Jagged Films</t>
  </si>
  <si>
    <t>Jobs</t>
  </si>
  <si>
    <t>The Green Inferno</t>
  </si>
  <si>
    <t>Dragonfly Entertainment</t>
  </si>
  <si>
    <t>Goal! The Dream Begins</t>
  </si>
  <si>
    <t>Touchstone Pictures</t>
  </si>
  <si>
    <t>The Box</t>
  </si>
  <si>
    <t>Radar Pictures</t>
  </si>
  <si>
    <t>Big Eyes</t>
  </si>
  <si>
    <t>Tim Burton</t>
  </si>
  <si>
    <t>Youth in Revolt</t>
  </si>
  <si>
    <t>Left Behind</t>
  </si>
  <si>
    <t>Stoney Lake Entertainment</t>
  </si>
  <si>
    <t>Gamer</t>
  </si>
  <si>
    <t>The Dilemma</t>
  </si>
  <si>
    <t>Wild West Picture Show</t>
  </si>
  <si>
    <t>Broken City</t>
  </si>
  <si>
    <t>Regency Enterprises</t>
  </si>
  <si>
    <t>North Country</t>
  </si>
  <si>
    <t>Participant Media</t>
  </si>
  <si>
    <t>The Water Diviner</t>
  </si>
  <si>
    <t>Hopscotch Features</t>
  </si>
  <si>
    <t>Kiss Kiss, Bang Bang</t>
  </si>
  <si>
    <t>LAPI Productions, Inc.</t>
  </si>
  <si>
    <t>Transcendence</t>
  </si>
  <si>
    <t>Straight Up Films</t>
  </si>
  <si>
    <t>Cirque du Freak: The Vampire's Assistant</t>
  </si>
  <si>
    <t>The Lunchbox</t>
  </si>
  <si>
    <t>Rohfilm</t>
  </si>
  <si>
    <t>Man on a Ledge</t>
  </si>
  <si>
    <t>Turistas</t>
  </si>
  <si>
    <t>Bachelorette</t>
  </si>
  <si>
    <t>Strategic Motion Ventures</t>
  </si>
  <si>
    <t>Moms’ Night Out</t>
  </si>
  <si>
    <t>TriStar Pictures</t>
  </si>
  <si>
    <t>The Guilt Trip</t>
  </si>
  <si>
    <t>Mr. Turner</t>
  </si>
  <si>
    <t>Xofa Productions</t>
  </si>
  <si>
    <t>Shark Night 3D</t>
  </si>
  <si>
    <t>Rogue Pictures</t>
  </si>
  <si>
    <t>Armored</t>
  </si>
  <si>
    <t>Moon</t>
  </si>
  <si>
    <t>An Unfinished Life</t>
  </si>
  <si>
    <t>Lady in the Water</t>
  </si>
  <si>
    <t>Warner Bros.</t>
  </si>
  <si>
    <t>Dope</t>
  </si>
  <si>
    <t>Significant Productions</t>
  </si>
  <si>
    <t>Kevin Hart: Laugh at My Pain</t>
  </si>
  <si>
    <t>CODEBLACK Entertainment</t>
  </si>
  <si>
    <t>Shorts</t>
  </si>
  <si>
    <t>W.</t>
  </si>
  <si>
    <t>Moritz Borman</t>
  </si>
  <si>
    <t>Le Scaphandre et le Papillon</t>
  </si>
  <si>
    <t>The Kennedy/Marshall Company</t>
  </si>
  <si>
    <t>Rachel Getting Married</t>
  </si>
  <si>
    <t>Clinica Estetico</t>
  </si>
  <si>
    <t>The Best of Me</t>
  </si>
  <si>
    <t>The Lovely Bones</t>
  </si>
  <si>
    <t>Wingnut Films</t>
  </si>
  <si>
    <t>Inside Job</t>
  </si>
  <si>
    <t>Representational Pictures</t>
  </si>
  <si>
    <t>The Weather Man</t>
  </si>
  <si>
    <t>Escape Artists</t>
  </si>
  <si>
    <t>Top Five</t>
  </si>
  <si>
    <t>IACF</t>
  </si>
  <si>
    <t>Draft Day</t>
  </si>
  <si>
    <t>Flyboys</t>
  </si>
  <si>
    <t>Electric Entertainment</t>
  </si>
  <si>
    <t>Red Tails</t>
  </si>
  <si>
    <t>20th Century Fox</t>
  </si>
  <si>
    <t>Dredd</t>
  </si>
  <si>
    <t>Doom</t>
  </si>
  <si>
    <t>Our Family Wedding</t>
  </si>
  <si>
    <t>Shame</t>
  </si>
  <si>
    <t>See-Saw Films</t>
  </si>
  <si>
    <t>Funny People</t>
  </si>
  <si>
    <t>Universal Pictures</t>
  </si>
  <si>
    <t>The Road</t>
  </si>
  <si>
    <t>Young Adult</t>
  </si>
  <si>
    <t>What's Your Number?</t>
  </si>
  <si>
    <t>Melancholia</t>
  </si>
  <si>
    <t>Zentropa Entertainments</t>
  </si>
  <si>
    <t>One Night with the King</t>
  </si>
  <si>
    <t>Food, Inc.</t>
  </si>
  <si>
    <t>Inkheart</t>
  </si>
  <si>
    <t>Do You Believe?</t>
  </si>
  <si>
    <t>Pure Flix</t>
  </si>
  <si>
    <t>Warrior</t>
  </si>
  <si>
    <t>Mimran Schur Pictures</t>
  </si>
  <si>
    <t>Semi-Pro</t>
  </si>
  <si>
    <t>Mosaic Media</t>
  </si>
  <si>
    <t>Safe</t>
  </si>
  <si>
    <t>Year One</t>
  </si>
  <si>
    <t>Enough Said</t>
  </si>
  <si>
    <t>Likely Story</t>
  </si>
  <si>
    <t>Silent House</t>
  </si>
  <si>
    <t>LD Entertainment</t>
  </si>
  <si>
    <t>Entourage</t>
  </si>
  <si>
    <t>Closest to the Hole</t>
  </si>
  <si>
    <t>Zathura</t>
  </si>
  <si>
    <t>The Man with the Iron Fists</t>
  </si>
  <si>
    <t>Charlie St. Cloud</t>
  </si>
  <si>
    <t>Baggage Claim</t>
  </si>
  <si>
    <t>Fox Searchlight Pictures</t>
  </si>
  <si>
    <t>The Eagle</t>
  </si>
  <si>
    <t>Film 4</t>
  </si>
  <si>
    <t>Endless Love</t>
  </si>
  <si>
    <t>Million Dollar Arm</t>
  </si>
  <si>
    <t>Roth Films</t>
  </si>
  <si>
    <t>The Matador</t>
  </si>
  <si>
    <t>Country Strong</t>
  </si>
  <si>
    <t>Material Pictures</t>
  </si>
  <si>
    <t>Let Me In</t>
  </si>
  <si>
    <t>EFTI</t>
  </si>
  <si>
    <t>Nebraska</t>
  </si>
  <si>
    <t>Bona Fide</t>
  </si>
  <si>
    <t>Winter's Bone</t>
  </si>
  <si>
    <t>Anonymous Content</t>
  </si>
  <si>
    <t>Hot Pursuit</t>
  </si>
  <si>
    <t>Black Snake Moan</t>
  </si>
  <si>
    <t>Pulse</t>
  </si>
  <si>
    <t>The Losers</t>
  </si>
  <si>
    <t>Dark Castle Entertainment</t>
  </si>
  <si>
    <t>Don't Be Afraid of the Dark</t>
  </si>
  <si>
    <t>Miramax</t>
  </si>
  <si>
    <t>Beautiful Creatures</t>
  </si>
  <si>
    <t>Alcon Entertainment</t>
  </si>
  <si>
    <t>Jupiter Ascending</t>
  </si>
  <si>
    <t>The Wolfman</t>
  </si>
  <si>
    <t>The Watch</t>
  </si>
  <si>
    <t>The November Man</t>
  </si>
  <si>
    <t>Irish Dreamtime</t>
  </si>
  <si>
    <t>Green Zone</t>
  </si>
  <si>
    <t>It Follows</t>
  </si>
  <si>
    <t>Animal Kingdom</t>
  </si>
  <si>
    <t>The Big Wedding</t>
  </si>
  <si>
    <t>Appaloosa</t>
  </si>
  <si>
    <t>Fright Night</t>
  </si>
  <si>
    <t>DreamWorks</t>
  </si>
  <si>
    <t>Zodiac</t>
  </si>
  <si>
    <t>Phoenix Pictures</t>
  </si>
  <si>
    <t>Fruitvale Station</t>
  </si>
  <si>
    <t>Over Her Dead Body</t>
  </si>
  <si>
    <t>I, Frankenstein</t>
  </si>
  <si>
    <t>The Haunting of Molly Hartley</t>
  </si>
  <si>
    <t>Buried</t>
  </si>
  <si>
    <t>The Safran Company</t>
  </si>
  <si>
    <t>Children of Men</t>
  </si>
  <si>
    <t>The Invention of Lying</t>
  </si>
  <si>
    <t>Blue Valentine</t>
  </si>
  <si>
    <t xml:space="preserve">Incentive Filmed Entertainment </t>
  </si>
  <si>
    <t>Homefront</t>
  </si>
  <si>
    <t>Gary Fleder</t>
  </si>
  <si>
    <t>Project Almanac</t>
  </si>
  <si>
    <t>Platinum Dunes</t>
  </si>
  <si>
    <t>Before Midnight</t>
  </si>
  <si>
    <t>From Paris With Love</t>
  </si>
  <si>
    <t>Lockout</t>
  </si>
  <si>
    <t>Luc Bessan</t>
  </si>
  <si>
    <t>Just Wright</t>
  </si>
  <si>
    <t>Seventh Son</t>
  </si>
  <si>
    <t>Legendary Pictures</t>
  </si>
  <si>
    <t>Haywire</t>
  </si>
  <si>
    <t>The Last Exorcism Part II</t>
  </si>
  <si>
    <t>Run All Night</t>
  </si>
  <si>
    <t>Vertigo Entertainment</t>
  </si>
  <si>
    <t>Movie 43</t>
  </si>
  <si>
    <t>Parker</t>
  </si>
  <si>
    <t>Incentive Filmed Entertainment</t>
  </si>
  <si>
    <t>Rescue Dawn</t>
  </si>
  <si>
    <t>This is Where I Leave You</t>
  </si>
  <si>
    <t>Spring Creek Prod</t>
  </si>
  <si>
    <t>The Master</t>
  </si>
  <si>
    <t>The Host</t>
  </si>
  <si>
    <t>The Sitter</t>
  </si>
  <si>
    <t>Rough House Pictures</t>
  </si>
  <si>
    <t>Inside Llewyn Davis</t>
  </si>
  <si>
    <t>CBS Films</t>
  </si>
  <si>
    <t>The Lazarus Effect</t>
  </si>
  <si>
    <t>Blumhouse</t>
  </si>
  <si>
    <t>Miss Potter</t>
  </si>
  <si>
    <t>In Bruges</t>
  </si>
  <si>
    <t>When the Game Stands Tall</t>
  </si>
  <si>
    <t>Mandalay Sports Media</t>
  </si>
  <si>
    <t>Katy Perry: Part of Me</t>
  </si>
  <si>
    <t>Insurge Pictures</t>
  </si>
  <si>
    <t>Drillbit Taylor</t>
  </si>
  <si>
    <t>Jack the Giant Slayer</t>
  </si>
  <si>
    <t>Sparkle</t>
  </si>
  <si>
    <t>The Way Way Back</t>
  </si>
  <si>
    <t>Sycamore Pictures</t>
  </si>
  <si>
    <t>The Walk</t>
  </si>
  <si>
    <t>ImageMovers</t>
  </si>
  <si>
    <t>Brick Mansions</t>
  </si>
  <si>
    <t>Europacorp</t>
  </si>
  <si>
    <t>You Again</t>
  </si>
  <si>
    <t>Touchtone Pictures</t>
  </si>
  <si>
    <t>Seven Psychopaths</t>
  </si>
  <si>
    <t>Anna Karenina</t>
  </si>
  <si>
    <t>Apollo 18</t>
  </si>
  <si>
    <t>Dimension Films</t>
  </si>
  <si>
    <t>Extremely Loud and Incredibly Close</t>
  </si>
  <si>
    <t>The Fantastic Mr. Fox</t>
  </si>
  <si>
    <t>American Empirical</t>
  </si>
  <si>
    <t>The Last Stand</t>
  </si>
  <si>
    <t>The Mortal Instruments: City of Bones</t>
  </si>
  <si>
    <t>Constantin Film</t>
  </si>
  <si>
    <t>Beastly</t>
  </si>
  <si>
    <t xml:space="preserve">Storefront Pictures </t>
  </si>
  <si>
    <t>Gone, Baby, Gone</t>
  </si>
  <si>
    <t>Ladd Company</t>
  </si>
  <si>
    <t>The Informant!</t>
  </si>
  <si>
    <t>Killing Them Softly</t>
  </si>
  <si>
    <t>Metropolitan Films</t>
  </si>
  <si>
    <t>Mud</t>
  </si>
  <si>
    <t>Everest Entertainment</t>
  </si>
  <si>
    <t>Dark Skies</t>
  </si>
  <si>
    <t>Spring Breakers</t>
  </si>
  <si>
    <t>Muse Productions</t>
  </si>
  <si>
    <t>Our Idiot Brother</t>
  </si>
  <si>
    <t>Big Beach</t>
  </si>
  <si>
    <t>The Lone Ranger</t>
  </si>
  <si>
    <t>Walt Disney Pictures</t>
  </si>
  <si>
    <t>Faster</t>
  </si>
  <si>
    <t>The Tree of Life</t>
  </si>
  <si>
    <t>River Road Entertainment</t>
  </si>
  <si>
    <t>Morning Glory</t>
  </si>
  <si>
    <t>Bad Robot</t>
  </si>
  <si>
    <t>Monte Carlo</t>
  </si>
  <si>
    <t>Fox 2000 Pictures</t>
  </si>
  <si>
    <t>Her</t>
  </si>
  <si>
    <t>Annapurna Pictures</t>
  </si>
  <si>
    <t>Ex Machina</t>
  </si>
  <si>
    <t>DNA Films</t>
  </si>
  <si>
    <t>Devil's Due</t>
  </si>
  <si>
    <t>Davis Entertainment</t>
  </si>
  <si>
    <t>The Campaign</t>
  </si>
  <si>
    <t>Hall Pass</t>
  </si>
  <si>
    <t>Beasts of the Southern Wild</t>
  </si>
  <si>
    <t>Fox Searchlight</t>
  </si>
  <si>
    <t>Leap Year</t>
  </si>
  <si>
    <t>My Week with Marilyn</t>
  </si>
  <si>
    <t>Whiplash</t>
  </si>
  <si>
    <t>Texas Chainsaw 3D</t>
  </si>
  <si>
    <t>The Greatest Game Ever Played</t>
  </si>
  <si>
    <t>McFarland, USA</t>
  </si>
  <si>
    <t>Mayhem Pictures</t>
  </si>
  <si>
    <t>Muppets Most Wanted</t>
  </si>
  <si>
    <t>Mandeville Films</t>
  </si>
  <si>
    <t>Grudge Match</t>
  </si>
  <si>
    <t>The Family</t>
  </si>
  <si>
    <t>Tyler Perry's Good Deeds</t>
  </si>
  <si>
    <t>Pompeii</t>
  </si>
  <si>
    <t>Constantin Film International</t>
  </si>
  <si>
    <t>August:  Osage County</t>
  </si>
  <si>
    <t>Jean Doumanian</t>
  </si>
  <si>
    <t>Hugo</t>
  </si>
  <si>
    <t>Side Effects</t>
  </si>
  <si>
    <t>Endgame Entertainment</t>
  </si>
  <si>
    <t>Kevin Hart: Let Me Explain</t>
  </si>
  <si>
    <t>The World's End</t>
  </si>
  <si>
    <t>Jersey Boys</t>
  </si>
  <si>
    <t>Sucker Punch</t>
  </si>
  <si>
    <t>All About Steve</t>
  </si>
  <si>
    <t>Fortis Films</t>
  </si>
  <si>
    <t>Max</t>
  </si>
  <si>
    <t>Sunswept Entertainment</t>
  </si>
  <si>
    <t>The Odd Life of Timothy Green</t>
  </si>
  <si>
    <t>Beerfest</t>
  </si>
  <si>
    <t>Village Roadshow Productions</t>
  </si>
  <si>
    <t>As Above, So Below</t>
  </si>
  <si>
    <t>Dinner for Schmucks</t>
  </si>
  <si>
    <t>Ninja Assassin</t>
  </si>
  <si>
    <t>My Best Friend's Girl</t>
  </si>
  <si>
    <t>Ramona and Beezus</t>
  </si>
  <si>
    <t>Notes on a Scandal</t>
  </si>
  <si>
    <t>The Perks of Being a Wallflower</t>
  </si>
  <si>
    <t>The Man From U.N.C.L.E.</t>
  </si>
  <si>
    <t>Guy Ritchie</t>
  </si>
  <si>
    <t>The Giver</t>
  </si>
  <si>
    <t>Tonik</t>
  </si>
  <si>
    <t>The Judge</t>
  </si>
  <si>
    <t>Team Downey</t>
  </si>
  <si>
    <t>Halloween 2</t>
  </si>
  <si>
    <t>Where the Wild Things Are</t>
  </si>
  <si>
    <t>The Debt</t>
  </si>
  <si>
    <t>Marv Films</t>
  </si>
  <si>
    <t>The Age of Adaline</t>
  </si>
  <si>
    <t>Sidney Kimmel Entertianment</t>
  </si>
  <si>
    <t>Priest</t>
  </si>
  <si>
    <t>Earth to Echo</t>
  </si>
  <si>
    <t>Panay Films</t>
  </si>
  <si>
    <t>The Darkest Hour</t>
  </si>
  <si>
    <t>The Place Beyond the Pines</t>
  </si>
  <si>
    <t>Zack and Miri Make a Porno</t>
  </si>
  <si>
    <t>Runner Runner</t>
  </si>
  <si>
    <t>regency Entertainment</t>
  </si>
  <si>
    <t>Still Alice</t>
  </si>
  <si>
    <t>Lutzus-Brown</t>
  </si>
  <si>
    <t>Grandma's Boy</t>
  </si>
  <si>
    <t>Twentieth Century Fox</t>
  </si>
  <si>
    <t>The Five-Year Engagement</t>
  </si>
  <si>
    <t>Righteous Kill</t>
  </si>
  <si>
    <t>Larry Crowne</t>
  </si>
  <si>
    <t>Vendome Pictures</t>
  </si>
  <si>
    <t>Brooklyn's Finest</t>
  </si>
  <si>
    <t>Cop Out</t>
  </si>
  <si>
    <t>The DUFF</t>
  </si>
  <si>
    <t>Wonderland Sound and Vision</t>
  </si>
  <si>
    <t>Dolphin Tale 2</t>
  </si>
  <si>
    <t>Winnie the Pooh</t>
  </si>
  <si>
    <t>The Gallows</t>
  </si>
  <si>
    <t>Grindhouse</t>
  </si>
  <si>
    <t>Evan Almighty</t>
  </si>
  <si>
    <t>Don Jon</t>
  </si>
  <si>
    <t>Voltage Pictures</t>
  </si>
  <si>
    <t>Oculus</t>
  </si>
  <si>
    <t>Jumping the Broom</t>
  </si>
  <si>
    <t>Stage 6 Films</t>
  </si>
  <si>
    <t>Awake</t>
  </si>
  <si>
    <t>Sinister 2</t>
  </si>
  <si>
    <t>Cloud Atlas</t>
  </si>
  <si>
    <t>Silent Hill: Revelation 3D</t>
  </si>
  <si>
    <t>Samuel Hadida</t>
  </si>
  <si>
    <t>Killers</t>
  </si>
  <si>
    <t>The Switch</t>
  </si>
  <si>
    <t xml:space="preserve">Miramax </t>
  </si>
  <si>
    <t>Something Borrowed</t>
  </si>
  <si>
    <t>She's Out of My League</t>
  </si>
  <si>
    <t>Snowpiercer</t>
  </si>
  <si>
    <t>Moho Films</t>
  </si>
  <si>
    <t>Edge of Darkness</t>
  </si>
  <si>
    <t>The Change-Up</t>
  </si>
  <si>
    <t>The Roommate</t>
  </si>
  <si>
    <t>New in Town</t>
  </si>
  <si>
    <t>The Great Debaters</t>
  </si>
  <si>
    <t>Harpo Films</t>
  </si>
  <si>
    <t>Wild</t>
  </si>
  <si>
    <t>Pacific Standard</t>
  </si>
  <si>
    <t>Escape From Planet Earth</t>
  </si>
  <si>
    <t>Tomorrowland</t>
  </si>
  <si>
    <t xml:space="preserve">A113 </t>
  </si>
  <si>
    <t>Alpha and Omega 3D</t>
  </si>
  <si>
    <t>Crest Animation</t>
  </si>
  <si>
    <t>Nancy Drew</t>
  </si>
  <si>
    <t>Lions for Lambs</t>
  </si>
  <si>
    <t>United Artists</t>
  </si>
  <si>
    <t>John Carter</t>
  </si>
  <si>
    <t>Nightcrawler</t>
  </si>
  <si>
    <t>Bold Films</t>
  </si>
  <si>
    <t>Revolutionary Road</t>
  </si>
  <si>
    <t xml:space="preserve">Evamere Entertainment </t>
  </si>
  <si>
    <t>Cats &amp; Dogs: The Revenge of Kitty Galore</t>
  </si>
  <si>
    <t>CD2 Pictures</t>
  </si>
  <si>
    <t>Death at a Funeral</t>
  </si>
  <si>
    <t>Hanna</t>
  </si>
  <si>
    <t>Holleran Company</t>
  </si>
  <si>
    <t>The Ant Bully</t>
  </si>
  <si>
    <t>Aquamarine</t>
  </si>
  <si>
    <t>The Reaping</t>
  </si>
  <si>
    <t>Chernobyl Diaries</t>
  </si>
  <si>
    <t>The Longest Ride</t>
  </si>
  <si>
    <t>House at the End of the Street</t>
  </si>
  <si>
    <t>Quartet</t>
  </si>
  <si>
    <t>BBC Films</t>
  </si>
  <si>
    <t>The Transporter Refueled</t>
  </si>
  <si>
    <t>EuropaCorp</t>
  </si>
  <si>
    <t>No Good Deed</t>
  </si>
  <si>
    <t>Will Packer Productions</t>
  </si>
  <si>
    <t>St. Vincent</t>
  </si>
  <si>
    <t>Chernin Entertainment</t>
  </si>
  <si>
    <t>The Imaginarium of Doctor Parnassus</t>
  </si>
  <si>
    <t>Poo Poo Pictures</t>
  </si>
  <si>
    <t>The Three Stooges</t>
  </si>
  <si>
    <t>Conundrum Entertainment</t>
  </si>
  <si>
    <t>That Awkward Moment</t>
  </si>
  <si>
    <t>TreeHouse Pictures</t>
  </si>
  <si>
    <t>War</t>
  </si>
  <si>
    <t>Woman in Gold</t>
  </si>
  <si>
    <t>Origin Pictures Productions</t>
  </si>
  <si>
    <t>The Internship</t>
  </si>
  <si>
    <t>Escape Plan</t>
  </si>
  <si>
    <t>Colombiana</t>
  </si>
  <si>
    <t>Think Like a Man Too</t>
  </si>
  <si>
    <t>Here Comes the Boom</t>
  </si>
  <si>
    <t>Savages</t>
  </si>
  <si>
    <t>The Secret Life of Bees</t>
  </si>
  <si>
    <t>Overbrook Entertainment</t>
  </si>
  <si>
    <t>Lawless</t>
  </si>
  <si>
    <t>The Women</t>
  </si>
  <si>
    <t>Lakeview Terrace</t>
  </si>
  <si>
    <t>Boyhood</t>
  </si>
  <si>
    <t>Detour Filmproduction</t>
  </si>
  <si>
    <t>The Covenant</t>
  </si>
  <si>
    <t>Daybreakers</t>
  </si>
  <si>
    <t>Soul Surfer</t>
  </si>
  <si>
    <t>The Other Boleyn Girl</t>
  </si>
  <si>
    <t>Kick-Ass 2</t>
  </si>
  <si>
    <t>State of Play</t>
  </si>
  <si>
    <t>Milk</t>
  </si>
  <si>
    <t>Groundswell Productions</t>
  </si>
  <si>
    <t>Selma</t>
  </si>
  <si>
    <t>Plan B Entertainment</t>
  </si>
  <si>
    <t>The Counselor</t>
  </si>
  <si>
    <t>Scott Free Films</t>
  </si>
  <si>
    <t>The Mechanic</t>
  </si>
  <si>
    <t>Happy Feet Two</t>
  </si>
  <si>
    <t>VR Mumble 2 Productions Pty Ltd.</t>
  </si>
  <si>
    <t>The Next Three Days</t>
  </si>
  <si>
    <t>Hwy 61 Films</t>
  </si>
  <si>
    <t>The Fourth Kind</t>
  </si>
  <si>
    <t>To Rome with Love</t>
  </si>
  <si>
    <t>Medusa Film</t>
  </si>
  <si>
    <t>Sicario</t>
  </si>
  <si>
    <t>Thunder Road Film</t>
  </si>
  <si>
    <t>The Boy Next Door</t>
  </si>
  <si>
    <t>The Cabin in the Woods</t>
  </si>
  <si>
    <t>Superhero Movie</t>
  </si>
  <si>
    <t>The Gift</t>
  </si>
  <si>
    <t>Babylon A.D.</t>
  </si>
  <si>
    <t>Prom Night</t>
  </si>
  <si>
    <t>Delivery Man</t>
  </si>
  <si>
    <t>The Crazies</t>
  </si>
  <si>
    <t>Marmaduke</t>
  </si>
  <si>
    <t>The Kingdom</t>
  </si>
  <si>
    <t>Big Mommas: Like Father, Like Son</t>
  </si>
  <si>
    <t>Mirrors</t>
  </si>
  <si>
    <t>Thank You For Smoking</t>
  </si>
  <si>
    <t>Room 9 Entertainment</t>
  </si>
  <si>
    <t>The Back-up Plan</t>
  </si>
  <si>
    <t>Fantastic Four</t>
  </si>
  <si>
    <t>Footloose</t>
  </si>
  <si>
    <t>Clerks II</t>
  </si>
  <si>
    <t>Snitch</t>
  </si>
  <si>
    <t>Begin Again</t>
  </si>
  <si>
    <t>Exclusive Media Group</t>
  </si>
  <si>
    <t>Courageous</t>
  </si>
  <si>
    <t>The Men Who Stare at Goats</t>
  </si>
  <si>
    <t>Carrie</t>
  </si>
  <si>
    <t>Metor-Goldwyn-Mayer Pictures</t>
  </si>
  <si>
    <t>Machete</t>
  </si>
  <si>
    <t>Troublemaker Studios</t>
  </si>
  <si>
    <t>Notorious</t>
  </si>
  <si>
    <t>Gangster Squad</t>
  </si>
  <si>
    <t>Dallas Buyers Club</t>
  </si>
  <si>
    <t>Son of God</t>
  </si>
  <si>
    <t>Lightworkers Media</t>
  </si>
  <si>
    <t>Tyler Perry's Madea's Witness Protection</t>
  </si>
  <si>
    <t>Because I Said So</t>
  </si>
  <si>
    <t>Universal</t>
  </si>
  <si>
    <t>Deliver Us from Evil</t>
  </si>
  <si>
    <t>Surrogates</t>
  </si>
  <si>
    <t>Red Riding Hood</t>
  </si>
  <si>
    <t>The Three Musketeers</t>
  </si>
  <si>
    <t>Walking with Dinosaurs</t>
  </si>
  <si>
    <t>BBC Earth Films</t>
  </si>
  <si>
    <t>The Tale of Despereaux</t>
  </si>
  <si>
    <t>Crazy Heart</t>
  </si>
  <si>
    <t>The American</t>
  </si>
  <si>
    <t>Greenlit Productions</t>
  </si>
  <si>
    <t>Season of the Witch</t>
  </si>
  <si>
    <t>Fool's Gold</t>
  </si>
  <si>
    <t>Stranger Than Fiction</t>
  </si>
  <si>
    <t>J. Edgar</t>
  </si>
  <si>
    <t>Poltergeist</t>
  </si>
  <si>
    <t>Ghost House Pictures</t>
  </si>
  <si>
    <t>Scary Movie V</t>
  </si>
  <si>
    <t>DZE</t>
  </si>
  <si>
    <t>Unfriended</t>
  </si>
  <si>
    <t>Bazelevs Company</t>
  </si>
  <si>
    <t>Street Kings</t>
  </si>
  <si>
    <t>3 Arts Entertainment</t>
  </si>
  <si>
    <t>Lucky Number Slevin</t>
  </si>
  <si>
    <t>Flags of Our Fathers</t>
  </si>
  <si>
    <t>Malpaso Productions</t>
  </si>
  <si>
    <t>The Shaggy Dog</t>
  </si>
  <si>
    <t>Scream 4</t>
  </si>
  <si>
    <t>Corvus Corax Productions</t>
  </si>
  <si>
    <t>Firewall</t>
  </si>
  <si>
    <t>Southpaw</t>
  </si>
  <si>
    <t xml:space="preserve">Riche   </t>
  </si>
  <si>
    <t>License to Wed</t>
  </si>
  <si>
    <t>Proposal Productions, Inc.</t>
  </si>
  <si>
    <t>Into the Wild</t>
  </si>
  <si>
    <t>Square One Entertianment</t>
  </si>
  <si>
    <t>See No Evil</t>
  </si>
  <si>
    <t>Devil</t>
  </si>
  <si>
    <t>Night Chronicles</t>
  </si>
  <si>
    <t>Chappie</t>
  </si>
  <si>
    <t>The Book of Life</t>
  </si>
  <si>
    <t>Guillermo del Toro</t>
  </si>
  <si>
    <t>Cowboys and Aliens</t>
  </si>
  <si>
    <t>Legend of the Guardians: The Owls of Ga'Hoole</t>
  </si>
  <si>
    <t>Animal Logic</t>
  </si>
  <si>
    <t>Takers</t>
  </si>
  <si>
    <t>Definitely, Maybe</t>
  </si>
  <si>
    <t>The Boxtrolls</t>
  </si>
  <si>
    <t>Laika</t>
  </si>
  <si>
    <t>Hot Tub Time Machine</t>
  </si>
  <si>
    <t>The Eye</t>
  </si>
  <si>
    <t>Why Did I Get Married Too?</t>
  </si>
  <si>
    <t>Moonrise Kingdom</t>
  </si>
  <si>
    <t>The Ides of March</t>
  </si>
  <si>
    <t>Frankenweenie</t>
  </si>
  <si>
    <t>End of Watch</t>
  </si>
  <si>
    <t>The Lincoln Lawyer</t>
  </si>
  <si>
    <t>Syriana</t>
  </si>
  <si>
    <t>Body of Lies</t>
  </si>
  <si>
    <t>Hereafter</t>
  </si>
  <si>
    <t>Snakes on a Plane</t>
  </si>
  <si>
    <t>Mutual Film Company</t>
  </si>
  <si>
    <t>Charlie Wilson's War</t>
  </si>
  <si>
    <t>The Rite</t>
  </si>
  <si>
    <t>The Book Thief</t>
  </si>
  <si>
    <t>Legion</t>
  </si>
  <si>
    <t>Alexander and the Terrible, Horrible, No Good, Very Bad Day</t>
  </si>
  <si>
    <t>The Last King of Scotland</t>
  </si>
  <si>
    <t>Tinker Tailor Soldier Spy</t>
  </si>
  <si>
    <t>Cinecinema</t>
  </si>
  <si>
    <t>The Call</t>
  </si>
  <si>
    <t>Rush</t>
  </si>
  <si>
    <t>Planes: Fire and Rescue</t>
  </si>
  <si>
    <t>Pain &amp; Gain</t>
  </si>
  <si>
    <t>De Line Pictures</t>
  </si>
  <si>
    <t>The Wild</t>
  </si>
  <si>
    <t>Horrible Bosses 2</t>
  </si>
  <si>
    <t>RatPac Entertainment</t>
  </si>
  <si>
    <t>ParaNorman</t>
  </si>
  <si>
    <t>Free Birds</t>
  </si>
  <si>
    <t>She's the Man</t>
  </si>
  <si>
    <t>Donners' Company</t>
  </si>
  <si>
    <t>Piranha 3D</t>
  </si>
  <si>
    <t>IPW</t>
  </si>
  <si>
    <t>R.V.</t>
  </si>
  <si>
    <t>This is 40</t>
  </si>
  <si>
    <t>Derailed</t>
  </si>
  <si>
    <t>When a Stranger Calls</t>
  </si>
  <si>
    <t>The Best Man Holiday</t>
  </si>
  <si>
    <t>Blackmaled</t>
  </si>
  <si>
    <t>Diary of a Wimpy Kid: Dog Days</t>
  </si>
  <si>
    <t>Miami Vice</t>
  </si>
  <si>
    <t>Saw VI</t>
  </si>
  <si>
    <t>Invincible</t>
  </si>
  <si>
    <t>Vacation</t>
  </si>
  <si>
    <t>Benderspink Productions</t>
  </si>
  <si>
    <t>Vampires Suck</t>
  </si>
  <si>
    <t xml:space="preserve">Regency Enterprises </t>
  </si>
  <si>
    <t>The Possession</t>
  </si>
  <si>
    <t>Changeling</t>
  </si>
  <si>
    <t>Diary of a Wimpy Kid: Rodrick Rules</t>
  </si>
  <si>
    <t>Burlesque</t>
  </si>
  <si>
    <t>If I Stay</t>
  </si>
  <si>
    <t>Di Novi Pictures</t>
  </si>
  <si>
    <t>Paper Towns</t>
  </si>
  <si>
    <t>One Direction: This is Us</t>
  </si>
  <si>
    <t>Green Lantern</t>
  </si>
  <si>
    <t>Curious George</t>
  </si>
  <si>
    <t>Paul Blart: Mall Cop 2</t>
  </si>
  <si>
    <t>Happy Madison</t>
  </si>
  <si>
    <t>Nanny McPhee and the Big Bang</t>
  </si>
  <si>
    <t>StudioCanal</t>
  </si>
  <si>
    <t>The Grey</t>
  </si>
  <si>
    <t>Paul</t>
  </si>
  <si>
    <t>Orphan</t>
  </si>
  <si>
    <t>Sanctum</t>
  </si>
  <si>
    <t>Paranormal Activity: The Marked Ones</t>
  </si>
  <si>
    <t>The Number 23</t>
  </si>
  <si>
    <t>Riddick</t>
  </si>
  <si>
    <t>One Race Films</t>
  </si>
  <si>
    <t>White House Down</t>
  </si>
  <si>
    <t>The Mist</t>
  </si>
  <si>
    <t>The Last Exorcism</t>
  </si>
  <si>
    <t>Strike Entertainment</t>
  </si>
  <si>
    <t>Hotel for Dogs</t>
  </si>
  <si>
    <t>Donners’ Company</t>
  </si>
  <si>
    <t>Obsessed</t>
  </si>
  <si>
    <t>Secretariat</t>
  </si>
  <si>
    <t>Why Did I Get Married?</t>
  </si>
  <si>
    <t>Good Night, and Good Luck</t>
  </si>
  <si>
    <t>Prisoners</t>
  </si>
  <si>
    <t>Skyline</t>
  </si>
  <si>
    <t>Rat Entertainment</t>
  </si>
  <si>
    <t>Jack Ryan: Shadow Recruit</t>
  </si>
  <si>
    <t>Skydance Productions</t>
  </si>
  <si>
    <t>Smokin' Aces</t>
  </si>
  <si>
    <t>Working Title Films</t>
  </si>
  <si>
    <t>Drive</t>
  </si>
  <si>
    <t>Arthur Christmas</t>
  </si>
  <si>
    <t>Aardman Animations</t>
  </si>
  <si>
    <t>Get Hard</t>
  </si>
  <si>
    <t>Gary Sanchez Productions</t>
  </si>
  <si>
    <t>There Will Be Blood</t>
  </si>
  <si>
    <t>The Hundred-Foot Journey</t>
  </si>
  <si>
    <t>Invictus</t>
  </si>
  <si>
    <t xml:space="preserve">Liberty Pictures Inc. </t>
  </si>
  <si>
    <t>Get Him to the Greek</t>
  </si>
  <si>
    <t>The Taking of Pelham 123</t>
  </si>
  <si>
    <t>Tammy</t>
  </si>
  <si>
    <t>God’s Not Dead</t>
  </si>
  <si>
    <t>Blue Jasmine</t>
  </si>
  <si>
    <t>Gravier Productions</t>
  </si>
  <si>
    <t>United 93</t>
  </si>
  <si>
    <t>Annie</t>
  </si>
  <si>
    <t>The Pirates! Band of Misfits</t>
  </si>
  <si>
    <t>Jack and Jill</t>
  </si>
  <si>
    <t>Birdman or (The Unexpected Virtue of Ignorance)</t>
  </si>
  <si>
    <t>New Regency</t>
  </si>
  <si>
    <t>Sex Tape</t>
  </si>
  <si>
    <t>Precious (Based on the Novel Push by Sapphire)</t>
  </si>
  <si>
    <t>Jarhead</t>
  </si>
  <si>
    <t>What to Expect When You're Expecting</t>
  </si>
  <si>
    <t>RED 2</t>
  </si>
  <si>
    <t>Wall Street 2: Money Never Sleeps</t>
  </si>
  <si>
    <t>Dune Entertainment</t>
  </si>
  <si>
    <t>Nim's Island</t>
  </si>
  <si>
    <t>Walden Media</t>
  </si>
  <si>
    <t>Tower Heist</t>
  </si>
  <si>
    <t>Imagine Entertainment</t>
  </si>
  <si>
    <t>Letters to Juliet</t>
  </si>
  <si>
    <t>Beowulf</t>
  </si>
  <si>
    <t>Evil Dead</t>
  </si>
  <si>
    <t>Star Wars: The Clone Wars</t>
  </si>
  <si>
    <t>Lucasfilm</t>
  </si>
  <si>
    <t>Philomena</t>
  </si>
  <si>
    <t>Pathe</t>
  </si>
  <si>
    <t>The Visit</t>
  </si>
  <si>
    <t>Blinding Edge Pictures</t>
  </si>
  <si>
    <t>Focus</t>
  </si>
  <si>
    <t>I Love You, Man</t>
  </si>
  <si>
    <t>Safe Haven</t>
  </si>
  <si>
    <t>Temple Hill Entertainment</t>
  </si>
  <si>
    <t>Just Like Heaven</t>
  </si>
  <si>
    <t>Parkes Macdonald Producitons</t>
  </si>
  <si>
    <t>The Hurt Locker</t>
  </si>
  <si>
    <t>The Tooth Fairy</t>
  </si>
  <si>
    <t>An Inconvenient Truth</t>
  </si>
  <si>
    <t>Zero Dark Thirty</t>
  </si>
  <si>
    <t>The Time Traveler's Wife</t>
  </si>
  <si>
    <t>Love and Other Drugs</t>
  </si>
  <si>
    <t>Moneyball</t>
  </si>
  <si>
    <t>The Adjustment Bureau</t>
  </si>
  <si>
    <t>Gambit Pictures</t>
  </si>
  <si>
    <t>Blended</t>
  </si>
  <si>
    <t>Gulfstream Pictures</t>
  </si>
  <si>
    <t>Warm Bodies</t>
  </si>
  <si>
    <t>Make Movies</t>
  </si>
  <si>
    <t>Sinister</t>
  </si>
  <si>
    <t>Last Vegas</t>
  </si>
  <si>
    <t>Sicko</t>
  </si>
  <si>
    <t>Life as We Know It</t>
  </si>
  <si>
    <t>Josephson Entertainment</t>
  </si>
  <si>
    <t>Contraband</t>
  </si>
  <si>
    <t>Contagion</t>
  </si>
  <si>
    <t>The Purge</t>
  </si>
  <si>
    <t>My Sister's Keeper</t>
  </si>
  <si>
    <t>The Reader</t>
  </si>
  <si>
    <t>Mirage Enterprises</t>
  </si>
  <si>
    <t>No se Aceptan Devoluciones</t>
  </si>
  <si>
    <t>The Sorcerer's Apprentice</t>
  </si>
  <si>
    <t>No Reservations</t>
  </si>
  <si>
    <t>Water for Elephants</t>
  </si>
  <si>
    <t>Michael Clayton</t>
  </si>
  <si>
    <t>Clayton Productions, LLC</t>
  </si>
  <si>
    <t>TMNT</t>
  </si>
  <si>
    <t>Imagi Studios</t>
  </si>
  <si>
    <t>The Lucky One</t>
  </si>
  <si>
    <t>Race to Witch Mountain</t>
  </si>
  <si>
    <t>Ouija</t>
  </si>
  <si>
    <t>Shooter</t>
  </si>
  <si>
    <t>di Bonaventura Pictures</t>
  </si>
  <si>
    <t>Easy A</t>
  </si>
  <si>
    <t>Olive Bridge Entertainment</t>
  </si>
  <si>
    <t>Stardust</t>
  </si>
  <si>
    <t>Matthew Vaughn</t>
  </si>
  <si>
    <t>The Strangers</t>
  </si>
  <si>
    <t>Saving Mr. Banks</t>
  </si>
  <si>
    <t>Ruby Films</t>
  </si>
  <si>
    <t>The Devil Inside</t>
  </si>
  <si>
    <t>Premonition</t>
  </si>
  <si>
    <t>Munich</t>
  </si>
  <si>
    <t>Vicky Cristina Barcelona</t>
  </si>
  <si>
    <t>Dolphin Tale</t>
  </si>
  <si>
    <t>Brüno</t>
  </si>
  <si>
    <t>The Monuments Men</t>
  </si>
  <si>
    <t>Smokehouse Pictures</t>
  </si>
  <si>
    <t>The Spiderwick Chronicles</t>
  </si>
  <si>
    <t>This Means War</t>
  </si>
  <si>
    <t>This is the End</t>
  </si>
  <si>
    <t>Ghost Rider: Spirit of Vengeance</t>
  </si>
  <si>
    <t>Fun With Dick And Jane</t>
  </si>
  <si>
    <t>Parental Guidance</t>
  </si>
  <si>
    <t>The Theory of Everything</t>
  </si>
  <si>
    <t>The Purge: Anarchy</t>
  </si>
  <si>
    <t>Dumb and Dumber To</t>
  </si>
  <si>
    <t>Insidious Chapter 3</t>
  </si>
  <si>
    <t>Entertainment One</t>
  </si>
  <si>
    <t>The Secret Life of Walter Mitty</t>
  </si>
  <si>
    <t>Samuel Goldwyn Films</t>
  </si>
  <si>
    <t>The Nut Job</t>
  </si>
  <si>
    <t>Redrover</t>
  </si>
  <si>
    <t>Into the Storm</t>
  </si>
  <si>
    <t>Broken Road</t>
  </si>
  <si>
    <t>The Forbidden Kingdom</t>
  </si>
  <si>
    <t>Casey Silver</t>
  </si>
  <si>
    <t>Zookeeper</t>
  </si>
  <si>
    <t>Project X</t>
  </si>
  <si>
    <t>Halloween</t>
  </si>
  <si>
    <t>Unbroken</t>
  </si>
  <si>
    <t>Jolie Pas</t>
  </si>
  <si>
    <t>Dark Shadows</t>
  </si>
  <si>
    <t>Rambo</t>
  </si>
  <si>
    <t>Diary of a Wimpy Kid</t>
  </si>
  <si>
    <t>Trainwreck</t>
  </si>
  <si>
    <t>Apatow Productions</t>
  </si>
  <si>
    <t>Role Models</t>
  </si>
  <si>
    <t>Olympus Has Fallen</t>
  </si>
  <si>
    <t>Unknown</t>
  </si>
  <si>
    <t>Insidious</t>
  </si>
  <si>
    <t>Total Recall</t>
  </si>
  <si>
    <t>Sony Pictures</t>
  </si>
  <si>
    <t>The Iron Lady</t>
  </si>
  <si>
    <t>Hostel</t>
  </si>
  <si>
    <t>Magic Mike XXL</t>
  </si>
  <si>
    <t>Mirror Mirror</t>
  </si>
  <si>
    <t>My Bloody Valentine</t>
  </si>
  <si>
    <t>Hope Springs</t>
  </si>
  <si>
    <t>Justin Bieber: Never Say Never</t>
  </si>
  <si>
    <t>Scooter Braun Films</t>
  </si>
  <si>
    <t>Underworld: Awakening</t>
  </si>
  <si>
    <t>The A-Team</t>
  </si>
  <si>
    <t>Law Abiding Citizen</t>
  </si>
  <si>
    <t>Overture Films</t>
  </si>
  <si>
    <t>I am Number Four</t>
  </si>
  <si>
    <t>Reliance BIG Entertainment</t>
  </si>
  <si>
    <t>The Last Song</t>
  </si>
  <si>
    <t>The Bounty Hunter</t>
  </si>
  <si>
    <t>Think Like a Man</t>
  </si>
  <si>
    <t>Final Destination 3</t>
  </si>
  <si>
    <t>Garfield: A Tail of Two Kitties</t>
  </si>
  <si>
    <t>Unstoppable</t>
  </si>
  <si>
    <t>Big Screen Prods</t>
  </si>
  <si>
    <t>Cheaper by the Dozen 2</t>
  </si>
  <si>
    <t>Forgetting Sarah Marshall</t>
  </si>
  <si>
    <t>The Dictator</t>
  </si>
  <si>
    <t>Australia</t>
  </si>
  <si>
    <t>Heaven is for Real</t>
  </si>
  <si>
    <t>Earth</t>
  </si>
  <si>
    <t>BBC Worldwide</t>
  </si>
  <si>
    <t>The Woman in Black</t>
  </si>
  <si>
    <t>Bride Wars</t>
  </si>
  <si>
    <t>Johnny English Reborn</t>
  </si>
  <si>
    <t>The Prestige</t>
  </si>
  <si>
    <t>Chronicle</t>
  </si>
  <si>
    <t>Predators</t>
  </si>
  <si>
    <t>Battleship</t>
  </si>
  <si>
    <t>Flushed Away</t>
  </si>
  <si>
    <t>Memoirs of a Geisha</t>
  </si>
  <si>
    <t>Source Code</t>
  </si>
  <si>
    <t>Let’s Be Cops</t>
  </si>
  <si>
    <t>Luke Greenfield</t>
  </si>
  <si>
    <t>Final Destination 5</t>
  </si>
  <si>
    <t>Crazy, Stupid, Love</t>
  </si>
  <si>
    <t>Four Christmases</t>
  </si>
  <si>
    <t>Spyglass Entertainment</t>
  </si>
  <si>
    <t>Atonement</t>
  </si>
  <si>
    <t>Nacho Libre</t>
  </si>
  <si>
    <t>Nickelodeon Films</t>
  </si>
  <si>
    <t>The Expendables 3</t>
  </si>
  <si>
    <t>Nu Image</t>
  </si>
  <si>
    <t>The Lake House</t>
  </si>
  <si>
    <t>Aliens vs. Predator - Requiem</t>
  </si>
  <si>
    <t>The Other Guys</t>
  </si>
  <si>
    <t>The Fast and the Furious: Tokyo Drift</t>
  </si>
  <si>
    <t>War Horse</t>
  </si>
  <si>
    <t>New Year's Eve</t>
  </si>
  <si>
    <t>The Pineapple Express</t>
  </si>
  <si>
    <t>Rush Hour 3</t>
  </si>
  <si>
    <t>RoboCop</t>
  </si>
  <si>
    <t>Date Night</t>
  </si>
  <si>
    <t>You, Me and Dupree</t>
  </si>
  <si>
    <t>Stuber-Parent</t>
  </si>
  <si>
    <t>Need for Speed</t>
  </si>
  <si>
    <t>Electronic Arts</t>
  </si>
  <si>
    <t>Big Momma's House 2</t>
  </si>
  <si>
    <t>Anchorman 2: The Legend Continues</t>
  </si>
  <si>
    <t>Gulliver's Travels</t>
  </si>
  <si>
    <t xml:space="preserve">Davis Entertainment </t>
  </si>
  <si>
    <t>Failure to Launch</t>
  </si>
  <si>
    <t>Scott Rudin Productions</t>
  </si>
  <si>
    <t>Coraline</t>
  </si>
  <si>
    <t>Saw 3D</t>
  </si>
  <si>
    <t>The Grand Budapest Hotel</t>
  </si>
  <si>
    <t>Everest</t>
  </si>
  <si>
    <t>The Impossible</t>
  </si>
  <si>
    <t>Hellboy II: The Golden Army</t>
  </si>
  <si>
    <t>The Happening</t>
  </si>
  <si>
    <t>Music and Lyrics</t>
  </si>
  <si>
    <t>Exodus: Gods and Kings</t>
  </si>
  <si>
    <t>Friends with Benefits</t>
  </si>
  <si>
    <t>Step Brothers</t>
  </si>
  <si>
    <t>Apocalypto</t>
  </si>
  <si>
    <t xml:space="preserve">Icon Distribution, Inc. </t>
  </si>
  <si>
    <t>Mama</t>
  </si>
  <si>
    <t>Zombieland</t>
  </si>
  <si>
    <t>Paranormal Activity 4</t>
  </si>
  <si>
    <t>No Strings Attached</t>
  </si>
  <si>
    <t>Cold Springs Pictures</t>
  </si>
  <si>
    <t>Disturbia</t>
  </si>
  <si>
    <t>The Best Exotic Marigold Hotel</t>
  </si>
  <si>
    <t>The Book of Eli</t>
  </si>
  <si>
    <t>Eagle Eye</t>
  </si>
  <si>
    <t>In Time</t>
  </si>
  <si>
    <t>Mr. Peabody &amp; Sherman</t>
  </si>
  <si>
    <t>PDI</t>
  </si>
  <si>
    <t>The Intern</t>
  </si>
  <si>
    <t>Waverly Films</t>
  </si>
  <si>
    <t>The Green Hornet</t>
  </si>
  <si>
    <t>Original Film</t>
  </si>
  <si>
    <t>Seven Pounds</t>
  </si>
  <si>
    <t>Blades of Glory</t>
  </si>
  <si>
    <t>Julie &amp; Julia</t>
  </si>
  <si>
    <t>Barnyard: The Original Party Animals</t>
  </si>
  <si>
    <t>Vantage Point</t>
  </si>
  <si>
    <t>Blood Diamond</t>
  </si>
  <si>
    <t>Initial Entertainment Group</t>
  </si>
  <si>
    <t>Rango</t>
  </si>
  <si>
    <t>Watchmen</t>
  </si>
  <si>
    <t>World Trade Center</t>
  </si>
  <si>
    <t>Michael Shamberg</t>
  </si>
  <si>
    <t>Fury</t>
  </si>
  <si>
    <t>QED International</t>
  </si>
  <si>
    <t>Hercules</t>
  </si>
  <si>
    <t>Flynn Picture Company</t>
  </si>
  <si>
    <t>Ride Along</t>
  </si>
  <si>
    <t>Cube Vision</t>
  </si>
  <si>
    <t>Yogi Bear</t>
  </si>
  <si>
    <t xml:space="preserve">Sunswept Entertainment </t>
  </si>
  <si>
    <t>Valkyrie</t>
  </si>
  <si>
    <t>Metro Goldwyn Mayer Pictures</t>
  </si>
  <si>
    <t>Lone Survivor</t>
  </si>
  <si>
    <t>Emmett/Furla Films</t>
  </si>
  <si>
    <t>You Don't Mess With the Zohan</t>
  </si>
  <si>
    <t>Midnight in Paris</t>
  </si>
  <si>
    <t>Mediapro</t>
  </si>
  <si>
    <t>Limitless</t>
  </si>
  <si>
    <t>Dracula Untold</t>
  </si>
  <si>
    <t>Percy Jackson: Sea of Monsters</t>
  </si>
  <si>
    <t>1492 Pictures</t>
  </si>
  <si>
    <t>Safe House</t>
  </si>
  <si>
    <t>Dear John</t>
  </si>
  <si>
    <t>The Fighter</t>
  </si>
  <si>
    <t xml:space="preserve">Closest to the Hole </t>
  </si>
  <si>
    <t>Step Up 3D</t>
  </si>
  <si>
    <t xml:space="preserve">Touchstone </t>
  </si>
  <si>
    <t>Déjà Vu</t>
  </si>
  <si>
    <t>Just Go With It</t>
  </si>
  <si>
    <t>Flight</t>
  </si>
  <si>
    <t>V for Vendetta</t>
  </si>
  <si>
    <t>Monster House</t>
  </si>
  <si>
    <t>Insidious Chapter 2</t>
  </si>
  <si>
    <t>FilmDistrict</t>
  </si>
  <si>
    <t>Burn After Reading</t>
  </si>
  <si>
    <t>Babel</t>
  </si>
  <si>
    <t>Pixels</t>
  </si>
  <si>
    <t>Tropic Thunder</t>
  </si>
  <si>
    <t>Ted 2</t>
  </si>
  <si>
    <t>Fuzzy Door</t>
  </si>
  <si>
    <t>The Equalizer</t>
  </si>
  <si>
    <t>The Other Woman</t>
  </si>
  <si>
    <t>LBI Entertainment</t>
  </si>
  <si>
    <t>Jackass Presents: Bad Grandpa</t>
  </si>
  <si>
    <t>Step Up 2 the Streets</t>
  </si>
  <si>
    <t>Mr. Poppers's Penguins</t>
  </si>
  <si>
    <t>Couples Retreat</t>
  </si>
  <si>
    <t>Bridge to Terabithia</t>
  </si>
  <si>
    <t>Up in the Air</t>
  </si>
  <si>
    <t>Looper</t>
  </si>
  <si>
    <t>Into the Woods</t>
  </si>
  <si>
    <t>Lucamar</t>
  </si>
  <si>
    <t>The Final Destination</t>
  </si>
  <si>
    <t>Identity Thief</t>
  </si>
  <si>
    <t>Public Enemies</t>
  </si>
  <si>
    <t>Knowing</t>
  </si>
  <si>
    <t>P.S. I Love You</t>
  </si>
  <si>
    <t>Prince of Persia: Sands of Time</t>
  </si>
  <si>
    <t>Battle: Los Angeles</t>
  </si>
  <si>
    <t>Non-Stop</t>
  </si>
  <si>
    <t>Silver Pictures</t>
  </si>
  <si>
    <t>Immortals</t>
  </si>
  <si>
    <t>Lee Daniels' The Butler</t>
  </si>
  <si>
    <t>The Muppets</t>
  </si>
  <si>
    <t>Charlotte's Web</t>
  </si>
  <si>
    <t>The Town</t>
  </si>
  <si>
    <t>Jack Reacher</t>
  </si>
  <si>
    <t>The Descendants</t>
  </si>
  <si>
    <t>Ad Hominem Enterpises</t>
  </si>
  <si>
    <t>Spy!</t>
  </si>
  <si>
    <t>Knight and Day</t>
  </si>
  <si>
    <t>He's Just Not That Into You</t>
  </si>
  <si>
    <t>Straight Outta Compton</t>
  </si>
  <si>
    <t>Broken Chair Flickz</t>
  </si>
  <si>
    <t>Jackass 3D</t>
  </si>
  <si>
    <t>MTV Films</t>
  </si>
  <si>
    <t>Scary Movie 4</t>
  </si>
  <si>
    <t>Robin Hood</t>
  </si>
  <si>
    <t>Hop</t>
  </si>
  <si>
    <t>Cloverfield</t>
  </si>
  <si>
    <t>I Now Pronounce You Chuck and Larry</t>
  </si>
  <si>
    <t>Jumper</t>
  </si>
  <si>
    <t>The Bucket List</t>
  </si>
  <si>
    <t>Zadan/Meron</t>
  </si>
  <si>
    <t>Wrath of the Titans</t>
  </si>
  <si>
    <t>Percy Jackson &amp; the Olympians: The Lightning Thief</t>
  </si>
  <si>
    <t>Hansel &amp; Gretel: Witch Hunters</t>
  </si>
  <si>
    <t>The Girl with the Dragon Tattoo</t>
  </si>
  <si>
    <t>Grown Ups 2</t>
  </si>
  <si>
    <t>Captain Phillips</t>
  </si>
  <si>
    <t>Gnomeo and Juliet</t>
  </si>
  <si>
    <t>Resident Evil: Retribution</t>
  </si>
  <si>
    <t>Oblivion</t>
  </si>
  <si>
    <t>The Game Plan</t>
  </si>
  <si>
    <t>Due Date</t>
  </si>
  <si>
    <t>Get Smart</t>
  </si>
  <si>
    <t>It's Complicated</t>
  </si>
  <si>
    <t>Elysium</t>
  </si>
  <si>
    <t>The Day the Earth Stood Still</t>
  </si>
  <si>
    <t>Valentine's Day</t>
  </si>
  <si>
    <t>Dreamgirls</t>
  </si>
  <si>
    <t>Eat Pray Love</t>
  </si>
  <si>
    <t>The Vow</t>
  </si>
  <si>
    <t>Disney's A Christmas Carol</t>
  </si>
  <si>
    <t>Paranormal Activity 3</t>
  </si>
  <si>
    <t>The Great Gatsby</t>
  </si>
  <si>
    <t>Edge of Tomorrow</t>
  </si>
  <si>
    <t>Paranormal Activity 2</t>
  </si>
  <si>
    <t>Real Steel</t>
  </si>
  <si>
    <t>Inside Man</t>
  </si>
  <si>
    <t>Pride &amp; Prejudice</t>
  </si>
  <si>
    <t>Insurgent</t>
  </si>
  <si>
    <t>Red Wagon Entertainment</t>
  </si>
  <si>
    <t>Red</t>
  </si>
  <si>
    <t>Bedtime Stories</t>
  </si>
  <si>
    <t>Magic Mike</t>
  </si>
  <si>
    <t>The Bourne Legacy</t>
  </si>
  <si>
    <t>Beverly Hills Chihuahua</t>
  </si>
  <si>
    <t>The Incredible Hulk</t>
  </si>
  <si>
    <t>Cloudy with a Chance of Meatballs</t>
  </si>
  <si>
    <t>American Reunion</t>
  </si>
  <si>
    <t>Eight Below</t>
  </si>
  <si>
    <t>The Tourist</t>
  </si>
  <si>
    <t xml:space="preserve">StudioCanal </t>
  </si>
  <si>
    <t>Epic</t>
  </si>
  <si>
    <t>Blue Sky Studios</t>
  </si>
  <si>
    <t>The Ugly Truth</t>
  </si>
  <si>
    <t>The Imitation Game</t>
  </si>
  <si>
    <t>Black Bear</t>
  </si>
  <si>
    <t>Horrible Bosses</t>
  </si>
  <si>
    <t>No Country for Old Men</t>
  </si>
  <si>
    <t>Scott Rudin</t>
  </si>
  <si>
    <t>Hannah Montana the Movie</t>
  </si>
  <si>
    <t>Turbo</t>
  </si>
  <si>
    <t>DreamWorks Animation</t>
  </si>
  <si>
    <t>Bad Teacher</t>
  </si>
  <si>
    <t>Paddington</t>
  </si>
  <si>
    <t>Pitch Perfect</t>
  </si>
  <si>
    <t>Yes Man</t>
  </si>
  <si>
    <t>The Holiday</t>
  </si>
  <si>
    <t>Salt</t>
  </si>
  <si>
    <t>Rise of the Guardians</t>
  </si>
  <si>
    <t>G-Force</t>
  </si>
  <si>
    <t>Jerry Bruckheimer Films</t>
  </si>
  <si>
    <t>Paranormal Activity</t>
  </si>
  <si>
    <t>The Last Airbender</t>
  </si>
  <si>
    <t>Cloudy with a Chance of Meatballs 2</t>
  </si>
  <si>
    <t>Sony Pictures Animation</t>
  </si>
  <si>
    <t>What Happens in Vegas...</t>
  </si>
  <si>
    <t>Open Season</t>
  </si>
  <si>
    <t>American Hustle</t>
  </si>
  <si>
    <t>Atlas Entertainment</t>
  </si>
  <si>
    <t>G.I. Joe: The Rise of Cobra</t>
  </si>
  <si>
    <t>The Social Network</t>
  </si>
  <si>
    <t>Paul Blart: Mall Cop</t>
  </si>
  <si>
    <t>The Curious Case of Benjamin Button</t>
  </si>
  <si>
    <t>Terminator Salvation</t>
  </si>
  <si>
    <t>Halcyon Company</t>
  </si>
  <si>
    <t>Argo</t>
  </si>
  <si>
    <t>Ghost Rider</t>
  </si>
  <si>
    <t>The Break-Up</t>
  </si>
  <si>
    <t>Noah</t>
  </si>
  <si>
    <t>Protozoa</t>
  </si>
  <si>
    <t>Wallace &amp; Gromit: The Curse of the Were-Rabbit</t>
  </si>
  <si>
    <t>Lincoln</t>
  </si>
  <si>
    <t>Brokeback Mountain</t>
  </si>
  <si>
    <t>River Road</t>
  </si>
  <si>
    <t>Divergent</t>
  </si>
  <si>
    <t>Silver Linings Playbook</t>
  </si>
  <si>
    <t>Journey to the Center of the Earth</t>
  </si>
  <si>
    <t>Annabelle</t>
  </si>
  <si>
    <t>Penguins of Madagascar</t>
  </si>
  <si>
    <t>Night at the Museum: Secret of the Tomb</t>
  </si>
  <si>
    <t>Little Fockers</t>
  </si>
  <si>
    <t>Everyman Pictures</t>
  </si>
  <si>
    <t>Super 8</t>
  </si>
  <si>
    <t>Amblin Entertainment</t>
  </si>
  <si>
    <t>The Heat</t>
  </si>
  <si>
    <t>The Expendables 2</t>
  </si>
  <si>
    <t>Sex and the City 2</t>
  </si>
  <si>
    <t>The SpongeBob Movie: Sponge Out of Water</t>
  </si>
  <si>
    <t>United Plankton Pictures</t>
  </si>
  <si>
    <t>Bee Movie</t>
  </si>
  <si>
    <t>Dreamworks Animation</t>
  </si>
  <si>
    <t>District 9</t>
  </si>
  <si>
    <t>Hairspray</t>
  </si>
  <si>
    <t>Superman Returns</t>
  </si>
  <si>
    <t>Fantastic Four: Rise of the Silver Surfer</t>
  </si>
  <si>
    <t>Maze Runner: The Scorch Trials</t>
  </si>
  <si>
    <t>Gotham Group</t>
  </si>
  <si>
    <t>G.I. Joe: Retaliation</t>
  </si>
  <si>
    <t>Mad Max: Fury Road</t>
  </si>
  <si>
    <t>Kennedy Miller Mitchell Productions</t>
  </si>
  <si>
    <t>Disney Planes</t>
  </si>
  <si>
    <t>DisneyToon Studios</t>
  </si>
  <si>
    <t>X-Men: First Class</t>
  </si>
  <si>
    <t>Marvel Studios</t>
  </si>
  <si>
    <t>The Smurfs 2</t>
  </si>
  <si>
    <t>Shutter Island</t>
  </si>
  <si>
    <t>Journey 2: The Mysterious Island</t>
  </si>
  <si>
    <t>Pacific Rim</t>
  </si>
  <si>
    <t>Click</t>
  </si>
  <si>
    <t>Michael Jackson's This Is It</t>
  </si>
  <si>
    <t>Eragon</t>
  </si>
  <si>
    <t>Neighbors</t>
  </si>
  <si>
    <t>Good Universe</t>
  </si>
  <si>
    <t>Grown Ups</t>
  </si>
  <si>
    <t>The Expendables</t>
  </si>
  <si>
    <t>Tron: Legacy</t>
  </si>
  <si>
    <t>American Gangster</t>
  </si>
  <si>
    <t>True Grit</t>
  </si>
  <si>
    <t>We're the Millers</t>
  </si>
  <si>
    <t>Talladega Nights: The Ballad of Ricky Bobby</t>
  </si>
  <si>
    <t>The Adventures of Tintin</t>
  </si>
  <si>
    <t>Marley &amp; Me</t>
  </si>
  <si>
    <t>Megamind</t>
  </si>
  <si>
    <t>Snow White and the Huntsman</t>
  </si>
  <si>
    <t>The Hangover 3</t>
  </si>
  <si>
    <t>Pitch Perfect 2</t>
  </si>
  <si>
    <t>Brownstone</t>
  </si>
  <si>
    <t>Resident Evil: Afterlife</t>
  </si>
  <si>
    <t>Impact Pictures</t>
  </si>
  <si>
    <t>Bolt</t>
  </si>
  <si>
    <t>The Princess and the Frog</t>
  </si>
  <si>
    <t>Taken 3</t>
  </si>
  <si>
    <t>Now You See Me</t>
  </si>
  <si>
    <t>Terminator: Genisys</t>
  </si>
  <si>
    <t>Ocean's Thirteen</t>
  </si>
  <si>
    <t>Home</t>
  </si>
  <si>
    <t>Taken</t>
  </si>
  <si>
    <t>The Chronicles of Narnia: Prince Caspian</t>
  </si>
  <si>
    <t>Juno</t>
  </si>
  <si>
    <t>Mandate Pictures</t>
  </si>
  <si>
    <t>The Help</t>
  </si>
  <si>
    <t>Wild Hogs</t>
  </si>
  <si>
    <t>Prometheus</t>
  </si>
  <si>
    <t>Horton Hears a Who</t>
  </si>
  <si>
    <t>20th Century Fox Animation</t>
  </si>
  <si>
    <t>The Conjuring</t>
  </si>
  <si>
    <t>The Wolf of Wall Street</t>
  </si>
  <si>
    <t>Appian Way</t>
  </si>
  <si>
    <t>Gone Girl</t>
  </si>
  <si>
    <t>Superbad</t>
  </si>
  <si>
    <t>The Fault in Our Stars</t>
  </si>
  <si>
    <t>The Chronicles of Narnia: The Voyage of the Dawn Treader</t>
  </si>
  <si>
    <t>Alvin and the Chipmunks: Chipwrecked</t>
  </si>
  <si>
    <t>Bagdasarian Company</t>
  </si>
  <si>
    <t>Night at the Museum: Battle of the Smithsonian</t>
  </si>
  <si>
    <t>Oz the Great and Powerful</t>
  </si>
  <si>
    <t>The Maze Runner</t>
  </si>
  <si>
    <t>Mission: Impossible III</t>
  </si>
  <si>
    <t>Cruise-Wagner</t>
  </si>
  <si>
    <t>Monsters vs. Aliens</t>
  </si>
  <si>
    <t>Gran Torino</t>
  </si>
  <si>
    <t>Captain America: The First Avenger</t>
  </si>
  <si>
    <t>Knocked Up</t>
  </si>
  <si>
    <t>Borat</t>
  </si>
  <si>
    <t>Four by Two Films</t>
  </si>
  <si>
    <t>Star Trek Into Darkness</t>
  </si>
  <si>
    <t>Bridesmaids</t>
  </si>
  <si>
    <t>Wanted</t>
  </si>
  <si>
    <t>X-Men Origins: Wolverine</t>
  </si>
  <si>
    <t>Inglourious Basterds</t>
  </si>
  <si>
    <t>A Band Apart</t>
  </si>
  <si>
    <t>Black Swan</t>
  </si>
  <si>
    <t>Walk the Line</t>
  </si>
  <si>
    <t>The Wolverine</t>
  </si>
  <si>
    <t>Enchanted</t>
  </si>
  <si>
    <t>Hotel Transylvania</t>
  </si>
  <si>
    <t>Thor</t>
  </si>
  <si>
    <t>San Andreas</t>
  </si>
  <si>
    <t>FPS</t>
  </si>
  <si>
    <t>Fast &amp; Furious</t>
  </si>
  <si>
    <t>The Departed</t>
  </si>
  <si>
    <t>World War Z</t>
  </si>
  <si>
    <t>Godzilla</t>
  </si>
  <si>
    <t>The Pursuit of Happyness</t>
  </si>
  <si>
    <t>Taken 2</t>
  </si>
  <si>
    <t>Hotel Transylvania 2</t>
  </si>
  <si>
    <t>Doctor Seuss' The Lorax</t>
  </si>
  <si>
    <t>Chris Meledandri</t>
  </si>
  <si>
    <t>The Karate Kid</t>
  </si>
  <si>
    <t>Rio 2</t>
  </si>
  <si>
    <t>Django Unchained</t>
  </si>
  <si>
    <t>Live Free or Die Hard</t>
  </si>
  <si>
    <t>The Proposal</t>
  </si>
  <si>
    <t>Angels &amp; Demons</t>
  </si>
  <si>
    <t>Lucy</t>
  </si>
  <si>
    <t>Ant-Man</t>
  </si>
  <si>
    <t>The Blind Side</t>
  </si>
  <si>
    <t>Slumdog Millionaire</t>
  </si>
  <si>
    <t>Teenage Mutant Ninja Turtles</t>
  </si>
  <si>
    <t>The Devil Wears Prada</t>
  </si>
  <si>
    <t>Clash of the Titans</t>
  </si>
  <si>
    <t>Over the Hedge</t>
  </si>
  <si>
    <t>X-Men: The Last Stand</t>
  </si>
  <si>
    <t>Les Miserables</t>
  </si>
  <si>
    <t>Wreck-It Ralph</t>
  </si>
  <si>
    <t>Walt Disney Animation Studios</t>
  </si>
  <si>
    <t>Chicken Little</t>
  </si>
  <si>
    <t>Cinderella</t>
  </si>
  <si>
    <t>Allison Shearmur</t>
  </si>
  <si>
    <t>Star Trek</t>
  </si>
  <si>
    <t>Rise of the Planet of the Apes</t>
  </si>
  <si>
    <t>Sex and the City</t>
  </si>
  <si>
    <t>The Bourne Ultimatum</t>
  </si>
  <si>
    <t>Alvin and the Chipmunks: The Squeakquel</t>
  </si>
  <si>
    <t>The King’s Speech</t>
  </si>
  <si>
    <t>UK Film Council</t>
  </si>
  <si>
    <t>Alvin and the Chipmunks</t>
  </si>
  <si>
    <t>Men in Black 3</t>
  </si>
  <si>
    <t>Puss in Boots</t>
  </si>
  <si>
    <t>The Lego Movie</t>
  </si>
  <si>
    <t>Sherlock Holmes: A Game of Shadows</t>
  </si>
  <si>
    <t>Cars 2</t>
  </si>
  <si>
    <t>Disney-Pixar</t>
  </si>
  <si>
    <t>Rio</t>
  </si>
  <si>
    <t>The Croods</t>
  </si>
  <si>
    <t>The Smurfs</t>
  </si>
  <si>
    <t>How to Train Your Dragon 2</t>
  </si>
  <si>
    <t>Interstellar</t>
  </si>
  <si>
    <t>Syncopy</t>
  </si>
  <si>
    <t>Sherlock Holmes</t>
  </si>
  <si>
    <t>The Martian</t>
  </si>
  <si>
    <t>Life of Pi</t>
  </si>
  <si>
    <t>The Amazing Spider-Man 2</t>
  </si>
  <si>
    <t>American Sniper</t>
  </si>
  <si>
    <t>Mad Chance</t>
  </si>
  <si>
    <t>Man of Steel</t>
  </si>
  <si>
    <t>Brave</t>
  </si>
  <si>
    <t>Thor: The Dark World</t>
  </si>
  <si>
    <t>How to Train Your Dragon</t>
  </si>
  <si>
    <t>Dawn of the Planet of the Apes</t>
  </si>
  <si>
    <t>Mission: Impossible - Rogue Nation</t>
  </si>
  <si>
    <t>Big Hero 6</t>
  </si>
  <si>
    <t>Fifty Shades of Grey</t>
  </si>
  <si>
    <t>Tangled</t>
  </si>
  <si>
    <t>Kung Fu Panda 2</t>
  </si>
  <si>
    <t>Happy Feet</t>
  </si>
  <si>
    <t>WALL-E</t>
  </si>
  <si>
    <t>Fast Five</t>
  </si>
  <si>
    <t>Captain America: The Winter Soldier</t>
  </si>
  <si>
    <t>The Hangover Part II</t>
  </si>
  <si>
    <t>X-Men: Days of Future Past</t>
  </si>
  <si>
    <t>Bad Hat Harry Productions</t>
  </si>
  <si>
    <t>Madagascar: Escape 2 Africa</t>
  </si>
  <si>
    <t>Mission: Impossible - Ghost Protocol</t>
  </si>
  <si>
    <t>The Simpsons Movie</t>
  </si>
  <si>
    <t>Gracie Films</t>
  </si>
  <si>
    <t>Hancock</t>
  </si>
  <si>
    <t>Blue Light</t>
  </si>
  <si>
    <t>King Kong</t>
  </si>
  <si>
    <t>Iron Man</t>
  </si>
  <si>
    <t>Maleficent</t>
  </si>
  <si>
    <t>Ted</t>
  </si>
  <si>
    <t>The Hunger Games: Mockingjay - Part 1</t>
  </si>
  <si>
    <t>I am Legend</t>
  </si>
  <si>
    <t>The Amazing Spider-Man</t>
  </si>
  <si>
    <t>Gravity</t>
  </si>
  <si>
    <t>Monsters University</t>
  </si>
  <si>
    <t>Iron Man 2</t>
  </si>
  <si>
    <t>Twilight</t>
  </si>
  <si>
    <t>Madagascar 3: Europe's Most Wanted</t>
  </si>
  <si>
    <t>Kung Fu Panda</t>
  </si>
  <si>
    <t>Guardians of the Galaxy</t>
  </si>
  <si>
    <t>Night at the Museum</t>
  </si>
  <si>
    <t>The Twilight Saga: Breaking Dawn, Part 1</t>
  </si>
  <si>
    <t>The Hangover</t>
  </si>
  <si>
    <t>Ratatouille</t>
  </si>
  <si>
    <t>Mamma Mia!</t>
  </si>
  <si>
    <t>Fast and Furious 6</t>
  </si>
  <si>
    <t>The Hobbit: The Battle of the Five Armies</t>
  </si>
  <si>
    <t>Inside Out</t>
  </si>
  <si>
    <t>Indiana Jones and the Kingdom of the Crystal Skull</t>
  </si>
  <si>
    <t>Despicable Me</t>
  </si>
  <si>
    <t>The Twilight Saga: Breaking Dawn, Part 2</t>
  </si>
  <si>
    <t>Casino Royale</t>
  </si>
  <si>
    <t>The Hobbit: The Desolation of Smaug</t>
  </si>
  <si>
    <t>The Hunger Games</t>
  </si>
  <si>
    <t>Cars</t>
  </si>
  <si>
    <t>Ice Age: The Meltdown</t>
  </si>
  <si>
    <t>Spider-Man 3</t>
  </si>
  <si>
    <t>The Hunger Games: Catching Fire</t>
  </si>
  <si>
    <t>Ice Age: Continental Drift</t>
  </si>
  <si>
    <t>The Da Vinci Code</t>
  </si>
  <si>
    <t>Inception</t>
  </si>
  <si>
    <t>The Hobbit: An Unexpected Journey</t>
  </si>
  <si>
    <t>The Twilight Saga: Eclipse</t>
  </si>
  <si>
    <t>Pirates of the Caribbean: On Stranger Tides</t>
  </si>
  <si>
    <t>Shrek the Third</t>
  </si>
  <si>
    <t>Up</t>
  </si>
  <si>
    <t>The Twilight Saga: New Moon</t>
  </si>
  <si>
    <t>Transformers: Age of Extinction</t>
  </si>
  <si>
    <t>Harry Potter and the Half-Blood Prince</t>
  </si>
  <si>
    <t>Heyday Films</t>
  </si>
  <si>
    <t>Ice Age: Dawn of the Dinosaurs</t>
  </si>
  <si>
    <t>Transformers</t>
  </si>
  <si>
    <t>Transformers: Revenge of the Fallen</t>
  </si>
  <si>
    <t>The Dark Knight Rises</t>
  </si>
  <si>
    <t>Alice in Wonderland</t>
  </si>
  <si>
    <t>Skyfall</t>
  </si>
  <si>
    <t>Eon Productions</t>
  </si>
  <si>
    <t>Harry Potter and the Deathly Hallows: Part I</t>
  </si>
  <si>
    <t>Transformers: Dark of the Moon</t>
  </si>
  <si>
    <t>Iron Man 3</t>
  </si>
  <si>
    <t>Pirates of the Caribbean: At World's End</t>
  </si>
  <si>
    <t>Despicable Me 2</t>
  </si>
  <si>
    <t>The Chronicles of Narnia: The Lion, the Witch and the Wardrobe</t>
  </si>
  <si>
    <t>Minions</t>
  </si>
  <si>
    <t>Harry Potter and the Order of the Phoenix</t>
  </si>
  <si>
    <t>Toy Story 3</t>
  </si>
  <si>
    <t>The Avengers: Age of Ultron</t>
  </si>
  <si>
    <t>The Dark Knight</t>
  </si>
  <si>
    <t>Pirates of the Caribbean: Dead Man's Chest</t>
  </si>
  <si>
    <t>Furious 7</t>
  </si>
  <si>
    <t>Harry Potter and the Deathly Hallows: Part II</t>
  </si>
  <si>
    <t>Frozen</t>
  </si>
  <si>
    <t>Harry Potter and the Goblet of Fire</t>
  </si>
  <si>
    <t>The Avengers</t>
  </si>
  <si>
    <t>Jurassic World</t>
  </si>
  <si>
    <t>Avatar</t>
  </si>
  <si>
    <t>%</t>
  </si>
  <si>
    <t>above ten</t>
  </si>
  <si>
    <t>seven to ten</t>
  </si>
  <si>
    <t>below one</t>
  </si>
  <si>
    <t>three to five</t>
  </si>
  <si>
    <t>five to seven</t>
  </si>
  <si>
    <t>one to two</t>
  </si>
  <si>
    <t>two to three</t>
  </si>
  <si>
    <t>s</t>
  </si>
  <si>
    <t>Month</t>
  </si>
  <si>
    <t>Count</t>
  </si>
  <si>
    <t>Compition</t>
  </si>
  <si>
    <t>L</t>
  </si>
  <si>
    <t>H</t>
  </si>
  <si>
    <t>M</t>
  </si>
  <si>
    <t>Others</t>
  </si>
  <si>
    <t>Assigned Competiton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</si>
</sst>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25"/>
  <sheetViews>
    <sheetView tabSelected="1" topLeftCell="T1" workbookViewId="0">
      <selection activeCell="H70" sqref="H70"/>
    </sheetView>
  </sheetViews>
  <sheetFormatPr defaultRowHeight="14.5" x14ac:dyDescent="0.35"/>
  <cols>
    <col min="1" max="1" width="54" bestFit="1" customWidth="1"/>
    <col min="2" max="2" width="11.54296875" bestFit="1" customWidth="1"/>
    <col min="6" max="6" width="19" customWidth="1"/>
    <col min="7" max="7" width="30.7265625" bestFit="1" customWidth="1"/>
    <col min="8" max="8" width="30.7265625" customWidth="1"/>
    <col min="10" max="11" width="12" bestFit="1" customWidth="1"/>
    <col min="12" max="12" width="10" bestFit="1" customWidth="1"/>
  </cols>
  <sheetData>
    <row r="1" spans="1:20" x14ac:dyDescent="0.35">
      <c r="A1" s="1" t="s">
        <v>0</v>
      </c>
      <c r="B1" s="2" t="s">
        <v>1</v>
      </c>
      <c r="C1" s="1" t="s">
        <v>2</v>
      </c>
      <c r="D1" s="1" t="s">
        <v>1409</v>
      </c>
      <c r="E1" s="1" t="s">
        <v>3</v>
      </c>
      <c r="F1" s="1" t="s">
        <v>4</v>
      </c>
      <c r="G1" s="1" t="s">
        <v>5</v>
      </c>
      <c r="H1" s="1" t="s">
        <v>1406</v>
      </c>
      <c r="I1" s="1" t="s">
        <v>1398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</row>
    <row r="2" spans="1:20" x14ac:dyDescent="0.35">
      <c r="A2" s="1" t="s">
        <v>21</v>
      </c>
      <c r="B2" s="2">
        <v>41845</v>
      </c>
      <c r="C2" s="1" t="s">
        <v>18</v>
      </c>
      <c r="D2" s="1" t="s">
        <v>1411</v>
      </c>
      <c r="E2" s="1">
        <v>6.2</v>
      </c>
      <c r="F2" s="1" t="s">
        <v>22</v>
      </c>
      <c r="G2" s="1" t="s">
        <v>23</v>
      </c>
      <c r="H2" s="1" t="s">
        <v>1401</v>
      </c>
      <c r="I2" s="1">
        <f t="shared" ref="I2:I5" si="0">(J2/L2)*100</f>
        <v>0.23440000000000003</v>
      </c>
      <c r="J2" s="1">
        <v>42192</v>
      </c>
      <c r="K2" s="1">
        <v>18042192</v>
      </c>
      <c r="L2" s="1">
        <v>18000000</v>
      </c>
      <c r="M2" s="1">
        <v>15160801</v>
      </c>
      <c r="N2" s="1">
        <v>2200000</v>
      </c>
      <c r="O2" s="1">
        <v>17360801</v>
      </c>
      <c r="P2" s="1">
        <v>4642329</v>
      </c>
      <c r="Q2" s="1">
        <v>681391</v>
      </c>
      <c r="R2" s="1">
        <v>1816</v>
      </c>
      <c r="S2" s="1">
        <v>1855667</v>
      </c>
      <c r="T2" s="1">
        <v>55803</v>
      </c>
    </row>
    <row r="3" spans="1:20" x14ac:dyDescent="0.35">
      <c r="A3" s="1" t="s">
        <v>27</v>
      </c>
      <c r="B3" s="2">
        <v>41143</v>
      </c>
      <c r="C3" s="1" t="s">
        <v>28</v>
      </c>
      <c r="D3" s="1" t="s">
        <v>1412</v>
      </c>
      <c r="E3" s="1">
        <v>7.7</v>
      </c>
      <c r="F3" s="1" t="s">
        <v>22</v>
      </c>
      <c r="G3" s="1" t="s">
        <v>29</v>
      </c>
      <c r="H3" s="1" t="s">
        <v>1401</v>
      </c>
      <c r="I3" s="1">
        <f t="shared" si="0"/>
        <v>0.24018181818181492</v>
      </c>
      <c r="J3" s="1">
        <v>54425.199999999255</v>
      </c>
      <c r="K3" s="1">
        <v>22714425.199999999</v>
      </c>
      <c r="L3" s="1">
        <v>22660000</v>
      </c>
      <c r="M3" s="1">
        <v>14161779</v>
      </c>
      <c r="N3" s="1">
        <v>3571684.65</v>
      </c>
      <c r="O3" s="1">
        <v>17733463.649999999</v>
      </c>
      <c r="P3" s="1">
        <v>4662008.66</v>
      </c>
      <c r="Q3" s="1">
        <v>4980961.55</v>
      </c>
      <c r="R3" s="1">
        <v>2870</v>
      </c>
      <c r="S3" s="1">
        <v>1727298</v>
      </c>
      <c r="T3" s="1">
        <v>266749</v>
      </c>
    </row>
    <row r="4" spans="1:20" x14ac:dyDescent="0.35">
      <c r="A4" s="1" t="s">
        <v>24</v>
      </c>
      <c r="B4" s="2">
        <v>40585</v>
      </c>
      <c r="C4" s="1" t="s">
        <v>25</v>
      </c>
      <c r="D4" s="1" t="s">
        <v>1410</v>
      </c>
      <c r="E4" s="1">
        <v>5.4</v>
      </c>
      <c r="F4" s="1" t="s">
        <v>22</v>
      </c>
      <c r="G4" s="1" t="s">
        <v>26</v>
      </c>
      <c r="H4" s="1" t="s">
        <v>1401</v>
      </c>
      <c r="I4" s="1">
        <f t="shared" si="0"/>
        <v>0.51178000000000357</v>
      </c>
      <c r="J4" s="1">
        <v>53736.900000000373</v>
      </c>
      <c r="K4" s="1">
        <v>10553736.9</v>
      </c>
      <c r="L4" s="1">
        <v>10500000</v>
      </c>
      <c r="M4" s="1">
        <v>7204157.1000000006</v>
      </c>
      <c r="N4" s="1">
        <v>1051080.45</v>
      </c>
      <c r="O4" s="1">
        <v>8255237.5500000007</v>
      </c>
      <c r="P4" s="1">
        <v>318116.40000000002</v>
      </c>
      <c r="Q4" s="1">
        <v>2298499.35</v>
      </c>
      <c r="R4" s="1">
        <v>462</v>
      </c>
      <c r="S4" s="1">
        <v>865208</v>
      </c>
      <c r="T4" s="1">
        <v>141846</v>
      </c>
    </row>
    <row r="5" spans="1:20" x14ac:dyDescent="0.35">
      <c r="A5" s="1" t="s">
        <v>17</v>
      </c>
      <c r="B5" s="2">
        <v>41838</v>
      </c>
      <c r="C5" s="1" t="s">
        <v>18</v>
      </c>
      <c r="D5" s="1" t="s">
        <v>1411</v>
      </c>
      <c r="E5" s="1">
        <v>7.7</v>
      </c>
      <c r="F5" s="1" t="s">
        <v>19</v>
      </c>
      <c r="G5" s="1" t="s">
        <v>20</v>
      </c>
      <c r="H5" s="1" t="s">
        <v>1401</v>
      </c>
      <c r="I5" s="1">
        <f t="shared" si="0"/>
        <v>0.52310000000000001</v>
      </c>
      <c r="J5" s="1">
        <v>5231</v>
      </c>
      <c r="K5" s="1">
        <v>1005231</v>
      </c>
      <c r="L5" s="1">
        <v>1000000</v>
      </c>
      <c r="M5" s="1">
        <v>336472</v>
      </c>
      <c r="N5" s="1">
        <v>515927</v>
      </c>
      <c r="O5" s="1">
        <v>852399</v>
      </c>
      <c r="P5" s="1">
        <v>27682</v>
      </c>
      <c r="Q5" s="1">
        <v>152832</v>
      </c>
      <c r="R5" s="1">
        <v>122</v>
      </c>
      <c r="S5" s="1">
        <v>41183</v>
      </c>
      <c r="T5" s="1">
        <v>7659</v>
      </c>
    </row>
    <row r="6" spans="1:20" x14ac:dyDescent="0.35">
      <c r="A6" s="1" t="s">
        <v>30</v>
      </c>
      <c r="B6" s="2">
        <v>42209</v>
      </c>
      <c r="C6" s="1" t="s">
        <v>18</v>
      </c>
      <c r="D6" s="1" t="s">
        <v>1411</v>
      </c>
      <c r="E6" s="1">
        <v>5.9</v>
      </c>
      <c r="F6" s="1" t="s">
        <v>31</v>
      </c>
      <c r="G6" s="1" t="s">
        <v>32</v>
      </c>
      <c r="H6" s="1" t="s">
        <v>1401</v>
      </c>
      <c r="I6" s="1">
        <f t="shared" ref="I6:I69" si="1">(J6/L6)*100</f>
        <v>0.80462307692307689</v>
      </c>
      <c r="J6" s="1">
        <v>104601</v>
      </c>
      <c r="K6" s="1">
        <v>13104601</v>
      </c>
      <c r="L6" s="1">
        <v>13000000</v>
      </c>
      <c r="M6" s="1">
        <v>1784763</v>
      </c>
      <c r="N6" s="1">
        <v>11200297</v>
      </c>
      <c r="O6" s="1">
        <v>12985060</v>
      </c>
      <c r="P6" s="1">
        <v>832271</v>
      </c>
      <c r="Q6" s="1">
        <v>119541</v>
      </c>
      <c r="R6" s="1">
        <v>427</v>
      </c>
      <c r="S6" s="1">
        <v>211715</v>
      </c>
      <c r="T6" s="1">
        <v>9546</v>
      </c>
    </row>
    <row r="7" spans="1:20" x14ac:dyDescent="0.35">
      <c r="A7" s="1" t="s">
        <v>52</v>
      </c>
      <c r="B7" s="2">
        <v>41348</v>
      </c>
      <c r="C7" s="1" t="s">
        <v>53</v>
      </c>
      <c r="D7" s="1" t="s">
        <v>1410</v>
      </c>
      <c r="E7" s="1">
        <v>5.5</v>
      </c>
      <c r="F7" s="1" t="s">
        <v>22</v>
      </c>
      <c r="G7" s="1" t="s">
        <v>54</v>
      </c>
      <c r="H7" s="1" t="s">
        <v>1401</v>
      </c>
      <c r="I7" s="1">
        <f t="shared" si="1"/>
        <v>2.4674093750000057</v>
      </c>
      <c r="J7" s="1">
        <v>805362.42000000179</v>
      </c>
      <c r="K7" s="1">
        <v>33445362.420000002</v>
      </c>
      <c r="L7" s="1">
        <v>32640000</v>
      </c>
      <c r="M7" s="1">
        <v>22988638.620000001</v>
      </c>
      <c r="N7" s="1">
        <v>4951822.5600000005</v>
      </c>
      <c r="O7" s="1">
        <v>27940461.18</v>
      </c>
      <c r="P7" s="1">
        <v>10380802.140000001</v>
      </c>
      <c r="Q7" s="1">
        <v>5504901.2400000002</v>
      </c>
      <c r="R7" s="1">
        <v>3160</v>
      </c>
      <c r="S7" s="1">
        <v>2772187</v>
      </c>
      <c r="T7" s="1">
        <v>325767</v>
      </c>
    </row>
    <row r="8" spans="1:20" x14ac:dyDescent="0.35">
      <c r="A8" s="1" t="s">
        <v>278</v>
      </c>
      <c r="B8" s="2">
        <v>40221</v>
      </c>
      <c r="C8" s="1" t="s">
        <v>25</v>
      </c>
      <c r="D8" s="1" t="s">
        <v>1410</v>
      </c>
      <c r="E8" s="1">
        <v>5.9</v>
      </c>
      <c r="F8" s="1" t="s">
        <v>31</v>
      </c>
      <c r="G8" s="1" t="s">
        <v>226</v>
      </c>
      <c r="H8" s="1" t="s">
        <v>1401</v>
      </c>
      <c r="I8" s="1">
        <f t="shared" si="1"/>
        <v>12.883590666666672</v>
      </c>
      <c r="J8" s="1">
        <v>21064670.74000001</v>
      </c>
      <c r="K8" s="1">
        <v>184564670.74000001</v>
      </c>
      <c r="L8" s="1">
        <v>163500000</v>
      </c>
      <c r="M8" s="1">
        <v>67557851.200000003</v>
      </c>
      <c r="N8" s="1">
        <v>87684476.660000011</v>
      </c>
      <c r="O8" s="1">
        <v>155242327.86000001</v>
      </c>
      <c r="P8" s="1">
        <v>34312366.150000006</v>
      </c>
      <c r="Q8" s="1">
        <v>29322342.880000003</v>
      </c>
      <c r="R8" s="1">
        <v>3223</v>
      </c>
      <c r="S8" s="1">
        <v>7882115</v>
      </c>
      <c r="T8" s="1">
        <v>1455418</v>
      </c>
    </row>
    <row r="9" spans="1:20" x14ac:dyDescent="0.35">
      <c r="A9" s="1" t="s">
        <v>39</v>
      </c>
      <c r="B9" s="2">
        <v>42055</v>
      </c>
      <c r="C9" s="1" t="s">
        <v>25</v>
      </c>
      <c r="D9" s="1" t="s">
        <v>1410</v>
      </c>
      <c r="E9" s="1">
        <v>7.7</v>
      </c>
      <c r="F9" s="1" t="s">
        <v>22</v>
      </c>
      <c r="G9" s="1" t="s">
        <v>40</v>
      </c>
      <c r="H9" s="1" t="s">
        <v>1401</v>
      </c>
      <c r="I9" s="1">
        <f t="shared" si="1"/>
        <v>3.0332999999999997</v>
      </c>
      <c r="J9" s="1">
        <v>424662</v>
      </c>
      <c r="K9" s="1">
        <v>14424662</v>
      </c>
      <c r="L9" s="1">
        <v>14000000</v>
      </c>
      <c r="M9" s="1">
        <v>12314651</v>
      </c>
      <c r="N9" s="1">
        <v>137950</v>
      </c>
      <c r="O9" s="1">
        <v>12452601</v>
      </c>
      <c r="P9" s="1">
        <v>5963324</v>
      </c>
      <c r="Q9" s="1">
        <v>1972061</v>
      </c>
      <c r="R9" s="1">
        <v>2901</v>
      </c>
      <c r="S9" s="1">
        <v>1460812</v>
      </c>
      <c r="T9" s="1">
        <v>99631</v>
      </c>
    </row>
    <row r="10" spans="1:20" x14ac:dyDescent="0.35">
      <c r="A10" s="1" t="s">
        <v>85</v>
      </c>
      <c r="B10" s="2">
        <v>39807</v>
      </c>
      <c r="C10" s="1" t="s">
        <v>81</v>
      </c>
      <c r="D10" s="1" t="s">
        <v>1411</v>
      </c>
      <c r="E10" s="1">
        <v>5.9</v>
      </c>
      <c r="F10" s="1" t="s">
        <v>48</v>
      </c>
      <c r="G10" s="1" t="s">
        <v>86</v>
      </c>
      <c r="H10" s="1" t="s">
        <v>1401</v>
      </c>
      <c r="I10" s="1">
        <f t="shared" si="1"/>
        <v>4.7328016666666457</v>
      </c>
      <c r="J10" s="1">
        <v>3123649.0999999866</v>
      </c>
      <c r="K10" s="1">
        <v>69123649.099999994</v>
      </c>
      <c r="L10" s="1">
        <v>66000000.000000007</v>
      </c>
      <c r="M10" s="1">
        <v>21786806.800000001</v>
      </c>
      <c r="N10" s="1">
        <v>21120000</v>
      </c>
      <c r="O10" s="1">
        <v>42906806.799999997</v>
      </c>
      <c r="P10" s="1">
        <v>7109605.8000000007</v>
      </c>
      <c r="Q10" s="1">
        <v>26216842.300000001</v>
      </c>
      <c r="R10" s="1">
        <v>2509</v>
      </c>
      <c r="S10" s="1">
        <v>274993</v>
      </c>
      <c r="T10" s="1">
        <v>1262878</v>
      </c>
    </row>
    <row r="11" spans="1:20" x14ac:dyDescent="0.35">
      <c r="A11" s="1" t="s">
        <v>120</v>
      </c>
      <c r="B11" s="2">
        <v>41579</v>
      </c>
      <c r="C11" s="1" t="s">
        <v>72</v>
      </c>
      <c r="D11" s="1" t="s">
        <v>1411</v>
      </c>
      <c r="E11" s="1">
        <v>5.4</v>
      </c>
      <c r="F11" s="1" t="s">
        <v>92</v>
      </c>
      <c r="G11" s="1" t="s">
        <v>121</v>
      </c>
      <c r="H11" s="1" t="s">
        <v>1401</v>
      </c>
      <c r="I11" s="1">
        <f t="shared" si="1"/>
        <v>5.1297927272727248</v>
      </c>
      <c r="J11" s="1">
        <v>5755627.4399999976</v>
      </c>
      <c r="K11" s="1">
        <v>117955627.44</v>
      </c>
      <c r="L11" s="1">
        <v>112200000</v>
      </c>
      <c r="M11" s="1">
        <v>62971934.82</v>
      </c>
      <c r="N11" s="1">
        <v>28560000</v>
      </c>
      <c r="O11" s="1">
        <v>91531934.819999993</v>
      </c>
      <c r="P11" s="1">
        <v>27557698.02</v>
      </c>
      <c r="Q11" s="1">
        <v>26423692.620000001</v>
      </c>
      <c r="R11" s="1">
        <v>3407</v>
      </c>
      <c r="S11" s="1">
        <v>7583868</v>
      </c>
      <c r="T11" s="1">
        <v>1493145</v>
      </c>
    </row>
    <row r="12" spans="1:20" x14ac:dyDescent="0.35">
      <c r="A12" s="1" t="s">
        <v>91</v>
      </c>
      <c r="B12" s="2">
        <v>41649</v>
      </c>
      <c r="C12" s="1" t="s">
        <v>65</v>
      </c>
      <c r="D12" s="1" t="s">
        <v>1410</v>
      </c>
      <c r="E12" s="1">
        <v>7.2</v>
      </c>
      <c r="F12" s="1" t="s">
        <v>92</v>
      </c>
      <c r="G12" s="1" t="s">
        <v>68</v>
      </c>
      <c r="H12" s="1" t="s">
        <v>1401</v>
      </c>
      <c r="I12" s="1">
        <f t="shared" si="1"/>
        <v>5.3624842857142854</v>
      </c>
      <c r="J12" s="1">
        <v>3753739</v>
      </c>
      <c r="K12" s="1">
        <v>73753739</v>
      </c>
      <c r="L12" s="1">
        <v>70000000</v>
      </c>
      <c r="M12" s="1">
        <v>18848538</v>
      </c>
      <c r="N12" s="1">
        <v>42553907</v>
      </c>
      <c r="O12" s="1">
        <v>61402445</v>
      </c>
      <c r="P12" s="1">
        <v>8868318</v>
      </c>
      <c r="Q12" s="1">
        <v>12351294</v>
      </c>
      <c r="R12" s="1">
        <v>2104</v>
      </c>
      <c r="S12" s="1">
        <v>2307042</v>
      </c>
      <c r="T12" s="1">
        <v>749476</v>
      </c>
    </row>
    <row r="13" spans="1:20" x14ac:dyDescent="0.35">
      <c r="A13" s="1" t="s">
        <v>46</v>
      </c>
      <c r="B13" s="2">
        <v>41061</v>
      </c>
      <c r="C13" s="1" t="s">
        <v>47</v>
      </c>
      <c r="D13" s="1" t="s">
        <v>1412</v>
      </c>
      <c r="E13" s="1">
        <v>7.7</v>
      </c>
      <c r="F13" s="1" t="s">
        <v>48</v>
      </c>
      <c r="G13" s="1" t="s">
        <v>49</v>
      </c>
      <c r="H13" s="1" t="s">
        <v>1401</v>
      </c>
      <c r="I13" s="1">
        <f t="shared" si="1"/>
        <v>5.6664499999999904</v>
      </c>
      <c r="J13" s="1">
        <v>700373.21999999881</v>
      </c>
      <c r="K13" s="1">
        <v>13060373.219999999</v>
      </c>
      <c r="L13" s="1">
        <v>12360000</v>
      </c>
      <c r="M13" s="1">
        <v>5839153.4299999997</v>
      </c>
      <c r="N13" s="1">
        <v>4487889.22</v>
      </c>
      <c r="O13" s="1">
        <v>10327042.649999999</v>
      </c>
      <c r="P13" s="1">
        <v>1942176.24</v>
      </c>
      <c r="Q13" s="1">
        <v>2733330.5700000003</v>
      </c>
      <c r="R13" s="1">
        <v>757</v>
      </c>
      <c r="S13" s="1">
        <v>712196</v>
      </c>
      <c r="T13" s="1">
        <v>178917</v>
      </c>
    </row>
    <row r="14" spans="1:20" x14ac:dyDescent="0.35">
      <c r="A14" s="1" t="s">
        <v>100</v>
      </c>
      <c r="B14" s="2">
        <v>41234</v>
      </c>
      <c r="C14" s="1" t="s">
        <v>72</v>
      </c>
      <c r="D14" s="1" t="s">
        <v>1411</v>
      </c>
      <c r="E14" s="1">
        <v>6.8</v>
      </c>
      <c r="F14" s="1" t="s">
        <v>48</v>
      </c>
      <c r="G14" s="1" t="s">
        <v>101</v>
      </c>
      <c r="H14" s="1" t="s">
        <v>1401</v>
      </c>
      <c r="I14" s="1">
        <f t="shared" si="1"/>
        <v>6.4577907692307717</v>
      </c>
      <c r="J14" s="1">
        <v>4323490.9200000018</v>
      </c>
      <c r="K14" s="1">
        <v>71273490.920000002</v>
      </c>
      <c r="L14" s="1">
        <v>66950000</v>
      </c>
      <c r="M14" s="1">
        <v>46150986.490000002</v>
      </c>
      <c r="N14" s="1">
        <v>3458088.0100000002</v>
      </c>
      <c r="O14" s="1">
        <v>49609074.5</v>
      </c>
      <c r="P14" s="1">
        <v>14704968.040000001</v>
      </c>
      <c r="Q14" s="1">
        <v>21664416.420000002</v>
      </c>
      <c r="R14" s="1">
        <v>2781</v>
      </c>
      <c r="S14" s="1">
        <v>5512191</v>
      </c>
      <c r="T14" s="1">
        <v>1068622</v>
      </c>
    </row>
    <row r="15" spans="1:20" x14ac:dyDescent="0.35">
      <c r="A15" s="1" t="s">
        <v>119</v>
      </c>
      <c r="B15" s="2">
        <v>40333</v>
      </c>
      <c r="C15" s="1" t="s">
        <v>47</v>
      </c>
      <c r="D15" s="1" t="s">
        <v>1412</v>
      </c>
      <c r="E15" s="1">
        <v>6.8</v>
      </c>
      <c r="F15" s="1" t="s">
        <v>31</v>
      </c>
      <c r="G15" s="1" t="s">
        <v>79</v>
      </c>
      <c r="H15" s="1" t="s">
        <v>1401</v>
      </c>
      <c r="I15" s="1">
        <f t="shared" si="1"/>
        <v>17.042756666666676</v>
      </c>
      <c r="J15" s="1">
        <v>5572981.4300000034</v>
      </c>
      <c r="K15" s="1">
        <v>38272981.430000007</v>
      </c>
      <c r="L15" s="1">
        <v>32700000.000000004</v>
      </c>
      <c r="M15" s="1">
        <v>18541085.300000001</v>
      </c>
      <c r="N15" s="1">
        <v>10733545.010000002</v>
      </c>
      <c r="O15" s="1">
        <v>29274630.310000002</v>
      </c>
      <c r="P15" s="1">
        <v>8049951.9300000006</v>
      </c>
      <c r="Q15" s="1">
        <v>8998351.120000001</v>
      </c>
      <c r="R15" s="1">
        <v>2450</v>
      </c>
      <c r="S15" s="1">
        <v>2155915</v>
      </c>
      <c r="T15" s="1">
        <v>487162</v>
      </c>
    </row>
    <row r="16" spans="1:20" x14ac:dyDescent="0.35">
      <c r="A16" s="1" t="s">
        <v>58</v>
      </c>
      <c r="B16" s="2">
        <v>42307</v>
      </c>
      <c r="C16" s="1" t="s">
        <v>36</v>
      </c>
      <c r="D16" s="1" t="s">
        <v>1412</v>
      </c>
      <c r="E16" s="1">
        <v>6.8</v>
      </c>
      <c r="F16" s="1" t="s">
        <v>22</v>
      </c>
      <c r="G16" s="1" t="s">
        <v>57</v>
      </c>
      <c r="H16" s="1" t="s">
        <v>1401</v>
      </c>
      <c r="I16" s="1">
        <f t="shared" si="1"/>
        <v>7.5506000000000002</v>
      </c>
      <c r="J16" s="1">
        <v>1132590</v>
      </c>
      <c r="K16" s="1">
        <v>16132590</v>
      </c>
      <c r="L16" s="1">
        <v>15000000</v>
      </c>
      <c r="M16" s="1">
        <v>3703046</v>
      </c>
      <c r="N16" s="1">
        <v>11243216</v>
      </c>
      <c r="O16" s="1">
        <v>14946262</v>
      </c>
      <c r="P16" s="1">
        <v>1841007</v>
      </c>
      <c r="Q16" s="1">
        <v>1186328</v>
      </c>
      <c r="R16" s="1">
        <v>1509</v>
      </c>
      <c r="S16" s="1">
        <v>439269</v>
      </c>
      <c r="T16" s="1">
        <v>59458</v>
      </c>
    </row>
    <row r="17" spans="1:20" x14ac:dyDescent="0.35">
      <c r="A17" s="1" t="s">
        <v>64</v>
      </c>
      <c r="B17" s="2">
        <v>41670</v>
      </c>
      <c r="C17" s="1" t="s">
        <v>65</v>
      </c>
      <c r="D17" s="1" t="s">
        <v>1410</v>
      </c>
      <c r="E17" s="1">
        <v>6.6</v>
      </c>
      <c r="F17" s="1" t="s">
        <v>19</v>
      </c>
      <c r="G17" s="1" t="s">
        <v>66</v>
      </c>
      <c r="H17" s="1" t="s">
        <v>1401</v>
      </c>
      <c r="I17" s="1">
        <f t="shared" si="1"/>
        <v>7.8499666666666661</v>
      </c>
      <c r="J17" s="1">
        <v>1412994</v>
      </c>
      <c r="K17" s="1">
        <v>19412994</v>
      </c>
      <c r="L17" s="1">
        <v>18000000</v>
      </c>
      <c r="M17" s="1">
        <v>13371528</v>
      </c>
      <c r="N17" s="1">
        <v>818282</v>
      </c>
      <c r="O17" s="1">
        <v>14189810</v>
      </c>
      <c r="P17" s="1">
        <v>5175282</v>
      </c>
      <c r="Q17" s="1">
        <v>5223184</v>
      </c>
      <c r="R17" s="1">
        <v>2584</v>
      </c>
      <c r="S17" s="1">
        <v>1636661</v>
      </c>
      <c r="T17" s="1">
        <v>317389</v>
      </c>
    </row>
    <row r="18" spans="1:20" x14ac:dyDescent="0.35">
      <c r="A18" s="1" t="s">
        <v>93</v>
      </c>
      <c r="B18" s="2">
        <v>39437</v>
      </c>
      <c r="C18" s="1" t="s">
        <v>81</v>
      </c>
      <c r="D18" s="1" t="s">
        <v>1411</v>
      </c>
      <c r="E18" s="1">
        <v>5.9</v>
      </c>
      <c r="F18" s="1" t="s">
        <v>22</v>
      </c>
      <c r="G18" s="1" t="s">
        <v>90</v>
      </c>
      <c r="H18" s="1" t="s">
        <v>1401</v>
      </c>
      <c r="I18" s="1">
        <f t="shared" si="1"/>
        <v>9.7081285714285634</v>
      </c>
      <c r="J18" s="1">
        <v>3873543.299999997</v>
      </c>
      <c r="K18" s="1">
        <v>43773543.299999997</v>
      </c>
      <c r="L18" s="1">
        <v>39900000</v>
      </c>
      <c r="M18" s="1">
        <v>20881552.139999997</v>
      </c>
      <c r="N18" s="1">
        <v>2609348.2799999998</v>
      </c>
      <c r="O18" s="1">
        <v>23490900.419999998</v>
      </c>
      <c r="P18" s="1">
        <v>4758796.6199999992</v>
      </c>
      <c r="Q18" s="1">
        <v>20282642.879999999</v>
      </c>
      <c r="R18" s="1">
        <v>2650</v>
      </c>
      <c r="S18" s="1">
        <v>2512262</v>
      </c>
      <c r="T18" s="1">
        <v>997528</v>
      </c>
    </row>
    <row r="19" spans="1:20" x14ac:dyDescent="0.35">
      <c r="A19" s="1" t="s">
        <v>138</v>
      </c>
      <c r="B19" s="2">
        <v>40809</v>
      </c>
      <c r="C19" s="1" t="s">
        <v>56</v>
      </c>
      <c r="D19" s="1" t="s">
        <v>1412</v>
      </c>
      <c r="E19" s="1">
        <v>6.6</v>
      </c>
      <c r="F19" s="1" t="s">
        <v>48</v>
      </c>
      <c r="G19" s="1" t="s">
        <v>139</v>
      </c>
      <c r="H19" s="1" t="s">
        <v>1401</v>
      </c>
      <c r="I19" s="1">
        <f t="shared" si="1"/>
        <v>10.164217142857135</v>
      </c>
      <c r="J19" s="1">
        <v>7470699.599999994</v>
      </c>
      <c r="K19" s="1">
        <v>80970699.599999994</v>
      </c>
      <c r="L19" s="1">
        <v>73500000</v>
      </c>
      <c r="M19" s="1">
        <v>26381235.300000001</v>
      </c>
      <c r="N19" s="1">
        <v>42298263</v>
      </c>
      <c r="O19" s="1">
        <v>68679498.299999997</v>
      </c>
      <c r="P19" s="1">
        <v>9819608.4000000004</v>
      </c>
      <c r="Q19" s="1">
        <v>12291201.300000001</v>
      </c>
      <c r="R19" s="1">
        <v>2986</v>
      </c>
      <c r="S19" s="1">
        <v>3168346</v>
      </c>
      <c r="T19" s="1">
        <v>649060</v>
      </c>
    </row>
    <row r="20" spans="1:20" x14ac:dyDescent="0.35">
      <c r="A20" s="1" t="s">
        <v>221</v>
      </c>
      <c r="B20" s="2">
        <v>38646</v>
      </c>
      <c r="C20" s="1" t="s">
        <v>36</v>
      </c>
      <c r="D20" s="1" t="s">
        <v>1412</v>
      </c>
      <c r="E20" s="1">
        <v>5.4</v>
      </c>
      <c r="F20" s="1" t="s">
        <v>31</v>
      </c>
      <c r="G20" s="1" t="s">
        <v>79</v>
      </c>
      <c r="H20" s="1" t="s">
        <v>1401</v>
      </c>
      <c r="I20" s="1">
        <f t="shared" si="1"/>
        <v>18.74457142857143</v>
      </c>
      <c r="J20" s="1">
        <v>15876652</v>
      </c>
      <c r="K20" s="1">
        <v>100576652</v>
      </c>
      <c r="L20" s="1">
        <v>84700000</v>
      </c>
      <c r="M20" s="1">
        <v>33917812.5</v>
      </c>
      <c r="N20" s="1">
        <v>31944000</v>
      </c>
      <c r="O20" s="1">
        <v>65861812.5</v>
      </c>
      <c r="P20" s="1">
        <v>18741532.699999999</v>
      </c>
      <c r="Q20" s="1">
        <v>34714839.5</v>
      </c>
      <c r="R20" s="1">
        <v>3044</v>
      </c>
      <c r="S20" s="1">
        <v>4373049</v>
      </c>
      <c r="T20" s="1">
        <v>1916325</v>
      </c>
    </row>
    <row r="21" spans="1:20" x14ac:dyDescent="0.35">
      <c r="A21" s="1" t="s">
        <v>140</v>
      </c>
      <c r="B21" s="2">
        <v>41075</v>
      </c>
      <c r="C21" s="1" t="s">
        <v>47</v>
      </c>
      <c r="D21" s="1" t="s">
        <v>1412</v>
      </c>
      <c r="E21" s="1">
        <v>6.8</v>
      </c>
      <c r="F21" s="1" t="s">
        <v>1413</v>
      </c>
      <c r="G21" s="1" t="s">
        <v>54</v>
      </c>
      <c r="H21" s="1" t="s">
        <v>1401</v>
      </c>
      <c r="I21" s="1">
        <f t="shared" si="1"/>
        <v>10.380644285714286</v>
      </c>
      <c r="J21" s="1">
        <v>7484444.5300000012</v>
      </c>
      <c r="K21" s="1">
        <v>79584444.530000001</v>
      </c>
      <c r="L21" s="1">
        <v>72100000</v>
      </c>
      <c r="M21" s="1">
        <v>39674171.390000001</v>
      </c>
      <c r="N21" s="1">
        <v>23188718.57</v>
      </c>
      <c r="O21" s="1">
        <v>62862889.960000001</v>
      </c>
      <c r="P21" s="1">
        <v>14870387.07</v>
      </c>
      <c r="Q21" s="1">
        <v>16721554.57</v>
      </c>
      <c r="R21" s="1">
        <v>3470</v>
      </c>
      <c r="S21" s="1">
        <v>4839021</v>
      </c>
      <c r="T21" s="1">
        <v>1226775</v>
      </c>
    </row>
    <row r="22" spans="1:20" x14ac:dyDescent="0.35">
      <c r="A22" s="1" t="s">
        <v>71</v>
      </c>
      <c r="B22" s="2">
        <v>41243</v>
      </c>
      <c r="C22" s="1" t="s">
        <v>72</v>
      </c>
      <c r="D22" s="1" t="s">
        <v>1411</v>
      </c>
      <c r="E22" s="1">
        <v>6.8</v>
      </c>
      <c r="F22" s="1" t="s">
        <v>31</v>
      </c>
      <c r="G22" s="1" t="s">
        <v>73</v>
      </c>
      <c r="H22" s="1" t="s">
        <v>1401</v>
      </c>
      <c r="I22" s="1">
        <f t="shared" si="1"/>
        <v>21.030130000000007</v>
      </c>
      <c r="J22" s="1">
        <v>2166103.3900000006</v>
      </c>
      <c r="K22" s="1">
        <v>12466103.390000001</v>
      </c>
      <c r="L22" s="1">
        <v>10300000</v>
      </c>
      <c r="M22" s="1">
        <v>7015076.6200000001</v>
      </c>
      <c r="N22" s="1">
        <v>2141720.2000000002</v>
      </c>
      <c r="O22" s="1">
        <v>9156796.8200000003</v>
      </c>
      <c r="P22" s="1">
        <v>3197397.0700000003</v>
      </c>
      <c r="Q22" s="1">
        <v>3309306.5700000003</v>
      </c>
      <c r="R22" s="1">
        <v>1403</v>
      </c>
      <c r="S22" s="1">
        <v>855622</v>
      </c>
      <c r="T22" s="1">
        <v>314220</v>
      </c>
    </row>
    <row r="23" spans="1:20" x14ac:dyDescent="0.35">
      <c r="A23" s="1" t="s">
        <v>371</v>
      </c>
      <c r="B23" s="2">
        <v>41457</v>
      </c>
      <c r="C23" s="1" t="s">
        <v>18</v>
      </c>
      <c r="D23" s="1" t="s">
        <v>1411</v>
      </c>
      <c r="E23" s="1">
        <v>7.2</v>
      </c>
      <c r="F23" s="1" t="s">
        <v>1413</v>
      </c>
      <c r="G23" s="1" t="s">
        <v>372</v>
      </c>
      <c r="H23" s="1" t="s">
        <v>1401</v>
      </c>
      <c r="I23" s="1">
        <f t="shared" si="1"/>
        <v>11.2227789090909</v>
      </c>
      <c r="J23" s="1">
        <v>31479894.839999974</v>
      </c>
      <c r="K23" s="1">
        <v>311979894.83999997</v>
      </c>
      <c r="L23" s="1">
        <v>280500000</v>
      </c>
      <c r="M23" s="1">
        <v>91075708.200000003</v>
      </c>
      <c r="N23" s="1">
        <v>174114000</v>
      </c>
      <c r="O23" s="1">
        <v>265189708.19999999</v>
      </c>
      <c r="P23" s="1">
        <v>29795065.98</v>
      </c>
      <c r="Q23" s="1">
        <v>46790186.640000001</v>
      </c>
      <c r="R23" s="1">
        <v>3904</v>
      </c>
      <c r="S23" s="1">
        <v>10982768</v>
      </c>
      <c r="T23" s="1">
        <v>2371309</v>
      </c>
    </row>
    <row r="24" spans="1:20" x14ac:dyDescent="0.35">
      <c r="A24" s="1" t="s">
        <v>69</v>
      </c>
      <c r="B24" s="2">
        <v>41089</v>
      </c>
      <c r="C24" s="1" t="s">
        <v>47</v>
      </c>
      <c r="D24" s="1" t="s">
        <v>1412</v>
      </c>
      <c r="E24" s="1">
        <v>6.8</v>
      </c>
      <c r="F24" s="1" t="s">
        <v>19</v>
      </c>
      <c r="G24" s="1" t="s">
        <v>70</v>
      </c>
      <c r="H24" s="1" t="s">
        <v>1401</v>
      </c>
      <c r="I24" s="1">
        <f t="shared" si="1"/>
        <v>11.263487499999989</v>
      </c>
      <c r="J24" s="1">
        <v>1856222.7399999984</v>
      </c>
      <c r="K24" s="1">
        <v>18336222.739999998</v>
      </c>
      <c r="L24" s="1">
        <v>16480000</v>
      </c>
      <c r="M24" s="1">
        <v>12804745.76</v>
      </c>
      <c r="N24" s="1">
        <v>90652.36</v>
      </c>
      <c r="O24" s="1">
        <v>12895398.119999999</v>
      </c>
      <c r="P24" s="1">
        <v>4383085.6900000004</v>
      </c>
      <c r="Q24" s="1">
        <v>5440824.6200000001</v>
      </c>
      <c r="R24" s="1">
        <v>2055</v>
      </c>
      <c r="S24" s="1">
        <v>1561782</v>
      </c>
      <c r="T24" s="1">
        <v>282045</v>
      </c>
    </row>
    <row r="25" spans="1:20" x14ac:dyDescent="0.35">
      <c r="A25" s="1" t="s">
        <v>277</v>
      </c>
      <c r="B25" s="2">
        <v>42041</v>
      </c>
      <c r="C25" s="1" t="s">
        <v>25</v>
      </c>
      <c r="D25" s="1" t="s">
        <v>1410</v>
      </c>
      <c r="E25" s="1">
        <v>6.6</v>
      </c>
      <c r="F25" s="1" t="s">
        <v>48</v>
      </c>
      <c r="G25" s="1" t="s">
        <v>194</v>
      </c>
      <c r="H25" s="1" t="s">
        <v>1401</v>
      </c>
      <c r="I25" s="1">
        <f t="shared" si="1"/>
        <v>11.7423</v>
      </c>
      <c r="J25" s="1">
        <v>21018717</v>
      </c>
      <c r="K25" s="1">
        <v>200018717</v>
      </c>
      <c r="L25" s="1">
        <v>179000000</v>
      </c>
      <c r="M25" s="1">
        <v>47482519</v>
      </c>
      <c r="N25" s="1">
        <v>134500000</v>
      </c>
      <c r="O25" s="1">
        <v>181982519</v>
      </c>
      <c r="P25" s="1">
        <v>18372372</v>
      </c>
      <c r="Q25" s="1">
        <v>18036198</v>
      </c>
      <c r="R25" s="1">
        <v>3885</v>
      </c>
      <c r="S25" s="1">
        <v>5632564</v>
      </c>
      <c r="T25" s="1">
        <v>902831</v>
      </c>
    </row>
    <row r="26" spans="1:20" x14ac:dyDescent="0.35">
      <c r="A26" s="1" t="s">
        <v>104</v>
      </c>
      <c r="B26" s="2">
        <v>40165</v>
      </c>
      <c r="C26" s="1" t="s">
        <v>81</v>
      </c>
      <c r="D26" s="1" t="s">
        <v>1411</v>
      </c>
      <c r="E26" s="1">
        <v>5.9</v>
      </c>
      <c r="F26" s="1" t="s">
        <v>19</v>
      </c>
      <c r="G26" s="1" t="s">
        <v>105</v>
      </c>
      <c r="H26" s="1" t="s">
        <v>1401</v>
      </c>
      <c r="I26" s="1">
        <f t="shared" si="1"/>
        <v>12.015740000000015</v>
      </c>
      <c r="J26" s="1">
        <v>4626059.900000006</v>
      </c>
      <c r="K26" s="1">
        <v>43126059.900000006</v>
      </c>
      <c r="L26" s="1">
        <v>38500000</v>
      </c>
      <c r="M26" s="1">
        <v>12101399.200000001</v>
      </c>
      <c r="N26" s="1">
        <v>22965380.900000002</v>
      </c>
      <c r="O26" s="1">
        <v>35066780.100000001</v>
      </c>
      <c r="P26" s="1">
        <v>176075.90000000002</v>
      </c>
      <c r="Q26" s="1">
        <v>8059279.8000000007</v>
      </c>
      <c r="R26" s="1">
        <v>476</v>
      </c>
      <c r="S26" s="1">
        <v>327511</v>
      </c>
      <c r="T26" s="1">
        <v>511585</v>
      </c>
    </row>
    <row r="27" spans="1:20" x14ac:dyDescent="0.35">
      <c r="A27" s="1" t="s">
        <v>59</v>
      </c>
      <c r="B27" s="2">
        <v>41712</v>
      </c>
      <c r="C27" s="1" t="s">
        <v>53</v>
      </c>
      <c r="D27" s="1" t="s">
        <v>1410</v>
      </c>
      <c r="E27" s="1">
        <v>6.2</v>
      </c>
      <c r="F27" s="1" t="s">
        <v>22</v>
      </c>
      <c r="G27" s="1" t="s">
        <v>60</v>
      </c>
      <c r="H27" s="1" t="s">
        <v>1401</v>
      </c>
      <c r="I27" s="1">
        <f t="shared" si="1"/>
        <v>12.04359</v>
      </c>
      <c r="J27" s="1">
        <v>1204359</v>
      </c>
      <c r="K27" s="1">
        <v>11204359</v>
      </c>
      <c r="L27" s="1">
        <v>10000000</v>
      </c>
      <c r="M27" s="1">
        <v>7779614</v>
      </c>
      <c r="N27" s="1">
        <v>63531</v>
      </c>
      <c r="O27" s="1">
        <v>7843145</v>
      </c>
      <c r="P27" s="1">
        <v>113301</v>
      </c>
      <c r="Q27" s="1">
        <v>3361214</v>
      </c>
      <c r="R27" s="1">
        <v>1074</v>
      </c>
      <c r="S27" s="1">
        <v>952217</v>
      </c>
      <c r="T27" s="1">
        <v>182085</v>
      </c>
    </row>
    <row r="28" spans="1:20" x14ac:dyDescent="0.35">
      <c r="A28" s="1" t="s">
        <v>115</v>
      </c>
      <c r="B28" s="2">
        <v>40935</v>
      </c>
      <c r="C28" s="1" t="s">
        <v>65</v>
      </c>
      <c r="D28" s="1" t="s">
        <v>1410</v>
      </c>
      <c r="E28" s="1">
        <v>6.8</v>
      </c>
      <c r="F28" s="1" t="s">
        <v>22</v>
      </c>
      <c r="G28" s="1" t="s">
        <v>116</v>
      </c>
      <c r="H28" s="1" t="s">
        <v>1401</v>
      </c>
      <c r="I28" s="1">
        <f t="shared" si="1"/>
        <v>12.115657142857145</v>
      </c>
      <c r="J28" s="1">
        <v>5241233.2800000012</v>
      </c>
      <c r="K28" s="1">
        <v>48501233.280000001</v>
      </c>
      <c r="L28" s="1">
        <v>43260000</v>
      </c>
      <c r="M28" s="1">
        <v>27206962.810000002</v>
      </c>
      <c r="N28" s="1">
        <v>10076174.82</v>
      </c>
      <c r="O28" s="1">
        <v>37283137.630000003</v>
      </c>
      <c r="P28" s="1">
        <v>11861263.700000001</v>
      </c>
      <c r="Q28" s="1">
        <v>11218095.65</v>
      </c>
      <c r="R28" s="1">
        <v>2737</v>
      </c>
      <c r="S28" s="1">
        <v>3318407</v>
      </c>
      <c r="T28" s="1">
        <v>724189</v>
      </c>
    </row>
    <row r="29" spans="1:20" x14ac:dyDescent="0.35">
      <c r="A29" s="1" t="s">
        <v>142</v>
      </c>
      <c r="B29" s="2">
        <v>40452</v>
      </c>
      <c r="C29" s="1" t="s">
        <v>36</v>
      </c>
      <c r="D29" s="1" t="s">
        <v>1412</v>
      </c>
      <c r="E29" s="1">
        <v>5.4</v>
      </c>
      <c r="F29" s="1" t="s">
        <v>31</v>
      </c>
      <c r="G29" s="1" t="s">
        <v>143</v>
      </c>
      <c r="H29" s="1" t="s">
        <v>1401</v>
      </c>
      <c r="I29" s="1">
        <f t="shared" si="1"/>
        <v>26.639703703703677</v>
      </c>
      <c r="J29" s="1">
        <v>7840064.7999999933</v>
      </c>
      <c r="K29" s="1">
        <v>37270064.799999997</v>
      </c>
      <c r="L29" s="1">
        <v>29430000.000000004</v>
      </c>
      <c r="M29" s="1">
        <v>14455417.590000002</v>
      </c>
      <c r="N29" s="1">
        <v>16908053.84</v>
      </c>
      <c r="O29" s="1">
        <v>31363471.43</v>
      </c>
      <c r="P29" s="1">
        <v>5832121.3000000007</v>
      </c>
      <c r="Q29" s="1">
        <v>5906593.3700000001</v>
      </c>
      <c r="R29" s="1">
        <v>2212</v>
      </c>
      <c r="S29" s="1">
        <v>1680843</v>
      </c>
      <c r="T29" s="1">
        <v>299150</v>
      </c>
    </row>
    <row r="30" spans="1:20" x14ac:dyDescent="0.35">
      <c r="A30" s="1" t="s">
        <v>147</v>
      </c>
      <c r="B30" s="2">
        <v>41173</v>
      </c>
      <c r="C30" s="1" t="s">
        <v>56</v>
      </c>
      <c r="D30" s="1" t="s">
        <v>1412</v>
      </c>
      <c r="E30" s="1">
        <v>5.9</v>
      </c>
      <c r="F30" s="1" t="s">
        <v>19</v>
      </c>
      <c r="G30" s="1" t="s">
        <v>148</v>
      </c>
      <c r="H30" s="1" t="s">
        <v>1401</v>
      </c>
      <c r="I30" s="1">
        <f t="shared" si="1"/>
        <v>13.122536666666662</v>
      </c>
      <c r="J30" s="1">
        <v>8109727.6599999964</v>
      </c>
      <c r="K30" s="1">
        <v>69909727.659999996</v>
      </c>
      <c r="L30" s="1">
        <v>61800000</v>
      </c>
      <c r="M30" s="1">
        <v>36836031.109999999</v>
      </c>
      <c r="N30" s="1">
        <v>12417449.280000001</v>
      </c>
      <c r="O30" s="1">
        <v>49253480.390000001</v>
      </c>
      <c r="P30" s="1">
        <v>12526901.200000001</v>
      </c>
      <c r="Q30" s="1">
        <v>20656247.27</v>
      </c>
      <c r="R30" s="1">
        <v>3212</v>
      </c>
      <c r="S30" s="1">
        <v>4492856</v>
      </c>
      <c r="T30" s="1">
        <v>1281108</v>
      </c>
    </row>
    <row r="31" spans="1:20" x14ac:dyDescent="0.35">
      <c r="A31" s="1" t="s">
        <v>164</v>
      </c>
      <c r="B31" s="2">
        <v>40557</v>
      </c>
      <c r="C31" s="1" t="s">
        <v>65</v>
      </c>
      <c r="D31" s="1" t="s">
        <v>1410</v>
      </c>
      <c r="E31" s="1">
        <v>6.8</v>
      </c>
      <c r="F31" s="1" t="s">
        <v>22</v>
      </c>
      <c r="G31" s="1" t="s">
        <v>165</v>
      </c>
      <c r="H31" s="1" t="s">
        <v>1401</v>
      </c>
      <c r="I31" s="1">
        <f t="shared" si="1"/>
        <v>13.194965714285711</v>
      </c>
      <c r="J31" s="1">
        <v>9698299.799999997</v>
      </c>
      <c r="K31" s="1">
        <v>83198299.799999997</v>
      </c>
      <c r="L31" s="1">
        <v>73500000</v>
      </c>
      <c r="M31" s="1">
        <v>50899054.5</v>
      </c>
      <c r="N31" s="1">
        <v>23175153.75</v>
      </c>
      <c r="O31" s="1">
        <v>74074208.25</v>
      </c>
      <c r="P31" s="1">
        <v>18707041.5</v>
      </c>
      <c r="Q31" s="1">
        <v>9124091.5500000007</v>
      </c>
      <c r="R31" s="1">
        <v>2943</v>
      </c>
      <c r="S31" s="1">
        <v>6112899</v>
      </c>
      <c r="T31" s="1">
        <v>530093</v>
      </c>
    </row>
    <row r="32" spans="1:20" x14ac:dyDescent="0.35">
      <c r="A32" s="1" t="s">
        <v>144</v>
      </c>
      <c r="B32" s="2">
        <v>41075</v>
      </c>
      <c r="C32" s="1" t="s">
        <v>47</v>
      </c>
      <c r="D32" s="1" t="s">
        <v>1412</v>
      </c>
      <c r="E32" s="1">
        <v>6.8</v>
      </c>
      <c r="F32" s="1" t="s">
        <v>22</v>
      </c>
      <c r="G32" s="1" t="s">
        <v>90</v>
      </c>
      <c r="H32" s="1" t="s">
        <v>1401</v>
      </c>
      <c r="I32" s="1">
        <f t="shared" si="1"/>
        <v>13.608966956521726</v>
      </c>
      <c r="J32" s="1">
        <v>8059910.6799999923</v>
      </c>
      <c r="K32" s="1">
        <v>67284910.679999992</v>
      </c>
      <c r="L32" s="1">
        <v>59225000</v>
      </c>
      <c r="M32" s="1">
        <v>38039021.670000002</v>
      </c>
      <c r="N32" s="1">
        <v>21788770.379999999</v>
      </c>
      <c r="O32" s="1">
        <v>59827792.049999997</v>
      </c>
      <c r="P32" s="1">
        <v>13857325.42</v>
      </c>
      <c r="Q32" s="1">
        <v>7457118.6299999999</v>
      </c>
      <c r="R32" s="1">
        <v>3030</v>
      </c>
      <c r="S32" s="1">
        <v>4639584</v>
      </c>
      <c r="T32" s="1">
        <v>431309</v>
      </c>
    </row>
    <row r="33" spans="1:20" x14ac:dyDescent="0.35">
      <c r="A33" s="1" t="s">
        <v>337</v>
      </c>
      <c r="B33" s="2">
        <v>41334</v>
      </c>
      <c r="C33" s="1" t="s">
        <v>53</v>
      </c>
      <c r="D33" s="1" t="s">
        <v>1410</v>
      </c>
      <c r="E33" s="1">
        <v>6.6</v>
      </c>
      <c r="F33" s="1" t="s">
        <v>92</v>
      </c>
      <c r="G33" s="1" t="s">
        <v>54</v>
      </c>
      <c r="H33" s="1" t="s">
        <v>1401</v>
      </c>
      <c r="I33" s="1">
        <f t="shared" si="1"/>
        <v>13.743992820512821</v>
      </c>
      <c r="J33" s="1">
        <v>27336801.719999999</v>
      </c>
      <c r="K33" s="1">
        <v>226236801.72</v>
      </c>
      <c r="L33" s="1">
        <v>198900000</v>
      </c>
      <c r="M33" s="1">
        <v>66491355.060000002</v>
      </c>
      <c r="N33" s="1">
        <v>135150000</v>
      </c>
      <c r="O33" s="1">
        <v>201641355.06</v>
      </c>
      <c r="P33" s="1">
        <v>27746270.52</v>
      </c>
      <c r="Q33" s="1">
        <v>24595446.66</v>
      </c>
      <c r="R33" s="1">
        <v>3525</v>
      </c>
      <c r="S33" s="1">
        <v>8018155</v>
      </c>
      <c r="T33" s="1">
        <v>1399191</v>
      </c>
    </row>
    <row r="34" spans="1:20" x14ac:dyDescent="0.35">
      <c r="A34" s="1" t="s">
        <v>193</v>
      </c>
      <c r="B34" s="2">
        <v>38919</v>
      </c>
      <c r="C34" s="1" t="s">
        <v>18</v>
      </c>
      <c r="D34" s="1" t="s">
        <v>1411</v>
      </c>
      <c r="E34" s="1">
        <v>6.6</v>
      </c>
      <c r="F34" s="1" t="s">
        <v>19</v>
      </c>
      <c r="G34" s="1" t="s">
        <v>194</v>
      </c>
      <c r="H34" s="1" t="s">
        <v>1401</v>
      </c>
      <c r="I34" s="1">
        <f t="shared" si="1"/>
        <v>13.753539999999989</v>
      </c>
      <c r="J34" s="1">
        <v>12171882.899999991</v>
      </c>
      <c r="K34" s="1">
        <v>100671882.89999999</v>
      </c>
      <c r="L34" s="1">
        <v>88500000</v>
      </c>
      <c r="M34" s="1">
        <v>49896499.419999994</v>
      </c>
      <c r="N34" s="1">
        <v>35990000</v>
      </c>
      <c r="O34" s="1">
        <v>85886499.419999987</v>
      </c>
      <c r="P34" s="1">
        <v>21292387.279999997</v>
      </c>
      <c r="Q34" s="1">
        <v>14785383.479999999</v>
      </c>
      <c r="R34" s="1">
        <v>3235</v>
      </c>
      <c r="S34" s="1">
        <v>6455750</v>
      </c>
      <c r="T34" s="1">
        <v>851596</v>
      </c>
    </row>
    <row r="35" spans="1:20" x14ac:dyDescent="0.35">
      <c r="A35" s="1" t="s">
        <v>207</v>
      </c>
      <c r="B35" s="2">
        <v>40158</v>
      </c>
      <c r="C35" s="1" t="s">
        <v>81</v>
      </c>
      <c r="D35" s="1" t="s">
        <v>1411</v>
      </c>
      <c r="E35" s="1">
        <v>7.2</v>
      </c>
      <c r="F35" s="1" t="s">
        <v>19</v>
      </c>
      <c r="G35" s="1" t="s">
        <v>208</v>
      </c>
      <c r="H35" s="1" t="s">
        <v>1401</v>
      </c>
      <c r="I35" s="1">
        <f t="shared" si="1"/>
        <v>13.772565263157881</v>
      </c>
      <c r="J35" s="1">
        <v>14392330.699999988</v>
      </c>
      <c r="K35" s="1">
        <v>118892330.7</v>
      </c>
      <c r="L35" s="1">
        <v>104500000.00000001</v>
      </c>
      <c r="M35" s="1">
        <v>48431061.800000004</v>
      </c>
      <c r="N35" s="1">
        <v>55858237.600000001</v>
      </c>
      <c r="O35" s="1">
        <v>104289299.40000001</v>
      </c>
      <c r="P35" s="1">
        <v>128277.6</v>
      </c>
      <c r="Q35" s="1">
        <v>14603031.300000001</v>
      </c>
      <c r="R35" s="1">
        <v>2638</v>
      </c>
      <c r="S35" s="1">
        <v>5542602</v>
      </c>
      <c r="T35" s="1">
        <v>769416</v>
      </c>
    </row>
    <row r="36" spans="1:20" x14ac:dyDescent="0.35">
      <c r="A36" s="1" t="s">
        <v>145</v>
      </c>
      <c r="B36" s="2">
        <v>39813</v>
      </c>
      <c r="C36" s="1" t="s">
        <v>81</v>
      </c>
      <c r="D36" s="1" t="s">
        <v>1411</v>
      </c>
      <c r="E36" s="1">
        <v>5.4</v>
      </c>
      <c r="F36" s="1" t="s">
        <v>19</v>
      </c>
      <c r="G36" s="1" t="s">
        <v>146</v>
      </c>
      <c r="H36" s="1" t="s">
        <v>1401</v>
      </c>
      <c r="I36" s="1">
        <f t="shared" si="1"/>
        <v>14.721783999999991</v>
      </c>
      <c r="J36" s="1">
        <v>8096981.1999999955</v>
      </c>
      <c r="K36" s="1">
        <v>63096981.200000003</v>
      </c>
      <c r="L36" s="1">
        <v>55000000.000000007</v>
      </c>
      <c r="M36" s="1">
        <v>31509294.300000001</v>
      </c>
      <c r="N36" s="1">
        <v>14986325.200000001</v>
      </c>
      <c r="O36" s="1">
        <v>46495619.5</v>
      </c>
      <c r="P36" s="1">
        <v>135864.30000000002</v>
      </c>
      <c r="Q36" s="1">
        <v>16601361.700000001</v>
      </c>
      <c r="R36" s="1">
        <v>1793</v>
      </c>
      <c r="S36" s="1">
        <v>3792560</v>
      </c>
      <c r="T36" s="1">
        <v>1051659</v>
      </c>
    </row>
    <row r="37" spans="1:20" x14ac:dyDescent="0.35">
      <c r="A37" s="1" t="s">
        <v>127</v>
      </c>
      <c r="B37" s="2">
        <v>38807</v>
      </c>
      <c r="C37" s="1" t="s">
        <v>53</v>
      </c>
      <c r="D37" s="1" t="s">
        <v>1410</v>
      </c>
      <c r="E37" s="1">
        <v>6.8</v>
      </c>
      <c r="F37" s="1" t="s">
        <v>31</v>
      </c>
      <c r="G37" s="1" t="s">
        <v>128</v>
      </c>
      <c r="H37" s="1" t="s">
        <v>1401</v>
      </c>
      <c r="I37" s="1">
        <f t="shared" si="1"/>
        <v>34.784163934426218</v>
      </c>
      <c r="J37" s="1">
        <v>6259410.299999997</v>
      </c>
      <c r="K37" s="1">
        <v>24254410.299999997</v>
      </c>
      <c r="L37" s="1">
        <v>17995000</v>
      </c>
      <c r="M37" s="1">
        <v>9206891</v>
      </c>
      <c r="N37" s="1">
        <v>6050913.7399999993</v>
      </c>
      <c r="O37" s="1">
        <v>15257804.739999998</v>
      </c>
      <c r="P37" s="1">
        <v>4578718.5999999996</v>
      </c>
      <c r="Q37" s="1">
        <v>8996605.5599999987</v>
      </c>
      <c r="R37" s="1">
        <v>1946</v>
      </c>
      <c r="S37" s="1">
        <v>1191213</v>
      </c>
      <c r="T37" s="1">
        <v>566176</v>
      </c>
    </row>
    <row r="38" spans="1:20" x14ac:dyDescent="0.35">
      <c r="A38" s="1" t="s">
        <v>188</v>
      </c>
      <c r="B38" s="2">
        <v>40788</v>
      </c>
      <c r="C38" s="1" t="s">
        <v>56</v>
      </c>
      <c r="D38" s="1" t="s">
        <v>1412</v>
      </c>
      <c r="E38" s="1">
        <v>6.8</v>
      </c>
      <c r="F38" s="1" t="s">
        <v>31</v>
      </c>
      <c r="G38" s="1" t="s">
        <v>189</v>
      </c>
      <c r="H38" s="1" t="s">
        <v>1401</v>
      </c>
      <c r="I38" s="1">
        <f t="shared" si="1"/>
        <v>44.573784000000018</v>
      </c>
      <c r="J38" s="1">
        <v>11700618.300000004</v>
      </c>
      <c r="K38" s="1">
        <v>37950618.300000004</v>
      </c>
      <c r="L38" s="1">
        <v>26250000</v>
      </c>
      <c r="M38" s="1">
        <v>19821010.650000002</v>
      </c>
      <c r="N38" s="1">
        <v>13999217.4</v>
      </c>
      <c r="O38" s="1">
        <v>33820228.050000004</v>
      </c>
      <c r="P38" s="1">
        <v>8824473</v>
      </c>
      <c r="Q38" s="1">
        <v>4130390.25</v>
      </c>
      <c r="R38" s="1">
        <v>2848</v>
      </c>
      <c r="S38" s="1">
        <v>2380473</v>
      </c>
      <c r="T38" s="1">
        <v>234906</v>
      </c>
    </row>
    <row r="39" spans="1:20" x14ac:dyDescent="0.35">
      <c r="A39" s="1" t="s">
        <v>497</v>
      </c>
      <c r="B39" s="2">
        <v>40977</v>
      </c>
      <c r="C39" s="1" t="s">
        <v>53</v>
      </c>
      <c r="D39" s="1" t="s">
        <v>1410</v>
      </c>
      <c r="E39" s="1">
        <v>6.6</v>
      </c>
      <c r="F39" s="1" t="s">
        <v>92</v>
      </c>
      <c r="G39" s="1" t="s">
        <v>372</v>
      </c>
      <c r="H39" s="1" t="s">
        <v>1401</v>
      </c>
      <c r="I39" s="1">
        <f t="shared" si="1"/>
        <v>16.485731636363639</v>
      </c>
      <c r="J39" s="1">
        <v>46695834.860000014</v>
      </c>
      <c r="K39" s="1">
        <v>329945834.86000001</v>
      </c>
      <c r="L39" s="1">
        <v>283250000</v>
      </c>
      <c r="M39" s="1">
        <v>75250439.370000005</v>
      </c>
      <c r="N39" s="1">
        <v>216011003.63</v>
      </c>
      <c r="O39" s="1">
        <v>291261443</v>
      </c>
      <c r="P39" s="1">
        <v>31085593.640000001</v>
      </c>
      <c r="Q39" s="1">
        <v>38684391.859999999</v>
      </c>
      <c r="R39" s="1">
        <v>3749</v>
      </c>
      <c r="S39" s="1">
        <v>9178226</v>
      </c>
      <c r="T39" s="1">
        <v>2039599</v>
      </c>
    </row>
    <row r="40" spans="1:20" x14ac:dyDescent="0.35">
      <c r="A40" s="1" t="s">
        <v>439</v>
      </c>
      <c r="B40" s="2">
        <v>40676</v>
      </c>
      <c r="C40" s="1" t="s">
        <v>62</v>
      </c>
      <c r="D40" s="1" t="s">
        <v>1410</v>
      </c>
      <c r="E40" s="1">
        <v>6.8</v>
      </c>
      <c r="F40" s="1" t="s">
        <v>31</v>
      </c>
      <c r="G40" s="1" t="s">
        <v>123</v>
      </c>
      <c r="H40" s="1" t="s">
        <v>1401</v>
      </c>
      <c r="I40" s="1">
        <f t="shared" si="1"/>
        <v>61.336093333333331</v>
      </c>
      <c r="J40" s="1">
        <v>38641738.799999997</v>
      </c>
      <c r="K40" s="1">
        <v>101641738.8</v>
      </c>
      <c r="L40" s="1">
        <v>63000000</v>
      </c>
      <c r="M40" s="1">
        <v>30593457.300000001</v>
      </c>
      <c r="N40" s="1">
        <v>57768270</v>
      </c>
      <c r="O40" s="1">
        <v>88361727.299999997</v>
      </c>
      <c r="P40" s="1">
        <v>15701347.200000001</v>
      </c>
      <c r="Q40" s="1">
        <v>13280011.5</v>
      </c>
      <c r="R40" s="1">
        <v>2864</v>
      </c>
      <c r="S40" s="1">
        <v>3674227</v>
      </c>
      <c r="T40" s="1">
        <v>701698</v>
      </c>
    </row>
    <row r="41" spans="1:20" x14ac:dyDescent="0.35">
      <c r="A41" s="1" t="s">
        <v>163</v>
      </c>
      <c r="B41" s="2">
        <v>40060</v>
      </c>
      <c r="C41" s="1" t="s">
        <v>56</v>
      </c>
      <c r="D41" s="1" t="s">
        <v>1412</v>
      </c>
      <c r="E41" s="1">
        <v>7.7</v>
      </c>
      <c r="F41" s="1" t="s">
        <v>48</v>
      </c>
      <c r="G41" s="1" t="s">
        <v>32</v>
      </c>
      <c r="H41" s="1" t="s">
        <v>1401</v>
      </c>
      <c r="I41" s="1">
        <f t="shared" si="1"/>
        <v>17.439779999999995</v>
      </c>
      <c r="J41" s="1">
        <v>9591879</v>
      </c>
      <c r="K41" s="1">
        <v>64591879.000000007</v>
      </c>
      <c r="L41" s="1">
        <v>55000000.000000007</v>
      </c>
      <c r="M41" s="1">
        <v>22588397.700000003</v>
      </c>
      <c r="N41" s="1">
        <v>23613834.200000003</v>
      </c>
      <c r="O41" s="1">
        <v>46202231.900000006</v>
      </c>
      <c r="P41" s="1">
        <v>10071662.700000001</v>
      </c>
      <c r="Q41" s="1">
        <v>18389647.100000001</v>
      </c>
      <c r="R41" s="1">
        <v>2502</v>
      </c>
      <c r="S41" s="1">
        <v>2737988</v>
      </c>
      <c r="T41" s="1">
        <v>1017378</v>
      </c>
    </row>
    <row r="42" spans="1:20" x14ac:dyDescent="0.35">
      <c r="A42" s="1" t="s">
        <v>102</v>
      </c>
      <c r="B42" s="2">
        <v>40802</v>
      </c>
      <c r="C42" s="1" t="s">
        <v>56</v>
      </c>
      <c r="D42" s="1" t="s">
        <v>1412</v>
      </c>
      <c r="E42" s="1">
        <v>7.7</v>
      </c>
      <c r="F42" s="1" t="s">
        <v>22</v>
      </c>
      <c r="G42" s="1" t="s">
        <v>103</v>
      </c>
      <c r="H42" s="1" t="s">
        <v>1401</v>
      </c>
      <c r="I42" s="1">
        <f t="shared" si="1"/>
        <v>18.078058333333345</v>
      </c>
      <c r="J42" s="1">
        <v>4555670.700000003</v>
      </c>
      <c r="K42" s="1">
        <v>29755670.700000003</v>
      </c>
      <c r="L42" s="1">
        <v>25200000</v>
      </c>
      <c r="M42" s="1">
        <v>10142027.700000001</v>
      </c>
      <c r="N42" s="1">
        <v>15556158.450000001</v>
      </c>
      <c r="O42" s="1">
        <v>25698186.150000002</v>
      </c>
      <c r="P42" s="1">
        <v>4622311.05</v>
      </c>
      <c r="Q42" s="1">
        <v>4057484.5500000003</v>
      </c>
      <c r="R42" s="1">
        <v>2490</v>
      </c>
      <c r="S42" s="1">
        <v>1218042</v>
      </c>
      <c r="T42" s="1">
        <v>229287</v>
      </c>
    </row>
    <row r="43" spans="1:20" x14ac:dyDescent="0.35">
      <c r="A43" s="1" t="s">
        <v>78</v>
      </c>
      <c r="B43" s="2">
        <v>38982</v>
      </c>
      <c r="C43" s="1" t="s">
        <v>56</v>
      </c>
      <c r="D43" s="1" t="s">
        <v>1412</v>
      </c>
      <c r="E43" s="1">
        <v>7.7</v>
      </c>
      <c r="F43" s="1" t="s">
        <v>31</v>
      </c>
      <c r="G43" s="1" t="s">
        <v>79</v>
      </c>
      <c r="H43" s="1" t="s">
        <v>1401</v>
      </c>
      <c r="I43" s="1">
        <f t="shared" si="1"/>
        <v>68.469343750000007</v>
      </c>
      <c r="J43" s="1">
        <v>2585402.42</v>
      </c>
      <c r="K43" s="1">
        <v>6361402.4199999999</v>
      </c>
      <c r="L43" s="1">
        <v>3776000</v>
      </c>
      <c r="M43" s="1">
        <v>66234.58</v>
      </c>
      <c r="N43" s="1">
        <v>748994.38</v>
      </c>
      <c r="O43" s="1">
        <v>815228.96</v>
      </c>
      <c r="P43" s="1">
        <v>64376.079999999994</v>
      </c>
      <c r="Q43" s="1">
        <v>5546173.46</v>
      </c>
      <c r="R43" s="1">
        <v>146</v>
      </c>
      <c r="S43" s="1">
        <v>8569</v>
      </c>
      <c r="T43" s="1">
        <v>352544</v>
      </c>
    </row>
    <row r="44" spans="1:20" x14ac:dyDescent="0.35">
      <c r="A44" s="1" t="s">
        <v>406</v>
      </c>
      <c r="B44" s="2">
        <v>40870</v>
      </c>
      <c r="C44" s="1" t="s">
        <v>72</v>
      </c>
      <c r="D44" s="1" t="s">
        <v>1411</v>
      </c>
      <c r="E44" s="1">
        <v>7.7</v>
      </c>
      <c r="F44" s="1" t="s">
        <v>92</v>
      </c>
      <c r="G44" s="1" t="s">
        <v>105</v>
      </c>
      <c r="H44" s="1" t="s">
        <v>1401</v>
      </c>
      <c r="I44" s="1">
        <f t="shared" si="1"/>
        <v>18.969970000000007</v>
      </c>
      <c r="J44" s="1">
        <v>35853243.300000012</v>
      </c>
      <c r="K44" s="1">
        <v>224853243.30000001</v>
      </c>
      <c r="L44" s="1">
        <v>189000000</v>
      </c>
      <c r="M44" s="1">
        <v>77557732.350000009</v>
      </c>
      <c r="N44" s="1">
        <v>111492440.85000001</v>
      </c>
      <c r="O44" s="1">
        <v>189050173.20000002</v>
      </c>
      <c r="P44" s="1">
        <v>11932730.25</v>
      </c>
      <c r="Q44" s="1">
        <v>35803070.100000001</v>
      </c>
      <c r="R44" s="1">
        <v>2608</v>
      </c>
      <c r="S44" s="1">
        <v>6344703</v>
      </c>
      <c r="T44" s="1">
        <v>1846767</v>
      </c>
    </row>
    <row r="45" spans="1:20" x14ac:dyDescent="0.35">
      <c r="A45" s="1" t="s">
        <v>97</v>
      </c>
      <c r="B45" s="2">
        <v>40079</v>
      </c>
      <c r="C45" s="1" t="s">
        <v>56</v>
      </c>
      <c r="D45" s="1" t="s">
        <v>1412</v>
      </c>
      <c r="E45" s="1">
        <v>5.4</v>
      </c>
      <c r="F45" s="1" t="s">
        <v>1413</v>
      </c>
      <c r="G45" s="1" t="s">
        <v>79</v>
      </c>
      <c r="H45" s="1" t="s">
        <v>1401</v>
      </c>
      <c r="I45" s="1">
        <f t="shared" si="1"/>
        <v>19.065890000000003</v>
      </c>
      <c r="J45" s="1">
        <v>4194495.8000000007</v>
      </c>
      <c r="K45" s="1">
        <v>26194495.800000001</v>
      </c>
      <c r="L45" s="1">
        <v>22000000</v>
      </c>
      <c r="M45" s="1">
        <v>15799736.700000001</v>
      </c>
      <c r="N45" s="1">
        <v>5233947.4000000004</v>
      </c>
      <c r="O45" s="1">
        <v>21033684.100000001</v>
      </c>
      <c r="P45" s="1">
        <v>255160.40000000002</v>
      </c>
      <c r="Q45" s="1">
        <v>5160811.7</v>
      </c>
      <c r="R45" s="1">
        <v>995</v>
      </c>
      <c r="S45" s="1">
        <v>1915119</v>
      </c>
      <c r="T45" s="1">
        <v>353353</v>
      </c>
    </row>
    <row r="46" spans="1:20" x14ac:dyDescent="0.35">
      <c r="A46" s="1" t="s">
        <v>282</v>
      </c>
      <c r="B46" s="2">
        <v>40249</v>
      </c>
      <c r="C46" s="1" t="s">
        <v>53</v>
      </c>
      <c r="D46" s="1" t="s">
        <v>1410</v>
      </c>
      <c r="E46" s="1">
        <v>7.7</v>
      </c>
      <c r="F46" s="1" t="s">
        <v>19</v>
      </c>
      <c r="G46" s="1" t="s">
        <v>226</v>
      </c>
      <c r="H46" s="1" t="s">
        <v>1401</v>
      </c>
      <c r="I46" s="1">
        <f t="shared" si="1"/>
        <v>19.613966999999985</v>
      </c>
      <c r="J46" s="1">
        <v>21379224.029999986</v>
      </c>
      <c r="K46" s="1">
        <v>130379224.03</v>
      </c>
      <c r="L46" s="1">
        <v>109000000.00000001</v>
      </c>
      <c r="M46" s="1">
        <v>38208489.400000006</v>
      </c>
      <c r="N46" s="1">
        <v>67607994.469999999</v>
      </c>
      <c r="O46" s="1">
        <v>105816483.87</v>
      </c>
      <c r="P46" s="1">
        <v>15597131.550000001</v>
      </c>
      <c r="Q46" s="1">
        <v>24562740.16</v>
      </c>
      <c r="R46" s="1">
        <v>3004</v>
      </c>
      <c r="S46" s="1">
        <v>4499029</v>
      </c>
      <c r="T46" s="1">
        <v>1245387</v>
      </c>
    </row>
    <row r="47" spans="1:20" x14ac:dyDescent="0.35">
      <c r="A47" s="1" t="s">
        <v>287</v>
      </c>
      <c r="B47" s="2">
        <v>40774</v>
      </c>
      <c r="C47" s="1" t="s">
        <v>28</v>
      </c>
      <c r="D47" s="1" t="s">
        <v>1412</v>
      </c>
      <c r="E47" s="1">
        <v>7.7</v>
      </c>
      <c r="F47" s="1" t="s">
        <v>31</v>
      </c>
      <c r="G47" s="1" t="s">
        <v>288</v>
      </c>
      <c r="H47" s="1" t="s">
        <v>1401</v>
      </c>
      <c r="I47" s="1">
        <f t="shared" si="1"/>
        <v>69.488573333333335</v>
      </c>
      <c r="J47" s="1">
        <v>21888900.600000001</v>
      </c>
      <c r="K47" s="1">
        <v>53388900.600000001</v>
      </c>
      <c r="L47" s="1">
        <v>31500000</v>
      </c>
      <c r="M47" s="1">
        <v>19213581.449999999</v>
      </c>
      <c r="N47" s="1">
        <v>23333100</v>
      </c>
      <c r="O47" s="1">
        <v>42546681.450000003</v>
      </c>
      <c r="P47" s="1">
        <v>8520107.4000000004</v>
      </c>
      <c r="Q47" s="1">
        <v>10842219.15</v>
      </c>
      <c r="R47" s="1">
        <v>3114</v>
      </c>
      <c r="S47" s="1">
        <v>2307521</v>
      </c>
      <c r="T47" s="1">
        <v>475920</v>
      </c>
    </row>
    <row r="48" spans="1:20" x14ac:dyDescent="0.35">
      <c r="A48" s="1" t="s">
        <v>225</v>
      </c>
      <c r="B48" s="2">
        <v>40025</v>
      </c>
      <c r="C48" s="1" t="s">
        <v>18</v>
      </c>
      <c r="D48" s="1" t="s">
        <v>1411</v>
      </c>
      <c r="E48" s="1">
        <v>7.7</v>
      </c>
      <c r="F48" s="1" t="s">
        <v>22</v>
      </c>
      <c r="G48" s="1" t="s">
        <v>226</v>
      </c>
      <c r="H48" s="1" t="s">
        <v>1401</v>
      </c>
      <c r="I48" s="1">
        <f t="shared" si="1"/>
        <v>20.033040000000007</v>
      </c>
      <c r="J48" s="1">
        <v>15976349.400000006</v>
      </c>
      <c r="K48" s="1">
        <v>95726349.400000006</v>
      </c>
      <c r="L48" s="1">
        <v>79750000</v>
      </c>
      <c r="M48" s="1">
        <v>57040549.500000007</v>
      </c>
      <c r="N48" s="1">
        <v>22027786</v>
      </c>
      <c r="O48" s="1">
        <v>79068335.5</v>
      </c>
      <c r="P48" s="1">
        <v>24923558.000000004</v>
      </c>
      <c r="Q48" s="1">
        <v>16658013.900000002</v>
      </c>
      <c r="R48" s="1">
        <v>3008</v>
      </c>
      <c r="S48" s="1">
        <v>6914006</v>
      </c>
      <c r="T48" s="1">
        <v>852601</v>
      </c>
    </row>
    <row r="49" spans="1:20" x14ac:dyDescent="0.35">
      <c r="A49" s="1" t="s">
        <v>87</v>
      </c>
      <c r="B49" s="2">
        <v>39680</v>
      </c>
      <c r="C49" s="1" t="s">
        <v>28</v>
      </c>
      <c r="D49" s="1" t="s">
        <v>1412</v>
      </c>
      <c r="E49" s="1">
        <v>5.9</v>
      </c>
      <c r="F49" s="1" t="s">
        <v>22</v>
      </c>
      <c r="G49" s="1" t="s">
        <v>88</v>
      </c>
      <c r="H49" s="1" t="s">
        <v>1401</v>
      </c>
      <c r="I49" s="1">
        <f t="shared" si="1"/>
        <v>20.10073333333332</v>
      </c>
      <c r="J49" s="1">
        <v>3316620.9999999981</v>
      </c>
      <c r="K49" s="1">
        <v>19816621</v>
      </c>
      <c r="L49" s="1">
        <v>16500000.000000002</v>
      </c>
      <c r="M49" s="1">
        <v>7050480.8000000007</v>
      </c>
      <c r="N49" s="1">
        <v>2593591</v>
      </c>
      <c r="O49" s="1">
        <v>9644071.8000000007</v>
      </c>
      <c r="P49" s="1">
        <v>2899652.8000000003</v>
      </c>
      <c r="Q49" s="1">
        <v>10172549.200000001</v>
      </c>
      <c r="R49" s="1">
        <v>2784</v>
      </c>
      <c r="S49" s="1">
        <v>892692</v>
      </c>
      <c r="T49" s="1">
        <v>570593</v>
      </c>
    </row>
    <row r="50" spans="1:20" x14ac:dyDescent="0.35">
      <c r="A50" s="1" t="s">
        <v>96</v>
      </c>
      <c r="B50" s="2">
        <v>41558</v>
      </c>
      <c r="C50" s="1" t="s">
        <v>36</v>
      </c>
      <c r="D50" s="1" t="s">
        <v>1412</v>
      </c>
      <c r="E50" s="1">
        <v>6.6</v>
      </c>
      <c r="F50" s="1" t="s">
        <v>48</v>
      </c>
      <c r="G50" s="1" t="s">
        <v>79</v>
      </c>
      <c r="H50" s="1" t="s">
        <v>1401</v>
      </c>
      <c r="I50" s="1">
        <f t="shared" si="1"/>
        <v>20.544714999999997</v>
      </c>
      <c r="J50" s="1">
        <v>4191121.8599999994</v>
      </c>
      <c r="K50" s="1">
        <v>24591121.859999999</v>
      </c>
      <c r="L50" s="1">
        <v>20400000</v>
      </c>
      <c r="M50" s="1">
        <v>8168324.2199999997</v>
      </c>
      <c r="N50" s="1">
        <v>10470144.960000001</v>
      </c>
      <c r="O50" s="1">
        <v>18638469.18</v>
      </c>
      <c r="P50" s="1">
        <v>3913926.66</v>
      </c>
      <c r="Q50" s="1">
        <v>5952652.6799999997</v>
      </c>
      <c r="R50" s="1">
        <v>2538</v>
      </c>
      <c r="S50" s="1">
        <v>985013</v>
      </c>
      <c r="T50" s="1">
        <v>305957</v>
      </c>
    </row>
    <row r="51" spans="1:20" x14ac:dyDescent="0.35">
      <c r="A51" s="1" t="s">
        <v>462</v>
      </c>
      <c r="B51" s="2">
        <v>39178</v>
      </c>
      <c r="C51" s="1" t="s">
        <v>42</v>
      </c>
      <c r="D51" s="1" t="s">
        <v>1410</v>
      </c>
      <c r="E51" s="1">
        <v>7.7</v>
      </c>
      <c r="F51" s="1" t="s">
        <v>31</v>
      </c>
      <c r="G51" s="1" t="s">
        <v>350</v>
      </c>
      <c r="H51" s="1" t="s">
        <v>1401</v>
      </c>
      <c r="I51" s="1">
        <f t="shared" si="1"/>
        <v>70.440749056603764</v>
      </c>
      <c r="J51" s="1">
        <v>42560300.579999991</v>
      </c>
      <c r="K51" s="1">
        <v>102980300.57999998</v>
      </c>
      <c r="L51" s="1">
        <v>60419999.999999993</v>
      </c>
      <c r="M51" s="1">
        <v>28535382.179999996</v>
      </c>
      <c r="N51" s="1">
        <v>28678697.279999997</v>
      </c>
      <c r="O51" s="1">
        <v>57214079.459999993</v>
      </c>
      <c r="P51" s="1">
        <v>13220138.819999998</v>
      </c>
      <c r="Q51" s="1">
        <v>45766221.119999997</v>
      </c>
      <c r="R51" s="1">
        <v>2629</v>
      </c>
      <c r="S51" s="1">
        <v>3638232</v>
      </c>
      <c r="T51" s="1">
        <v>2055707</v>
      </c>
    </row>
    <row r="52" spans="1:20" x14ac:dyDescent="0.35">
      <c r="A52" s="1" t="s">
        <v>463</v>
      </c>
      <c r="B52" s="2">
        <v>39255</v>
      </c>
      <c r="C52" s="1" t="s">
        <v>47</v>
      </c>
      <c r="D52" s="1" t="s">
        <v>1412</v>
      </c>
      <c r="E52" s="1">
        <v>5.4</v>
      </c>
      <c r="F52" s="1" t="s">
        <v>22</v>
      </c>
      <c r="G52" s="1" t="s">
        <v>118</v>
      </c>
      <c r="H52" s="1" t="s">
        <v>1401</v>
      </c>
      <c r="I52" s="1">
        <f t="shared" si="1"/>
        <v>21.404238285714303</v>
      </c>
      <c r="J52" s="1">
        <v>42701455.380000025</v>
      </c>
      <c r="K52" s="1">
        <v>242201455.38</v>
      </c>
      <c r="L52" s="1">
        <v>199499999.99999997</v>
      </c>
      <c r="M52" s="1">
        <v>114330246.59999999</v>
      </c>
      <c r="N52" s="1">
        <v>84179468.459999993</v>
      </c>
      <c r="O52" s="1">
        <v>198509715.06</v>
      </c>
      <c r="P52" s="1">
        <v>35559581.099999994</v>
      </c>
      <c r="Q52" s="1">
        <v>43691740.319999993</v>
      </c>
      <c r="R52" s="1">
        <v>3636</v>
      </c>
      <c r="S52" s="1">
        <v>14576989</v>
      </c>
      <c r="T52" s="1">
        <v>2429545</v>
      </c>
    </row>
    <row r="53" spans="1:20" x14ac:dyDescent="0.35">
      <c r="A53" s="1" t="s">
        <v>216</v>
      </c>
      <c r="B53" s="2">
        <v>38982</v>
      </c>
      <c r="C53" s="1" t="s">
        <v>56</v>
      </c>
      <c r="D53" s="1" t="s">
        <v>1412</v>
      </c>
      <c r="E53" s="1">
        <v>7.7</v>
      </c>
      <c r="F53" s="1" t="s">
        <v>19</v>
      </c>
      <c r="G53" s="1" t="s">
        <v>217</v>
      </c>
      <c r="H53" s="1" t="s">
        <v>1401</v>
      </c>
      <c r="I53" s="1">
        <f t="shared" si="1"/>
        <v>21.687629999999988</v>
      </c>
      <c r="J53" s="1">
        <v>15354842.039999992</v>
      </c>
      <c r="K53" s="1">
        <v>86154842.039999992</v>
      </c>
      <c r="L53" s="1">
        <v>70800000</v>
      </c>
      <c r="M53" s="1">
        <v>15446943.399999999</v>
      </c>
      <c r="N53" s="1">
        <v>2036383.8199999998</v>
      </c>
      <c r="O53" s="1">
        <v>17483327.219999999</v>
      </c>
      <c r="P53" s="1">
        <v>7084978.4199999999</v>
      </c>
      <c r="Q53" s="1">
        <v>68671514.819999993</v>
      </c>
      <c r="R53" s="1">
        <v>2033</v>
      </c>
      <c r="S53" s="1">
        <v>1998569</v>
      </c>
      <c r="T53" s="1">
        <v>3133083</v>
      </c>
    </row>
    <row r="54" spans="1:20" x14ac:dyDescent="0.35">
      <c r="A54" s="1" t="s">
        <v>154</v>
      </c>
      <c r="B54" s="2">
        <v>38849</v>
      </c>
      <c r="C54" s="1" t="s">
        <v>62</v>
      </c>
      <c r="D54" s="1" t="s">
        <v>1410</v>
      </c>
      <c r="E54" s="1">
        <v>7.7</v>
      </c>
      <c r="F54" s="1" t="s">
        <v>19</v>
      </c>
      <c r="G54" s="1" t="s">
        <v>155</v>
      </c>
      <c r="H54" s="1" t="s">
        <v>1401</v>
      </c>
      <c r="I54" s="1">
        <f t="shared" si="1"/>
        <v>21.773518181818176</v>
      </c>
      <c r="J54" s="1">
        <v>8478607.9799999967</v>
      </c>
      <c r="K54" s="1">
        <v>47418607.979999997</v>
      </c>
      <c r="L54" s="1">
        <v>38940000</v>
      </c>
      <c r="M54" s="1">
        <v>5054240.8999999994</v>
      </c>
      <c r="N54" s="1">
        <v>27526589.239999998</v>
      </c>
      <c r="O54" s="1">
        <v>32580830.139999997</v>
      </c>
      <c r="P54" s="1">
        <v>2267768.84</v>
      </c>
      <c r="Q54" s="1">
        <v>14837777.84</v>
      </c>
      <c r="R54" s="1">
        <v>1007</v>
      </c>
      <c r="S54" s="1">
        <v>653932</v>
      </c>
      <c r="T54" s="1">
        <v>665381</v>
      </c>
    </row>
    <row r="55" spans="1:20" x14ac:dyDescent="0.35">
      <c r="A55" s="1" t="s">
        <v>273</v>
      </c>
      <c r="B55" s="2">
        <v>40781</v>
      </c>
      <c r="C55" s="1" t="s">
        <v>28</v>
      </c>
      <c r="D55" s="1" t="s">
        <v>1412</v>
      </c>
      <c r="E55" s="1">
        <v>5.4</v>
      </c>
      <c r="F55" s="1" t="s">
        <v>31</v>
      </c>
      <c r="G55" s="1" t="s">
        <v>274</v>
      </c>
      <c r="H55" s="1" t="s">
        <v>1401</v>
      </c>
      <c r="I55" s="1">
        <f t="shared" si="1"/>
        <v>79.579116000000013</v>
      </c>
      <c r="J55" s="1">
        <v>20889517.950000003</v>
      </c>
      <c r="K55" s="1">
        <v>47139517.950000003</v>
      </c>
      <c r="L55" s="1">
        <v>26250000</v>
      </c>
      <c r="M55" s="1">
        <v>25249016.100000001</v>
      </c>
      <c r="N55" s="1">
        <v>15833732.25</v>
      </c>
      <c r="O55" s="1">
        <v>41082748.350000001</v>
      </c>
      <c r="P55" s="1">
        <v>8952014.4000000004</v>
      </c>
      <c r="Q55" s="1">
        <v>6056769.6000000006</v>
      </c>
      <c r="R55" s="1">
        <v>2780</v>
      </c>
      <c r="S55" s="1">
        <v>3032368</v>
      </c>
      <c r="T55" s="1">
        <v>333390</v>
      </c>
    </row>
    <row r="56" spans="1:20" x14ac:dyDescent="0.35">
      <c r="A56" s="1" t="s">
        <v>133</v>
      </c>
      <c r="B56" s="2">
        <v>39787</v>
      </c>
      <c r="C56" s="1" t="s">
        <v>81</v>
      </c>
      <c r="D56" s="1" t="s">
        <v>1411</v>
      </c>
      <c r="E56" s="1">
        <v>7.7</v>
      </c>
      <c r="F56" s="1" t="s">
        <v>19</v>
      </c>
      <c r="G56" s="1" t="s">
        <v>134</v>
      </c>
      <c r="H56" s="1" t="s">
        <v>1401</v>
      </c>
      <c r="I56" s="1">
        <f t="shared" si="1"/>
        <v>22.316824137931015</v>
      </c>
      <c r="J56" s="1">
        <v>7119066.8999999948</v>
      </c>
      <c r="K56" s="1">
        <v>39019066.899999999</v>
      </c>
      <c r="L56" s="1">
        <v>31900000.000000004</v>
      </c>
      <c r="M56" s="1">
        <v>20484234.100000001</v>
      </c>
      <c r="N56" s="1">
        <v>10814005.4</v>
      </c>
      <c r="O56" s="1">
        <v>31298239.5</v>
      </c>
      <c r="P56" s="1">
        <v>198778.80000000002</v>
      </c>
      <c r="Q56" s="1">
        <v>7720827.4000000004</v>
      </c>
      <c r="R56" s="1">
        <v>1105</v>
      </c>
      <c r="S56" s="1">
        <v>1644114</v>
      </c>
      <c r="T56" s="1">
        <v>412877</v>
      </c>
    </row>
    <row r="57" spans="1:20" x14ac:dyDescent="0.35">
      <c r="A57" s="1" t="s">
        <v>270</v>
      </c>
      <c r="B57" s="2">
        <v>38940</v>
      </c>
      <c r="C57" s="1" t="s">
        <v>28</v>
      </c>
      <c r="D57" s="1" t="s">
        <v>1412</v>
      </c>
      <c r="E57" s="1">
        <v>6.8</v>
      </c>
      <c r="F57" s="1" t="s">
        <v>31</v>
      </c>
      <c r="G57" s="1" t="s">
        <v>79</v>
      </c>
      <c r="H57" s="1" t="s">
        <v>1401</v>
      </c>
      <c r="I57" s="1">
        <f t="shared" si="1"/>
        <v>84.506073170731682</v>
      </c>
      <c r="J57" s="1">
        <v>20442019.099999994</v>
      </c>
      <c r="K57" s="1">
        <v>44632019.099999994</v>
      </c>
      <c r="L57" s="1">
        <v>24190000</v>
      </c>
      <c r="M57" s="1">
        <v>23912034.48</v>
      </c>
      <c r="N57" s="1">
        <v>11772858.82</v>
      </c>
      <c r="O57" s="1">
        <v>35684893.299999997</v>
      </c>
      <c r="P57" s="1">
        <v>9680509.959999999</v>
      </c>
      <c r="Q57" s="1">
        <v>8947125.7999999989</v>
      </c>
      <c r="R57" s="1">
        <v>2323</v>
      </c>
      <c r="S57" s="1">
        <v>3093807</v>
      </c>
      <c r="T57" s="1">
        <v>591993</v>
      </c>
    </row>
    <row r="58" spans="1:20" x14ac:dyDescent="0.35">
      <c r="A58" s="1" t="s">
        <v>124</v>
      </c>
      <c r="B58" s="2">
        <v>39339</v>
      </c>
      <c r="C58" s="1" t="s">
        <v>56</v>
      </c>
      <c r="D58" s="1" t="s">
        <v>1412</v>
      </c>
      <c r="E58" s="1">
        <v>7.7</v>
      </c>
      <c r="F58" s="1" t="s">
        <v>19</v>
      </c>
      <c r="G58" s="1" t="s">
        <v>125</v>
      </c>
      <c r="H58" s="1" t="s">
        <v>1401</v>
      </c>
      <c r="I58" s="1">
        <f t="shared" si="1"/>
        <v>23.050395652173911</v>
      </c>
      <c r="J58" s="1">
        <v>6043813.7399999984</v>
      </c>
      <c r="K58" s="1">
        <v>32263813.739999995</v>
      </c>
      <c r="L58" s="1">
        <v>26219999.999999996</v>
      </c>
      <c r="M58" s="1">
        <v>7726624.7399999993</v>
      </c>
      <c r="N58" s="1">
        <v>20191006.259999998</v>
      </c>
      <c r="O58" s="1">
        <v>27917630.999999996</v>
      </c>
      <c r="P58" s="1">
        <v>152254.97999999998</v>
      </c>
      <c r="Q58" s="1">
        <v>4346182.7399999993</v>
      </c>
      <c r="R58" s="1">
        <v>978</v>
      </c>
      <c r="S58" s="1">
        <v>1749</v>
      </c>
      <c r="T58" s="1">
        <v>231820</v>
      </c>
    </row>
    <row r="59" spans="1:20" x14ac:dyDescent="0.35">
      <c r="A59" s="1" t="s">
        <v>176</v>
      </c>
      <c r="B59" s="2">
        <v>40109</v>
      </c>
      <c r="C59" s="1" t="s">
        <v>36</v>
      </c>
      <c r="D59" s="1" t="s">
        <v>1412</v>
      </c>
      <c r="E59" s="1">
        <v>5.4</v>
      </c>
      <c r="F59" s="1" t="s">
        <v>48</v>
      </c>
      <c r="G59" s="1" t="s">
        <v>79</v>
      </c>
      <c r="H59" s="1" t="s">
        <v>1401</v>
      </c>
      <c r="I59" s="1">
        <f t="shared" si="1"/>
        <v>24.104760000000013</v>
      </c>
      <c r="J59" s="1">
        <v>10606094.400000006</v>
      </c>
      <c r="K59" s="1">
        <v>54606094.400000006</v>
      </c>
      <c r="L59" s="1">
        <v>44000000</v>
      </c>
      <c r="M59" s="1">
        <v>15451254.500000002</v>
      </c>
      <c r="N59" s="1">
        <v>28278098.200000003</v>
      </c>
      <c r="O59" s="1">
        <v>43729352.700000003</v>
      </c>
      <c r="P59" s="1">
        <v>6922525.5000000009</v>
      </c>
      <c r="Q59" s="1">
        <v>10876741.700000001</v>
      </c>
      <c r="R59" s="1">
        <v>2754</v>
      </c>
      <c r="S59" s="1">
        <v>1872879</v>
      </c>
      <c r="T59" s="1">
        <v>576047</v>
      </c>
    </row>
    <row r="60" spans="1:20" x14ac:dyDescent="0.35">
      <c r="A60" s="1" t="s">
        <v>249</v>
      </c>
      <c r="B60" s="2">
        <v>38667</v>
      </c>
      <c r="C60" s="1" t="s">
        <v>72</v>
      </c>
      <c r="D60" s="1" t="s">
        <v>1411</v>
      </c>
      <c r="E60" s="1">
        <v>5.9</v>
      </c>
      <c r="F60" s="1" t="s">
        <v>92</v>
      </c>
      <c r="G60" s="1" t="s">
        <v>90</v>
      </c>
      <c r="H60" s="1" t="s">
        <v>1401</v>
      </c>
      <c r="I60" s="1">
        <f t="shared" si="1"/>
        <v>24.142152307692317</v>
      </c>
      <c r="J60" s="1">
        <v>18987802.790000007</v>
      </c>
      <c r="K60" s="1">
        <v>97637802.790000007</v>
      </c>
      <c r="L60" s="1">
        <v>78650000</v>
      </c>
      <c r="M60" s="1">
        <v>33935103.399999999</v>
      </c>
      <c r="N60" s="1">
        <v>36905000</v>
      </c>
      <c r="O60" s="1">
        <v>70840103.400000006</v>
      </c>
      <c r="P60" s="1">
        <v>16247725.119999999</v>
      </c>
      <c r="Q60" s="1">
        <v>26797699.390000001</v>
      </c>
      <c r="R60" s="1">
        <v>3232</v>
      </c>
      <c r="S60" s="1">
        <v>4375279</v>
      </c>
      <c r="T60" s="1">
        <v>1341534</v>
      </c>
    </row>
    <row r="61" spans="1:20" x14ac:dyDescent="0.35">
      <c r="A61" s="1" t="s">
        <v>310</v>
      </c>
      <c r="B61" s="2">
        <v>42041</v>
      </c>
      <c r="C61" s="1" t="s">
        <v>25</v>
      </c>
      <c r="D61" s="1" t="s">
        <v>1410</v>
      </c>
      <c r="E61" s="1">
        <v>6.8</v>
      </c>
      <c r="F61" s="1" t="s">
        <v>92</v>
      </c>
      <c r="G61" s="1" t="s">
        <v>311</v>
      </c>
      <c r="H61" s="1" t="s">
        <v>1401</v>
      </c>
      <c r="I61" s="1">
        <f t="shared" si="1"/>
        <v>24.705870526315792</v>
      </c>
      <c r="J61" s="1">
        <v>23470577</v>
      </c>
      <c r="K61" s="1">
        <v>118470577</v>
      </c>
      <c r="L61" s="1">
        <v>95000000</v>
      </c>
      <c r="M61" s="1">
        <v>17223265</v>
      </c>
      <c r="N61" s="1">
        <v>93400000</v>
      </c>
      <c r="O61" s="1">
        <v>110623265</v>
      </c>
      <c r="P61" s="1">
        <v>7217640</v>
      </c>
      <c r="Q61" s="1">
        <v>7847312</v>
      </c>
      <c r="R61" s="1">
        <v>2875</v>
      </c>
      <c r="S61" s="1">
        <v>2043091</v>
      </c>
      <c r="T61" s="1">
        <v>437082</v>
      </c>
    </row>
    <row r="62" spans="1:20" x14ac:dyDescent="0.35">
      <c r="A62" s="1" t="s">
        <v>509</v>
      </c>
      <c r="B62" s="2">
        <v>39177</v>
      </c>
      <c r="C62" s="1" t="s">
        <v>42</v>
      </c>
      <c r="D62" s="1" t="s">
        <v>1410</v>
      </c>
      <c r="E62" s="1">
        <v>5.9</v>
      </c>
      <c r="F62" s="1" t="s">
        <v>31</v>
      </c>
      <c r="G62" s="1" t="s">
        <v>79</v>
      </c>
      <c r="H62" s="1" t="s">
        <v>1404</v>
      </c>
      <c r="I62" s="1">
        <f t="shared" si="1"/>
        <v>105.75311500000002</v>
      </c>
      <c r="J62" s="1">
        <v>48223420.440000005</v>
      </c>
      <c r="K62" s="1">
        <v>93823420.439999998</v>
      </c>
      <c r="L62" s="1">
        <v>45599999.999999993</v>
      </c>
      <c r="M62" s="1">
        <v>28643883.959999997</v>
      </c>
      <c r="N62" s="1">
        <v>42294000</v>
      </c>
      <c r="O62" s="1">
        <v>70937883.959999993</v>
      </c>
      <c r="P62" s="1">
        <v>11428731.42</v>
      </c>
      <c r="Q62" s="1">
        <v>22885536.479999997</v>
      </c>
      <c r="R62" s="1">
        <v>2603</v>
      </c>
      <c r="S62" s="1">
        <v>3652065</v>
      </c>
      <c r="T62" s="1">
        <v>1110296</v>
      </c>
    </row>
    <row r="63" spans="1:20" x14ac:dyDescent="0.35">
      <c r="A63" s="1" t="s">
        <v>218</v>
      </c>
      <c r="B63" s="2">
        <v>40928</v>
      </c>
      <c r="C63" s="1" t="s">
        <v>65</v>
      </c>
      <c r="D63" s="1" t="s">
        <v>1410</v>
      </c>
      <c r="E63" s="1">
        <v>6.8</v>
      </c>
      <c r="F63" s="1" t="s">
        <v>48</v>
      </c>
      <c r="G63" s="1" t="s">
        <v>219</v>
      </c>
      <c r="H63" s="1" t="s">
        <v>1401</v>
      </c>
      <c r="I63" s="1">
        <f t="shared" si="1"/>
        <v>25.783136206896561</v>
      </c>
      <c r="J63" s="1">
        <v>15402845.570000008</v>
      </c>
      <c r="K63" s="1">
        <v>75142845.570000008</v>
      </c>
      <c r="L63" s="1">
        <v>59740000</v>
      </c>
      <c r="M63" s="1">
        <v>51372668.310000002</v>
      </c>
      <c r="N63" s="1">
        <v>503794.63</v>
      </c>
      <c r="O63" s="1">
        <v>51876462.940000005</v>
      </c>
      <c r="P63" s="1">
        <v>19345618.620000001</v>
      </c>
      <c r="Q63" s="1">
        <v>23266382.629999999</v>
      </c>
      <c r="R63" s="1">
        <v>2573</v>
      </c>
      <c r="S63" s="1">
        <v>6265876</v>
      </c>
      <c r="T63" s="1">
        <v>1323635</v>
      </c>
    </row>
    <row r="64" spans="1:20" x14ac:dyDescent="0.35">
      <c r="A64" s="1" t="s">
        <v>234</v>
      </c>
      <c r="B64" s="2">
        <v>39836</v>
      </c>
      <c r="C64" s="1" t="s">
        <v>65</v>
      </c>
      <c r="D64" s="1" t="s">
        <v>1410</v>
      </c>
      <c r="E64" s="1">
        <v>7.7</v>
      </c>
      <c r="F64" s="1" t="s">
        <v>92</v>
      </c>
      <c r="G64" s="1" t="s">
        <v>54</v>
      </c>
      <c r="H64" s="1" t="s">
        <v>1401</v>
      </c>
      <c r="I64" s="1">
        <f t="shared" si="1"/>
        <v>26.21913</v>
      </c>
      <c r="J64" s="1">
        <v>17304625.800000004</v>
      </c>
      <c r="K64" s="1">
        <v>83304625.800000012</v>
      </c>
      <c r="L64" s="1">
        <v>66000000.000000007</v>
      </c>
      <c r="M64" s="1">
        <v>19033766.400000002</v>
      </c>
      <c r="N64" s="1">
        <v>54287765.400000006</v>
      </c>
      <c r="O64" s="1">
        <v>73321531.800000012</v>
      </c>
      <c r="P64" s="1">
        <v>8361516.9000000004</v>
      </c>
      <c r="Q64" s="1">
        <v>9983094</v>
      </c>
      <c r="R64" s="1">
        <v>2655</v>
      </c>
      <c r="S64" s="1">
        <v>2307123</v>
      </c>
      <c r="T64" s="1">
        <v>658040</v>
      </c>
    </row>
    <row r="65" spans="1:20" x14ac:dyDescent="0.35">
      <c r="A65" s="1" t="s">
        <v>576</v>
      </c>
      <c r="B65" s="2">
        <v>39675</v>
      </c>
      <c r="C65" s="1" t="s">
        <v>28</v>
      </c>
      <c r="D65" s="1" t="s">
        <v>1412</v>
      </c>
      <c r="E65" s="1">
        <v>6.8</v>
      </c>
      <c r="F65" s="1" t="s">
        <v>31</v>
      </c>
      <c r="G65" s="1" t="s">
        <v>79</v>
      </c>
      <c r="H65" s="1" t="s">
        <v>1404</v>
      </c>
      <c r="I65" s="1">
        <f t="shared" si="1"/>
        <v>150.77145142857148</v>
      </c>
      <c r="J65" s="1">
        <v>58047008.800000012</v>
      </c>
      <c r="K65" s="1">
        <v>96547008.800000012</v>
      </c>
      <c r="L65" s="1">
        <v>38500000</v>
      </c>
      <c r="M65" s="1">
        <v>33760582.900000006</v>
      </c>
      <c r="N65" s="1">
        <v>51182072.700000003</v>
      </c>
      <c r="O65" s="1">
        <v>84942655.600000009</v>
      </c>
      <c r="P65" s="1">
        <v>12277181.4</v>
      </c>
      <c r="Q65" s="1">
        <v>11604353.200000001</v>
      </c>
      <c r="R65" s="1">
        <v>2664</v>
      </c>
      <c r="S65" s="1">
        <v>4274574</v>
      </c>
      <c r="T65" s="1">
        <v>673773</v>
      </c>
    </row>
    <row r="66" spans="1:20" x14ac:dyDescent="0.35">
      <c r="A66" s="1" t="s">
        <v>626</v>
      </c>
      <c r="B66" s="2">
        <v>40648</v>
      </c>
      <c r="C66" s="1" t="s">
        <v>42</v>
      </c>
      <c r="D66" s="1" t="s">
        <v>1410</v>
      </c>
      <c r="E66" s="1">
        <v>6.8</v>
      </c>
      <c r="F66" s="1" t="s">
        <v>31</v>
      </c>
      <c r="G66" s="1" t="s">
        <v>627</v>
      </c>
      <c r="H66" s="1" t="s">
        <v>1404</v>
      </c>
      <c r="I66" s="1">
        <f t="shared" si="1"/>
        <v>157.26278250000001</v>
      </c>
      <c r="J66" s="1">
        <v>66050368.650000006</v>
      </c>
      <c r="K66" s="1">
        <v>108050368.65000001</v>
      </c>
      <c r="L66" s="1">
        <v>42000000</v>
      </c>
      <c r="M66" s="1">
        <v>40089974.399999999</v>
      </c>
      <c r="N66" s="1">
        <v>60699095.100000001</v>
      </c>
      <c r="O66" s="1">
        <v>100789069.5</v>
      </c>
      <c r="P66" s="1">
        <v>19626694.5</v>
      </c>
      <c r="Q66" s="1">
        <v>7261299.1500000004</v>
      </c>
      <c r="R66" s="1">
        <v>3314</v>
      </c>
      <c r="S66" s="1">
        <v>4814745</v>
      </c>
      <c r="T66" s="1">
        <v>467013</v>
      </c>
    </row>
    <row r="67" spans="1:20" x14ac:dyDescent="0.35">
      <c r="A67" s="1" t="s">
        <v>490</v>
      </c>
      <c r="B67" s="2">
        <v>42146</v>
      </c>
      <c r="C67" s="1" t="s">
        <v>62</v>
      </c>
      <c r="D67" s="1" t="s">
        <v>1410</v>
      </c>
      <c r="E67" s="1">
        <v>5.9</v>
      </c>
      <c r="F67" s="1" t="s">
        <v>92</v>
      </c>
      <c r="G67" s="1" t="s">
        <v>491</v>
      </c>
      <c r="H67" s="1" t="s">
        <v>1401</v>
      </c>
      <c r="I67" s="1">
        <f t="shared" si="1"/>
        <v>26.883866470588234</v>
      </c>
      <c r="J67" s="1">
        <v>45702573</v>
      </c>
      <c r="K67" s="1">
        <v>215702573</v>
      </c>
      <c r="L67" s="1">
        <v>170000000</v>
      </c>
      <c r="M67" s="1">
        <v>93436322</v>
      </c>
      <c r="N67" s="1">
        <v>111900000</v>
      </c>
      <c r="O67" s="1">
        <v>205336322</v>
      </c>
      <c r="P67" s="1">
        <v>33028165</v>
      </c>
      <c r="Q67" s="1">
        <v>10366251</v>
      </c>
      <c r="R67" s="1">
        <v>3972</v>
      </c>
      <c r="S67" s="1">
        <v>11083786</v>
      </c>
      <c r="T67" s="1">
        <v>565075</v>
      </c>
    </row>
    <row r="68" spans="1:20" x14ac:dyDescent="0.35">
      <c r="A68" s="1" t="s">
        <v>168</v>
      </c>
      <c r="B68" s="2">
        <v>38646</v>
      </c>
      <c r="C68" s="1" t="s">
        <v>36</v>
      </c>
      <c r="D68" s="1" t="s">
        <v>1412</v>
      </c>
      <c r="E68" s="1">
        <v>6.8</v>
      </c>
      <c r="F68" s="1" t="s">
        <v>19</v>
      </c>
      <c r="G68" s="1" t="s">
        <v>169</v>
      </c>
      <c r="H68" s="1" t="s">
        <v>1401</v>
      </c>
      <c r="I68" s="1">
        <f t="shared" si="1"/>
        <v>27.143073333333344</v>
      </c>
      <c r="J68" s="1">
        <v>9852935.6200000048</v>
      </c>
      <c r="K68" s="1">
        <v>46152935.620000005</v>
      </c>
      <c r="L68" s="1">
        <v>36300000</v>
      </c>
      <c r="M68" s="1">
        <v>22172332.82</v>
      </c>
      <c r="N68" s="1">
        <v>6476560.0899999999</v>
      </c>
      <c r="O68" s="1">
        <v>28648892.91</v>
      </c>
      <c r="P68" s="1">
        <v>7771170.5499999998</v>
      </c>
      <c r="Q68" s="1">
        <v>17504042.710000001</v>
      </c>
      <c r="R68" s="1">
        <v>2555</v>
      </c>
      <c r="S68" s="1">
        <v>9471</v>
      </c>
      <c r="T68" s="1">
        <v>854210</v>
      </c>
    </row>
    <row r="69" spans="1:20" x14ac:dyDescent="0.35">
      <c r="A69" s="1" t="s">
        <v>149</v>
      </c>
      <c r="B69" s="2">
        <v>41852</v>
      </c>
      <c r="C69" s="1" t="s">
        <v>28</v>
      </c>
      <c r="D69" s="1" t="s">
        <v>1412</v>
      </c>
      <c r="E69" s="1">
        <v>7.7</v>
      </c>
      <c r="F69" s="1" t="s">
        <v>19</v>
      </c>
      <c r="G69" s="1" t="s">
        <v>150</v>
      </c>
      <c r="H69" s="1" t="s">
        <v>1401</v>
      </c>
      <c r="I69" s="1">
        <f t="shared" si="1"/>
        <v>27.328996666666665</v>
      </c>
      <c r="J69" s="1">
        <v>8198699</v>
      </c>
      <c r="K69" s="1">
        <v>38198699</v>
      </c>
      <c r="L69" s="1">
        <v>30000000</v>
      </c>
      <c r="M69" s="1">
        <v>30569935</v>
      </c>
      <c r="N69" s="1">
        <v>2745869</v>
      </c>
      <c r="O69" s="1">
        <v>33315804</v>
      </c>
      <c r="P69" s="1">
        <v>13585915</v>
      </c>
      <c r="Q69" s="1">
        <v>4882895</v>
      </c>
      <c r="R69" s="1">
        <v>2469</v>
      </c>
      <c r="S69" s="1">
        <v>3741730</v>
      </c>
      <c r="T69" s="1">
        <v>271742</v>
      </c>
    </row>
    <row r="70" spans="1:20" x14ac:dyDescent="0.35">
      <c r="A70" s="1" t="s">
        <v>393</v>
      </c>
      <c r="B70" s="2">
        <v>41278</v>
      </c>
      <c r="C70" s="1" t="s">
        <v>65</v>
      </c>
      <c r="D70" s="1" t="s">
        <v>1410</v>
      </c>
      <c r="E70" s="1">
        <v>6.8</v>
      </c>
      <c r="F70" s="1" t="s">
        <v>31</v>
      </c>
      <c r="G70" s="1" t="s">
        <v>116</v>
      </c>
      <c r="H70" s="1" t="s">
        <v>1404</v>
      </c>
      <c r="I70" s="1">
        <f t="shared" ref="I70:I133" si="2">(J70/L70)*100</f>
        <v>167.75223499999998</v>
      </c>
      <c r="J70" s="1">
        <v>34221455.939999998</v>
      </c>
      <c r="K70" s="1">
        <v>54621455.939999998</v>
      </c>
      <c r="L70" s="1">
        <v>20400000</v>
      </c>
      <c r="M70" s="1">
        <v>35028783.899999999</v>
      </c>
      <c r="N70" s="1">
        <v>13590549.359999999</v>
      </c>
      <c r="O70" s="1">
        <v>48619333.259999998</v>
      </c>
      <c r="P70" s="1">
        <v>22179359.400000002</v>
      </c>
      <c r="Q70" s="1">
        <v>6002122.6799999997</v>
      </c>
      <c r="R70" s="1">
        <v>2659</v>
      </c>
      <c r="S70" s="1">
        <v>4224101</v>
      </c>
      <c r="T70" s="1">
        <v>352927</v>
      </c>
    </row>
    <row r="71" spans="1:20" x14ac:dyDescent="0.35">
      <c r="A71" s="1" t="s">
        <v>135</v>
      </c>
      <c r="B71" s="2">
        <v>41264</v>
      </c>
      <c r="C71" s="1" t="s">
        <v>81</v>
      </c>
      <c r="D71" s="1" t="s">
        <v>1411</v>
      </c>
      <c r="E71" s="1">
        <v>5.4</v>
      </c>
      <c r="F71" s="1" t="s">
        <v>19</v>
      </c>
      <c r="G71" s="1" t="s">
        <v>136</v>
      </c>
      <c r="H71" s="1" t="s">
        <v>1401</v>
      </c>
      <c r="I71" s="1">
        <f t="shared" si="2"/>
        <v>27.931372</v>
      </c>
      <c r="J71" s="1">
        <v>7192328.2899999991</v>
      </c>
      <c r="K71" s="1">
        <v>32942328.289999999</v>
      </c>
      <c r="L71" s="1">
        <v>25750000</v>
      </c>
      <c r="M71" s="1">
        <v>12888247.859999999</v>
      </c>
      <c r="N71" s="1">
        <v>15965000</v>
      </c>
      <c r="O71" s="1">
        <v>28853247.859999999</v>
      </c>
      <c r="P71" s="1">
        <v>2350839.04</v>
      </c>
      <c r="Q71" s="1">
        <v>4089080.43</v>
      </c>
      <c r="R71" s="1">
        <v>840</v>
      </c>
      <c r="S71" s="1">
        <v>1366628</v>
      </c>
      <c r="T71" s="1">
        <v>197822</v>
      </c>
    </row>
    <row r="72" spans="1:20" x14ac:dyDescent="0.35">
      <c r="A72" s="1" t="s">
        <v>242</v>
      </c>
      <c r="B72" s="2">
        <v>39983</v>
      </c>
      <c r="C72" s="1" t="s">
        <v>47</v>
      </c>
      <c r="D72" s="1" t="s">
        <v>1412</v>
      </c>
      <c r="E72" s="1">
        <v>5.9</v>
      </c>
      <c r="F72" s="1" t="s">
        <v>22</v>
      </c>
      <c r="G72" s="1" t="s">
        <v>90</v>
      </c>
      <c r="H72" s="1" t="s">
        <v>1401</v>
      </c>
      <c r="I72" s="1">
        <f t="shared" si="2"/>
        <v>27.995586666666654</v>
      </c>
      <c r="J72" s="1">
        <v>18477087.199999996</v>
      </c>
      <c r="K72" s="1">
        <v>84477087.200000003</v>
      </c>
      <c r="L72" s="1">
        <v>66000000.000000007</v>
      </c>
      <c r="M72" s="1">
        <v>47671006.900000006</v>
      </c>
      <c r="N72" s="1">
        <v>15694188.4</v>
      </c>
      <c r="O72" s="1">
        <v>63365195.300000004</v>
      </c>
      <c r="P72" s="1">
        <v>21571334.400000002</v>
      </c>
      <c r="Q72" s="1">
        <v>21111891.900000002</v>
      </c>
      <c r="R72" s="1">
        <v>3024</v>
      </c>
      <c r="S72" s="1">
        <v>5778303</v>
      </c>
      <c r="T72" s="1">
        <v>1181568</v>
      </c>
    </row>
    <row r="73" spans="1:20" x14ac:dyDescent="0.35">
      <c r="A73" s="1" t="s">
        <v>185</v>
      </c>
      <c r="B73" s="2">
        <v>41262</v>
      </c>
      <c r="C73" s="1" t="s">
        <v>81</v>
      </c>
      <c r="D73" s="1" t="s">
        <v>1411</v>
      </c>
      <c r="E73" s="1">
        <v>5.5</v>
      </c>
      <c r="F73" s="1" t="s">
        <v>22</v>
      </c>
      <c r="G73" s="1" t="s">
        <v>57</v>
      </c>
      <c r="H73" s="1" t="s">
        <v>1401</v>
      </c>
      <c r="I73" s="1">
        <f t="shared" si="2"/>
        <v>28.220265000000015</v>
      </c>
      <c r="J73" s="1">
        <v>11626749.180000007</v>
      </c>
      <c r="K73" s="1">
        <v>52826749.180000007</v>
      </c>
      <c r="L73" s="1">
        <v>41200000</v>
      </c>
      <c r="M73" s="1">
        <v>38248241.450000003</v>
      </c>
      <c r="N73" s="1">
        <v>4285272.7700000005</v>
      </c>
      <c r="O73" s="1">
        <v>42533514.220000006</v>
      </c>
      <c r="P73" s="1">
        <v>5449347.8700000001</v>
      </c>
      <c r="Q73" s="1">
        <v>10293234.960000001</v>
      </c>
      <c r="R73" s="1">
        <v>2431</v>
      </c>
      <c r="S73" s="1">
        <v>3908527</v>
      </c>
      <c r="T73" s="1">
        <v>580710</v>
      </c>
    </row>
    <row r="74" spans="1:20" x14ac:dyDescent="0.35">
      <c r="A74" s="1" t="s">
        <v>239</v>
      </c>
      <c r="B74" s="2">
        <v>39507</v>
      </c>
      <c r="C74" s="1" t="s">
        <v>25</v>
      </c>
      <c r="D74" s="1" t="s">
        <v>1410</v>
      </c>
      <c r="E74" s="1">
        <v>6.8</v>
      </c>
      <c r="F74" s="1" t="s">
        <v>22</v>
      </c>
      <c r="G74" s="1" t="s">
        <v>240</v>
      </c>
      <c r="H74" s="1" t="s">
        <v>1401</v>
      </c>
      <c r="I74" s="1">
        <f t="shared" si="2"/>
        <v>29.262001818181815</v>
      </c>
      <c r="J74" s="1">
        <v>17703511.100000001</v>
      </c>
      <c r="K74" s="1">
        <v>78203511.100000009</v>
      </c>
      <c r="L74" s="1">
        <v>60500000.000000007</v>
      </c>
      <c r="M74" s="1">
        <v>36827667.800000004</v>
      </c>
      <c r="N74" s="1">
        <v>11550731.500000002</v>
      </c>
      <c r="O74" s="1">
        <v>48378399.300000004</v>
      </c>
      <c r="P74" s="1">
        <v>16582625.400000002</v>
      </c>
      <c r="Q74" s="1">
        <v>29825111.800000001</v>
      </c>
      <c r="R74" s="1">
        <v>3121</v>
      </c>
      <c r="S74" s="1">
        <v>4662911</v>
      </c>
      <c r="T74" s="1">
        <v>1464611</v>
      </c>
    </row>
    <row r="75" spans="1:20" x14ac:dyDescent="0.35">
      <c r="A75" s="1" t="s">
        <v>614</v>
      </c>
      <c r="B75" s="2">
        <v>42146</v>
      </c>
      <c r="C75" s="1" t="s">
        <v>62</v>
      </c>
      <c r="D75" s="1" t="s">
        <v>1410</v>
      </c>
      <c r="E75" s="1">
        <v>6.8</v>
      </c>
      <c r="F75" s="1" t="s">
        <v>31</v>
      </c>
      <c r="G75" s="1" t="s">
        <v>615</v>
      </c>
      <c r="H75" s="1" t="s">
        <v>1404</v>
      </c>
      <c r="I75" s="1">
        <f t="shared" si="2"/>
        <v>185.98754857142856</v>
      </c>
      <c r="J75" s="1">
        <v>65095642</v>
      </c>
      <c r="K75" s="1">
        <v>100095642</v>
      </c>
      <c r="L75" s="1">
        <v>35000000</v>
      </c>
      <c r="M75" s="1">
        <v>47425125</v>
      </c>
      <c r="N75" s="1">
        <v>48400000</v>
      </c>
      <c r="O75" s="1">
        <v>95825125</v>
      </c>
      <c r="P75" s="1">
        <v>22620386</v>
      </c>
      <c r="Q75" s="1">
        <v>4270517</v>
      </c>
      <c r="R75" s="1">
        <v>3242</v>
      </c>
      <c r="S75" s="1">
        <v>5625756</v>
      </c>
      <c r="T75" s="1">
        <v>241193</v>
      </c>
    </row>
    <row r="76" spans="1:20" x14ac:dyDescent="0.35">
      <c r="A76" s="1" t="s">
        <v>192</v>
      </c>
      <c r="B76" s="2">
        <v>38604</v>
      </c>
      <c r="C76" s="1" t="s">
        <v>56</v>
      </c>
      <c r="D76" s="1" t="s">
        <v>1412</v>
      </c>
      <c r="E76" s="1">
        <v>6.2</v>
      </c>
      <c r="F76" s="1" t="s">
        <v>19</v>
      </c>
      <c r="G76" s="1" t="s">
        <v>79</v>
      </c>
      <c r="H76" s="1" t="s">
        <v>1401</v>
      </c>
      <c r="I76" s="1">
        <f t="shared" si="2"/>
        <v>33.377233333333336</v>
      </c>
      <c r="J76" s="1">
        <v>12115935.700000003</v>
      </c>
      <c r="K76" s="1">
        <v>48415935.700000003</v>
      </c>
      <c r="L76" s="1">
        <v>36300000</v>
      </c>
      <c r="M76" s="1">
        <v>10328045.75</v>
      </c>
      <c r="N76" s="1">
        <v>12100000</v>
      </c>
      <c r="O76" s="1">
        <v>22428045.75</v>
      </c>
      <c r="P76" s="1">
        <v>1220052.68</v>
      </c>
      <c r="Q76" s="1">
        <v>25987889.949999999</v>
      </c>
      <c r="R76" s="1">
        <v>888</v>
      </c>
      <c r="S76" s="1">
        <v>1331602</v>
      </c>
      <c r="T76" s="1">
        <v>952316</v>
      </c>
    </row>
    <row r="77" spans="1:20" x14ac:dyDescent="0.35">
      <c r="A77" s="1" t="s">
        <v>386</v>
      </c>
      <c r="B77" s="2">
        <v>41131</v>
      </c>
      <c r="C77" s="1" t="s">
        <v>28</v>
      </c>
      <c r="D77" s="1" t="s">
        <v>1412</v>
      </c>
      <c r="E77" s="1">
        <v>6.8</v>
      </c>
      <c r="F77" s="1" t="s">
        <v>22</v>
      </c>
      <c r="G77" s="1" t="s">
        <v>148</v>
      </c>
      <c r="H77" s="1" t="s">
        <v>1401</v>
      </c>
      <c r="I77" s="1">
        <f t="shared" si="2"/>
        <v>33.845123157894733</v>
      </c>
      <c r="J77" s="1">
        <v>33117453.00999999</v>
      </c>
      <c r="K77" s="1">
        <v>130967453.00999999</v>
      </c>
      <c r="L77" s="1">
        <v>97850000</v>
      </c>
      <c r="M77" s="1">
        <v>89514978.379999995</v>
      </c>
      <c r="N77" s="1">
        <v>18540000</v>
      </c>
      <c r="O77" s="1">
        <v>108054978.38</v>
      </c>
      <c r="P77" s="1">
        <v>27386113.800000001</v>
      </c>
      <c r="Q77" s="1">
        <v>22912474.629999999</v>
      </c>
      <c r="R77" s="1">
        <v>3302</v>
      </c>
      <c r="S77" s="1">
        <v>10918058</v>
      </c>
      <c r="T77" s="1">
        <v>1537958</v>
      </c>
    </row>
    <row r="78" spans="1:20" x14ac:dyDescent="0.35">
      <c r="A78" s="1" t="s">
        <v>220</v>
      </c>
      <c r="B78" s="2">
        <v>41173</v>
      </c>
      <c r="C78" s="1" t="s">
        <v>56</v>
      </c>
      <c r="D78" s="1" t="s">
        <v>1412</v>
      </c>
      <c r="E78" s="1">
        <v>5.4</v>
      </c>
      <c r="F78" s="1" t="s">
        <v>48</v>
      </c>
      <c r="G78" s="1" t="s">
        <v>116</v>
      </c>
      <c r="H78" s="1" t="s">
        <v>1401</v>
      </c>
      <c r="I78" s="1">
        <f t="shared" si="2"/>
        <v>33.869426666666683</v>
      </c>
      <c r="J78" s="1">
        <v>15698479.260000005</v>
      </c>
      <c r="K78" s="1">
        <v>62048479.260000005</v>
      </c>
      <c r="L78" s="1">
        <v>46350000</v>
      </c>
      <c r="M78" s="1">
        <v>13817155.42</v>
      </c>
      <c r="N78" s="1">
        <v>28894478.760000002</v>
      </c>
      <c r="O78" s="1">
        <v>42711634.18</v>
      </c>
      <c r="P78" s="1">
        <v>6466845.7300000004</v>
      </c>
      <c r="Q78" s="1">
        <v>19336845.080000002</v>
      </c>
      <c r="R78" s="1">
        <v>2557</v>
      </c>
      <c r="S78" s="1">
        <v>1685265</v>
      </c>
      <c r="T78" s="1">
        <v>1091315</v>
      </c>
    </row>
    <row r="79" spans="1:20" x14ac:dyDescent="0.35">
      <c r="A79" s="1" t="s">
        <v>293</v>
      </c>
      <c r="B79" s="2">
        <v>41663</v>
      </c>
      <c r="C79" s="1" t="s">
        <v>65</v>
      </c>
      <c r="D79" s="1" t="s">
        <v>1410</v>
      </c>
      <c r="E79" s="1">
        <v>7.7</v>
      </c>
      <c r="F79" s="1" t="s">
        <v>48</v>
      </c>
      <c r="G79" s="1" t="s">
        <v>171</v>
      </c>
      <c r="H79" s="1" t="s">
        <v>1401</v>
      </c>
      <c r="I79" s="1">
        <f t="shared" si="2"/>
        <v>34.086586153846156</v>
      </c>
      <c r="J79" s="1">
        <v>22156281</v>
      </c>
      <c r="K79" s="1">
        <v>87156281</v>
      </c>
      <c r="L79" s="1">
        <v>65000000</v>
      </c>
      <c r="M79" s="1">
        <v>19075290</v>
      </c>
      <c r="N79" s="1">
        <v>55500000</v>
      </c>
      <c r="O79" s="1">
        <v>74575290</v>
      </c>
      <c r="P79" s="1">
        <v>8610441</v>
      </c>
      <c r="Q79" s="1">
        <v>12580991</v>
      </c>
      <c r="R79" s="1">
        <v>2753</v>
      </c>
      <c r="S79" s="1">
        <v>2334796</v>
      </c>
      <c r="T79" s="1">
        <v>752380</v>
      </c>
    </row>
    <row r="80" spans="1:20" x14ac:dyDescent="0.35">
      <c r="A80" s="1" t="s">
        <v>662</v>
      </c>
      <c r="B80" s="2">
        <v>40571</v>
      </c>
      <c r="C80" s="1" t="s">
        <v>65</v>
      </c>
      <c r="D80" s="1" t="s">
        <v>1410</v>
      </c>
      <c r="E80" s="1">
        <v>5.9</v>
      </c>
      <c r="F80" s="1" t="s">
        <v>31</v>
      </c>
      <c r="G80" s="1" t="s">
        <v>54</v>
      </c>
      <c r="H80" s="1" t="s">
        <v>1404</v>
      </c>
      <c r="I80" s="1">
        <f t="shared" si="2"/>
        <v>186.26547297297299</v>
      </c>
      <c r="J80" s="1">
        <v>72364136.25</v>
      </c>
      <c r="K80" s="1">
        <v>111214136.25</v>
      </c>
      <c r="L80" s="1">
        <v>38850000</v>
      </c>
      <c r="M80" s="1">
        <v>34700014.649999999</v>
      </c>
      <c r="N80" s="1">
        <v>67301171.700000003</v>
      </c>
      <c r="O80" s="1">
        <v>102001186.34999999</v>
      </c>
      <c r="P80" s="1">
        <v>15528862.65</v>
      </c>
      <c r="Q80" s="1">
        <v>9212949.9000000004</v>
      </c>
      <c r="R80" s="1">
        <v>2985</v>
      </c>
      <c r="S80" s="1">
        <v>4167419</v>
      </c>
      <c r="T80" s="1">
        <v>579221</v>
      </c>
    </row>
    <row r="81" spans="1:20" x14ac:dyDescent="0.35">
      <c r="A81" s="1" t="s">
        <v>434</v>
      </c>
      <c r="B81" s="2">
        <v>40102</v>
      </c>
      <c r="C81" s="1" t="s">
        <v>36</v>
      </c>
      <c r="D81" s="1" t="s">
        <v>1412</v>
      </c>
      <c r="E81" s="1">
        <v>5.9</v>
      </c>
      <c r="F81" s="1" t="s">
        <v>92</v>
      </c>
      <c r="G81" s="1" t="s">
        <v>311</v>
      </c>
      <c r="H81" s="1" t="s">
        <v>1401</v>
      </c>
      <c r="I81" s="1">
        <f t="shared" si="2"/>
        <v>34.953954999999979</v>
      </c>
      <c r="J81" s="1">
        <v>38449350.499999985</v>
      </c>
      <c r="K81" s="1">
        <v>148449350.5</v>
      </c>
      <c r="L81" s="1">
        <v>110000000.00000001</v>
      </c>
      <c r="M81" s="1">
        <v>84956813.700000003</v>
      </c>
      <c r="N81" s="1">
        <v>24079207.900000002</v>
      </c>
      <c r="O81" s="1">
        <v>109036021.60000001</v>
      </c>
      <c r="P81" s="1">
        <v>35964947.700000003</v>
      </c>
      <c r="Q81" s="1">
        <v>39413328.900000006</v>
      </c>
      <c r="R81" s="1">
        <v>3735</v>
      </c>
      <c r="S81" s="1">
        <v>10208865</v>
      </c>
      <c r="T81" s="1">
        <v>2022538</v>
      </c>
    </row>
    <row r="82" spans="1:20" x14ac:dyDescent="0.35">
      <c r="A82" s="1" t="s">
        <v>108</v>
      </c>
      <c r="B82" s="2">
        <v>40466</v>
      </c>
      <c r="C82" s="1" t="s">
        <v>36</v>
      </c>
      <c r="D82" s="1" t="s">
        <v>1412</v>
      </c>
      <c r="E82" s="1">
        <v>5.4</v>
      </c>
      <c r="F82" s="1" t="s">
        <v>19</v>
      </c>
      <c r="G82" s="1" t="s">
        <v>109</v>
      </c>
      <c r="H82" s="1" t="s">
        <v>1401</v>
      </c>
      <c r="I82" s="1">
        <f t="shared" si="2"/>
        <v>35.145983999999984</v>
      </c>
      <c r="J82" s="1">
        <v>4788640.3199999984</v>
      </c>
      <c r="K82" s="1">
        <v>18413640.32</v>
      </c>
      <c r="L82" s="1">
        <v>13625000.000000002</v>
      </c>
      <c r="M82" s="1">
        <v>7393610.6100000003</v>
      </c>
      <c r="N82" s="1">
        <v>3636083.04</v>
      </c>
      <c r="O82" s="1">
        <v>11029693.65</v>
      </c>
      <c r="P82" s="1">
        <v>111562.59000000001</v>
      </c>
      <c r="Q82" s="1">
        <v>7383946.6700000009</v>
      </c>
      <c r="R82" s="1">
        <v>672</v>
      </c>
      <c r="S82" s="1">
        <v>861558</v>
      </c>
      <c r="T82" s="1">
        <v>439075</v>
      </c>
    </row>
    <row r="83" spans="1:20" x14ac:dyDescent="0.35">
      <c r="A83" s="1" t="s">
        <v>129</v>
      </c>
      <c r="B83" s="2">
        <v>41740</v>
      </c>
      <c r="C83" s="1" t="s">
        <v>42</v>
      </c>
      <c r="D83" s="1" t="s">
        <v>1410</v>
      </c>
      <c r="E83" s="1">
        <v>5.9</v>
      </c>
      <c r="F83" s="1" t="s">
        <v>19</v>
      </c>
      <c r="G83" s="1" t="s">
        <v>130</v>
      </c>
      <c r="H83" s="1" t="s">
        <v>1401</v>
      </c>
      <c r="I83" s="1">
        <f t="shared" si="2"/>
        <v>35.728655555555555</v>
      </c>
      <c r="J83" s="1">
        <v>6431158</v>
      </c>
      <c r="K83" s="1">
        <v>24431158</v>
      </c>
      <c r="L83" s="1">
        <v>18000000</v>
      </c>
      <c r="M83" s="1">
        <v>4438438</v>
      </c>
      <c r="N83" s="1">
        <v>19471772</v>
      </c>
      <c r="O83" s="1">
        <v>23910210</v>
      </c>
      <c r="P83" s="1">
        <v>18078</v>
      </c>
      <c r="Q83" s="1">
        <v>520948</v>
      </c>
      <c r="R83" s="1">
        <v>600</v>
      </c>
      <c r="S83" s="1">
        <v>543260</v>
      </c>
      <c r="T83" s="1">
        <v>32968</v>
      </c>
    </row>
    <row r="84" spans="1:20" x14ac:dyDescent="0.35">
      <c r="A84" s="1" t="s">
        <v>74</v>
      </c>
      <c r="B84" s="2">
        <v>41712</v>
      </c>
      <c r="C84" s="1" t="s">
        <v>53</v>
      </c>
      <c r="D84" s="1" t="s">
        <v>1410</v>
      </c>
      <c r="E84" s="1">
        <v>5.9</v>
      </c>
      <c r="F84" s="1" t="s">
        <v>19</v>
      </c>
      <c r="G84" s="1" t="s">
        <v>75</v>
      </c>
      <c r="H84" s="1" t="s">
        <v>1401</v>
      </c>
      <c r="I84" s="1">
        <f t="shared" si="2"/>
        <v>36.80811666666667</v>
      </c>
      <c r="J84" s="1">
        <v>2208487</v>
      </c>
      <c r="K84" s="1">
        <v>8208487</v>
      </c>
      <c r="L84" s="1">
        <v>6000000</v>
      </c>
      <c r="M84" s="1">
        <v>3322127</v>
      </c>
      <c r="N84" s="1">
        <v>163256</v>
      </c>
      <c r="O84" s="1">
        <v>3485383</v>
      </c>
      <c r="P84" s="1">
        <v>1988351</v>
      </c>
      <c r="Q84" s="1">
        <v>4723104</v>
      </c>
      <c r="R84" s="1">
        <v>347</v>
      </c>
      <c r="S84" s="1">
        <v>406625</v>
      </c>
      <c r="T84" s="1">
        <v>465963</v>
      </c>
    </row>
    <row r="85" spans="1:20" x14ac:dyDescent="0.35">
      <c r="A85" s="1" t="s">
        <v>279</v>
      </c>
      <c r="B85" s="2">
        <v>41117</v>
      </c>
      <c r="C85" s="1" t="s">
        <v>18</v>
      </c>
      <c r="D85" s="1" t="s">
        <v>1411</v>
      </c>
      <c r="E85" s="1">
        <v>5.9</v>
      </c>
      <c r="F85" s="1" t="s">
        <v>22</v>
      </c>
      <c r="G85" s="1" t="s">
        <v>219</v>
      </c>
      <c r="H85" s="1" t="s">
        <v>1401</v>
      </c>
      <c r="I85" s="1">
        <f t="shared" si="2"/>
        <v>37.323403636363629</v>
      </c>
      <c r="J85" s="1">
        <v>21143708.159999996</v>
      </c>
      <c r="K85" s="1">
        <v>77793708.159999996</v>
      </c>
      <c r="L85" s="1">
        <v>56650000</v>
      </c>
      <c r="M85" s="1">
        <v>35383590</v>
      </c>
      <c r="N85" s="1">
        <v>33990000</v>
      </c>
      <c r="O85" s="1">
        <v>69373590</v>
      </c>
      <c r="P85" s="1">
        <v>13132805.91</v>
      </c>
      <c r="Q85" s="1">
        <v>8420118.1600000001</v>
      </c>
      <c r="R85" s="1">
        <v>3168</v>
      </c>
      <c r="S85" s="1">
        <v>4315703</v>
      </c>
      <c r="T85" s="1">
        <v>479209</v>
      </c>
    </row>
    <row r="86" spans="1:20" x14ac:dyDescent="0.35">
      <c r="A86" s="1" t="s">
        <v>588</v>
      </c>
      <c r="B86" s="2">
        <v>41565</v>
      </c>
      <c r="C86" s="1" t="s">
        <v>36</v>
      </c>
      <c r="D86" s="1" t="s">
        <v>1412</v>
      </c>
      <c r="E86" s="1">
        <v>5.4</v>
      </c>
      <c r="F86" s="1" t="s">
        <v>31</v>
      </c>
      <c r="G86" s="1" t="s">
        <v>589</v>
      </c>
      <c r="H86" s="1" t="s">
        <v>1404</v>
      </c>
      <c r="I86" s="1">
        <f t="shared" si="2"/>
        <v>197.63994</v>
      </c>
      <c r="J86" s="1">
        <v>60477821.640000001</v>
      </c>
      <c r="K86" s="1">
        <v>91077821.640000001</v>
      </c>
      <c r="L86" s="1">
        <v>30600000</v>
      </c>
      <c r="M86" s="1">
        <v>35971951.380000003</v>
      </c>
      <c r="N86" s="1">
        <v>48085759.020000003</v>
      </c>
      <c r="O86" s="1">
        <v>84057710.400000006</v>
      </c>
      <c r="P86" s="1">
        <v>16423583.040000001</v>
      </c>
      <c r="Q86" s="1">
        <v>7020111.2400000002</v>
      </c>
      <c r="R86" s="1">
        <v>3157</v>
      </c>
      <c r="S86" s="1">
        <v>4337837</v>
      </c>
      <c r="T86" s="1">
        <v>398445</v>
      </c>
    </row>
    <row r="87" spans="1:20" x14ac:dyDescent="0.35">
      <c r="A87" s="1" t="s">
        <v>556</v>
      </c>
      <c r="B87" s="2">
        <v>40865</v>
      </c>
      <c r="C87" s="1" t="s">
        <v>72</v>
      </c>
      <c r="D87" s="1" t="s">
        <v>1411</v>
      </c>
      <c r="E87" s="1">
        <v>7.7</v>
      </c>
      <c r="F87" s="1" t="s">
        <v>92</v>
      </c>
      <c r="G87" s="1" t="s">
        <v>557</v>
      </c>
      <c r="H87" s="1" t="s">
        <v>1401</v>
      </c>
      <c r="I87" s="1">
        <f t="shared" si="2"/>
        <v>37.992657777777779</v>
      </c>
      <c r="J87" s="1">
        <v>53854592.400000006</v>
      </c>
      <c r="K87" s="1">
        <v>195604592.40000001</v>
      </c>
      <c r="L87" s="1">
        <v>141750000</v>
      </c>
      <c r="M87" s="1">
        <v>67206789.299999997</v>
      </c>
      <c r="N87" s="1">
        <v>98647500</v>
      </c>
      <c r="O87" s="1">
        <v>165854289.30000001</v>
      </c>
      <c r="P87" s="1">
        <v>22298921.400000002</v>
      </c>
      <c r="Q87" s="1">
        <v>29750303.100000001</v>
      </c>
      <c r="R87" s="1">
        <v>3611</v>
      </c>
      <c r="S87" s="1">
        <v>7688003</v>
      </c>
      <c r="T87" s="1">
        <v>1743541</v>
      </c>
    </row>
    <row r="88" spans="1:20" x14ac:dyDescent="0.35">
      <c r="A88" s="1" t="s">
        <v>705</v>
      </c>
      <c r="B88" s="2">
        <v>40711</v>
      </c>
      <c r="C88" s="1" t="s">
        <v>47</v>
      </c>
      <c r="D88" s="1" t="s">
        <v>1412</v>
      </c>
      <c r="E88" s="1">
        <v>7.7</v>
      </c>
      <c r="F88" s="1" t="s">
        <v>48</v>
      </c>
      <c r="G88" s="1" t="s">
        <v>673</v>
      </c>
      <c r="H88" s="1" t="s">
        <v>1401</v>
      </c>
      <c r="I88" s="1">
        <f t="shared" si="2"/>
        <v>38.70636200000002</v>
      </c>
      <c r="J88" s="1">
        <v>81283360.200000048</v>
      </c>
      <c r="K88" s="1">
        <v>291283360.20000005</v>
      </c>
      <c r="L88" s="1">
        <v>210000000</v>
      </c>
      <c r="M88" s="1">
        <v>122431230.60000001</v>
      </c>
      <c r="N88" s="1">
        <v>120330000</v>
      </c>
      <c r="O88" s="1">
        <v>242761230.60000002</v>
      </c>
      <c r="P88" s="1">
        <v>55833018.150000006</v>
      </c>
      <c r="Q88" s="1">
        <v>48522129.600000001</v>
      </c>
      <c r="R88" s="1">
        <v>3816</v>
      </c>
      <c r="S88" s="1">
        <v>14703805</v>
      </c>
      <c r="T88" s="1">
        <v>2886090</v>
      </c>
    </row>
    <row r="89" spans="1:20" x14ac:dyDescent="0.35">
      <c r="A89" s="1" t="s">
        <v>641</v>
      </c>
      <c r="B89" s="2">
        <v>40753</v>
      </c>
      <c r="C89" s="1" t="s">
        <v>18</v>
      </c>
      <c r="D89" s="1" t="s">
        <v>1411</v>
      </c>
      <c r="E89" s="1">
        <v>5.4</v>
      </c>
      <c r="F89" s="1" t="s">
        <v>48</v>
      </c>
      <c r="G89" s="1" t="s">
        <v>288</v>
      </c>
      <c r="H89" s="1" t="s">
        <v>1401</v>
      </c>
      <c r="I89" s="1">
        <f t="shared" si="2"/>
        <v>39.347356441717793</v>
      </c>
      <c r="J89" s="1">
        <v>67343000.550000012</v>
      </c>
      <c r="K89" s="1">
        <v>238493000.55000001</v>
      </c>
      <c r="L89" s="1">
        <v>171150000</v>
      </c>
      <c r="M89" s="1">
        <v>105252578.55</v>
      </c>
      <c r="N89" s="1">
        <v>79453252.200000003</v>
      </c>
      <c r="O89" s="1">
        <v>184705830.75</v>
      </c>
      <c r="P89" s="1">
        <v>38252854.5</v>
      </c>
      <c r="Q89" s="1">
        <v>53787169.800000004</v>
      </c>
      <c r="R89" s="1">
        <v>3754</v>
      </c>
      <c r="S89" s="1">
        <v>12656817</v>
      </c>
      <c r="T89" s="1">
        <v>2873176</v>
      </c>
    </row>
    <row r="90" spans="1:20" x14ac:dyDescent="0.35">
      <c r="A90" s="1" t="s">
        <v>251</v>
      </c>
      <c r="B90" s="2">
        <v>40389</v>
      </c>
      <c r="C90" s="1" t="s">
        <v>18</v>
      </c>
      <c r="D90" s="1" t="s">
        <v>1411</v>
      </c>
      <c r="E90" s="1">
        <v>5.4</v>
      </c>
      <c r="F90" s="1" t="s">
        <v>19</v>
      </c>
      <c r="G90" s="1" t="s">
        <v>79</v>
      </c>
      <c r="H90" s="1" t="s">
        <v>1401</v>
      </c>
      <c r="I90" s="1">
        <f t="shared" si="2"/>
        <v>40.030286363636371</v>
      </c>
      <c r="J90" s="1">
        <v>19198525.340000004</v>
      </c>
      <c r="K90" s="1">
        <v>67158525.340000004</v>
      </c>
      <c r="L90" s="1">
        <v>47960000</v>
      </c>
      <c r="M90" s="1">
        <v>33967174.050000004</v>
      </c>
      <c r="N90" s="1">
        <v>18826284.890000001</v>
      </c>
      <c r="O90" s="1">
        <v>52793458.940000005</v>
      </c>
      <c r="P90" s="1">
        <v>13495927.65</v>
      </c>
      <c r="Q90" s="1">
        <v>14365066.4</v>
      </c>
      <c r="R90" s="1">
        <v>2725</v>
      </c>
      <c r="S90" s="1">
        <v>3955166</v>
      </c>
      <c r="T90" s="1">
        <v>796734</v>
      </c>
    </row>
    <row r="91" spans="1:20" x14ac:dyDescent="0.35">
      <c r="A91" s="1" t="s">
        <v>600</v>
      </c>
      <c r="B91" s="2">
        <v>41822</v>
      </c>
      <c r="C91" s="1" t="s">
        <v>18</v>
      </c>
      <c r="D91" s="1" t="s">
        <v>1411</v>
      </c>
      <c r="E91" s="1">
        <v>5.4</v>
      </c>
      <c r="F91" s="1" t="s">
        <v>31</v>
      </c>
      <c r="G91" s="1" t="s">
        <v>123</v>
      </c>
      <c r="H91" s="1" t="s">
        <v>1405</v>
      </c>
      <c r="I91" s="1">
        <f t="shared" si="2"/>
        <v>207.54837666666668</v>
      </c>
      <c r="J91" s="1">
        <v>62264513</v>
      </c>
      <c r="K91" s="1">
        <v>92264513</v>
      </c>
      <c r="L91" s="1">
        <v>30000000</v>
      </c>
      <c r="M91" s="1">
        <v>30577122</v>
      </c>
      <c r="N91" s="1">
        <v>57379496</v>
      </c>
      <c r="O91" s="1">
        <v>87956618</v>
      </c>
      <c r="P91" s="1">
        <v>9740471</v>
      </c>
      <c r="Q91" s="1">
        <v>4307895</v>
      </c>
      <c r="R91" s="1">
        <v>3049</v>
      </c>
      <c r="S91" s="1">
        <v>3742609</v>
      </c>
      <c r="T91" s="1">
        <v>282512</v>
      </c>
    </row>
    <row r="92" spans="1:20" x14ac:dyDescent="0.35">
      <c r="A92" s="1" t="s">
        <v>472</v>
      </c>
      <c r="B92" s="2">
        <v>41208</v>
      </c>
      <c r="C92" s="1" t="s">
        <v>36</v>
      </c>
      <c r="D92" s="1" t="s">
        <v>1412</v>
      </c>
      <c r="E92" s="1">
        <v>6.8</v>
      </c>
      <c r="F92" s="1" t="s">
        <v>31</v>
      </c>
      <c r="G92" s="1" t="s">
        <v>473</v>
      </c>
      <c r="H92" s="1" t="s">
        <v>1405</v>
      </c>
      <c r="I92" s="1">
        <f t="shared" si="2"/>
        <v>214.36386500000003</v>
      </c>
      <c r="J92" s="1">
        <v>44158956.190000005</v>
      </c>
      <c r="K92" s="1">
        <v>64758956.190000005</v>
      </c>
      <c r="L92" s="1">
        <v>20600000</v>
      </c>
      <c r="M92" s="1">
        <v>18056125.57</v>
      </c>
      <c r="N92" s="1">
        <v>39598816.590000004</v>
      </c>
      <c r="O92" s="1">
        <v>57654942.160000004</v>
      </c>
      <c r="P92" s="1">
        <v>8263727.0800000001</v>
      </c>
      <c r="Q92" s="1">
        <v>7104014.0300000003</v>
      </c>
      <c r="R92" s="1">
        <v>2933</v>
      </c>
      <c r="S92" s="1">
        <v>2202288</v>
      </c>
      <c r="T92" s="1">
        <v>365207</v>
      </c>
    </row>
    <row r="93" spans="1:20" x14ac:dyDescent="0.35">
      <c r="A93" s="1" t="s">
        <v>61</v>
      </c>
      <c r="B93" s="2">
        <v>40669</v>
      </c>
      <c r="C93" s="1" t="s">
        <v>62</v>
      </c>
      <c r="D93" s="1" t="s">
        <v>1410</v>
      </c>
      <c r="E93" s="1">
        <v>7.7</v>
      </c>
      <c r="F93" s="1" t="s">
        <v>48</v>
      </c>
      <c r="G93" s="1" t="s">
        <v>63</v>
      </c>
      <c r="H93" s="1" t="s">
        <v>1401</v>
      </c>
      <c r="I93" s="1">
        <f t="shared" si="2"/>
        <v>41.17506666666668</v>
      </c>
      <c r="J93" s="1">
        <v>1297014.6000000006</v>
      </c>
      <c r="K93" s="1">
        <v>4447014.6000000006</v>
      </c>
      <c r="L93" s="1">
        <v>3150000</v>
      </c>
      <c r="M93" s="1">
        <v>738540.6</v>
      </c>
      <c r="N93" s="1">
        <v>138160.05000000002</v>
      </c>
      <c r="O93" s="1">
        <v>876700.65</v>
      </c>
      <c r="P93" s="1">
        <v>12648.300000000001</v>
      </c>
      <c r="Q93" s="1">
        <v>3570313.95</v>
      </c>
      <c r="R93" s="1">
        <v>21</v>
      </c>
      <c r="S93" s="1">
        <v>88697</v>
      </c>
      <c r="T93" s="1">
        <v>214196</v>
      </c>
    </row>
    <row r="94" spans="1:20" x14ac:dyDescent="0.35">
      <c r="A94" s="1" t="s">
        <v>98</v>
      </c>
      <c r="B94" s="2">
        <v>41082</v>
      </c>
      <c r="C94" s="1" t="s">
        <v>47</v>
      </c>
      <c r="D94" s="1" t="s">
        <v>1412</v>
      </c>
      <c r="E94" s="1">
        <v>6.8</v>
      </c>
      <c r="F94" s="1" t="s">
        <v>22</v>
      </c>
      <c r="G94" s="1" t="s">
        <v>99</v>
      </c>
      <c r="H94" s="1" t="s">
        <v>1401</v>
      </c>
      <c r="I94" s="1">
        <f t="shared" si="2"/>
        <v>41.265989999999988</v>
      </c>
      <c r="J94" s="1">
        <v>4250396.9699999988</v>
      </c>
      <c r="K94" s="1">
        <v>14550396.969999999</v>
      </c>
      <c r="L94" s="1">
        <v>10300000</v>
      </c>
      <c r="M94" s="1">
        <v>7291100.1400000006</v>
      </c>
      <c r="N94" s="1">
        <v>4828867.63</v>
      </c>
      <c r="O94" s="1">
        <v>12119967.77</v>
      </c>
      <c r="P94" s="1">
        <v>3937487.0900000003</v>
      </c>
      <c r="Q94" s="1">
        <v>2430429.2000000002</v>
      </c>
      <c r="R94" s="1">
        <v>1625</v>
      </c>
      <c r="S94" s="1">
        <v>889288</v>
      </c>
      <c r="T94" s="1">
        <v>154466</v>
      </c>
    </row>
    <row r="95" spans="1:20" x14ac:dyDescent="0.35">
      <c r="A95" s="1" t="s">
        <v>471</v>
      </c>
      <c r="B95" s="2">
        <v>41208</v>
      </c>
      <c r="C95" s="1" t="s">
        <v>36</v>
      </c>
      <c r="D95" s="1" t="s">
        <v>1412</v>
      </c>
      <c r="E95" s="1">
        <v>5.4</v>
      </c>
      <c r="F95" s="1" t="s">
        <v>19</v>
      </c>
      <c r="G95" s="1" t="s">
        <v>148</v>
      </c>
      <c r="H95" s="1" t="s">
        <v>1401</v>
      </c>
      <c r="I95" s="1">
        <f t="shared" si="2"/>
        <v>41.875830392156857</v>
      </c>
      <c r="J95" s="1">
        <v>43994747.409999996</v>
      </c>
      <c r="K95" s="1">
        <v>149054747.41</v>
      </c>
      <c r="L95" s="1">
        <v>105060000</v>
      </c>
      <c r="M95" s="1">
        <v>27921520.16</v>
      </c>
      <c r="N95" s="1">
        <v>106671828.46000001</v>
      </c>
      <c r="O95" s="1">
        <v>134593348.62</v>
      </c>
      <c r="P95" s="1">
        <v>9900614.4100000001</v>
      </c>
      <c r="Q95" s="1">
        <v>14461398.790000001</v>
      </c>
      <c r="R95" s="1">
        <v>2023</v>
      </c>
      <c r="S95" s="1">
        <v>3379804</v>
      </c>
      <c r="T95" s="1">
        <v>882577</v>
      </c>
    </row>
    <row r="96" spans="1:20" x14ac:dyDescent="0.35">
      <c r="A96" s="1" t="s">
        <v>33</v>
      </c>
      <c r="B96" s="2">
        <v>41509</v>
      </c>
      <c r="C96" s="1" t="s">
        <v>28</v>
      </c>
      <c r="D96" s="1" t="s">
        <v>1412</v>
      </c>
      <c r="E96" s="1">
        <v>5.4</v>
      </c>
      <c r="F96" s="1" t="s">
        <v>19</v>
      </c>
      <c r="G96" s="1" t="s">
        <v>34</v>
      </c>
      <c r="H96" s="1" t="s">
        <v>1401</v>
      </c>
      <c r="I96" s="1">
        <f t="shared" si="2"/>
        <v>42.35560000000001</v>
      </c>
      <c r="J96" s="1">
        <v>216013.56000000006</v>
      </c>
      <c r="K96" s="1">
        <v>726013.56</v>
      </c>
      <c r="L96" s="1">
        <v>510000</v>
      </c>
      <c r="M96" s="1">
        <v>350580.12</v>
      </c>
      <c r="N96" s="1">
        <v>64661.880000000005</v>
      </c>
      <c r="O96" s="1">
        <v>415242</v>
      </c>
      <c r="P96" s="1">
        <v>19895.099999999999</v>
      </c>
      <c r="Q96" s="1">
        <v>310771.56</v>
      </c>
      <c r="R96" s="1">
        <v>33</v>
      </c>
      <c r="S96" s="1">
        <v>42276</v>
      </c>
      <c r="T96" s="1">
        <v>20657</v>
      </c>
    </row>
    <row r="97" spans="1:20" x14ac:dyDescent="0.35">
      <c r="A97" s="1" t="s">
        <v>55</v>
      </c>
      <c r="B97" s="2">
        <v>42265</v>
      </c>
      <c r="C97" s="1" t="s">
        <v>56</v>
      </c>
      <c r="D97" s="1" t="s">
        <v>1412</v>
      </c>
      <c r="E97" s="1">
        <v>5.4</v>
      </c>
      <c r="F97" s="1" t="s">
        <v>19</v>
      </c>
      <c r="G97" s="1" t="s">
        <v>57</v>
      </c>
      <c r="H97" s="1" t="s">
        <v>1401</v>
      </c>
      <c r="I97" s="1">
        <f t="shared" si="2"/>
        <v>42.669350000000001</v>
      </c>
      <c r="J97" s="1">
        <v>853387</v>
      </c>
      <c r="K97" s="1">
        <v>2853387</v>
      </c>
      <c r="L97" s="1">
        <v>2000000</v>
      </c>
      <c r="M97" s="1">
        <v>2583301</v>
      </c>
      <c r="N97" s="1">
        <v>174475</v>
      </c>
      <c r="O97" s="1">
        <v>2757776</v>
      </c>
      <c r="P97" s="1">
        <v>1395378</v>
      </c>
      <c r="Q97" s="1">
        <v>95611</v>
      </c>
      <c r="R97" s="1">
        <v>807</v>
      </c>
      <c r="S97" s="1">
        <v>306441</v>
      </c>
      <c r="T97" s="1">
        <v>4774</v>
      </c>
    </row>
    <row r="98" spans="1:20" x14ac:dyDescent="0.35">
      <c r="A98" s="1" t="s">
        <v>433</v>
      </c>
      <c r="B98" s="2">
        <v>40053</v>
      </c>
      <c r="C98" s="1" t="s">
        <v>28</v>
      </c>
      <c r="D98" s="1" t="s">
        <v>1412</v>
      </c>
      <c r="E98" s="1">
        <v>7.7</v>
      </c>
      <c r="F98" s="1" t="s">
        <v>31</v>
      </c>
      <c r="G98" s="1" t="s">
        <v>79</v>
      </c>
      <c r="H98" s="1" t="s">
        <v>1405</v>
      </c>
      <c r="I98" s="1">
        <f t="shared" si="2"/>
        <v>232.87252000000004</v>
      </c>
      <c r="J98" s="1">
        <v>38423965.800000012</v>
      </c>
      <c r="K98" s="1">
        <v>54923965.800000012</v>
      </c>
      <c r="L98" s="1">
        <v>16500000.000000002</v>
      </c>
      <c r="M98" s="1">
        <v>36732270.300000004</v>
      </c>
      <c r="N98" s="1">
        <v>5631864.7000000002</v>
      </c>
      <c r="O98" s="1">
        <v>42364135.000000007</v>
      </c>
      <c r="P98" s="1">
        <v>17984521.5</v>
      </c>
      <c r="Q98" s="1">
        <v>12559830.800000001</v>
      </c>
      <c r="R98" s="1">
        <v>3088</v>
      </c>
      <c r="S98" s="1">
        <v>4452396</v>
      </c>
      <c r="T98" s="1">
        <v>605816</v>
      </c>
    </row>
    <row r="99" spans="1:20" x14ac:dyDescent="0.35">
      <c r="A99" s="1" t="s">
        <v>110</v>
      </c>
      <c r="B99" s="2">
        <v>40319</v>
      </c>
      <c r="C99" s="1" t="s">
        <v>62</v>
      </c>
      <c r="D99" s="1" t="s">
        <v>1410</v>
      </c>
      <c r="E99" s="1">
        <v>6.6</v>
      </c>
      <c r="F99" s="1" t="s">
        <v>22</v>
      </c>
      <c r="G99" s="1" t="s">
        <v>79</v>
      </c>
      <c r="H99" s="1" t="s">
        <v>1401</v>
      </c>
      <c r="I99" s="1">
        <f t="shared" si="2"/>
        <v>44.584780000000009</v>
      </c>
      <c r="J99" s="1">
        <v>4859741.0200000014</v>
      </c>
      <c r="K99" s="1">
        <v>15759741.020000001</v>
      </c>
      <c r="L99" s="1">
        <v>10900000</v>
      </c>
      <c r="M99" s="1">
        <v>9292904</v>
      </c>
      <c r="N99" s="1">
        <v>113681.55</v>
      </c>
      <c r="O99" s="1">
        <v>9406585.5500000007</v>
      </c>
      <c r="P99" s="1">
        <v>4407409.5500000007</v>
      </c>
      <c r="Q99" s="1">
        <v>6353155.4700000007</v>
      </c>
      <c r="R99" s="1">
        <v>2551</v>
      </c>
      <c r="S99" s="1">
        <v>1080558</v>
      </c>
      <c r="T99" s="1">
        <v>330154</v>
      </c>
    </row>
    <row r="100" spans="1:20" x14ac:dyDescent="0.35">
      <c r="A100" s="1" t="s">
        <v>402</v>
      </c>
      <c r="B100" s="2">
        <v>41691</v>
      </c>
      <c r="C100" s="1" t="s">
        <v>25</v>
      </c>
      <c r="D100" s="1" t="s">
        <v>1410</v>
      </c>
      <c r="E100" s="1">
        <v>6.8</v>
      </c>
      <c r="F100" s="1" t="s">
        <v>19</v>
      </c>
      <c r="G100" s="1" t="s">
        <v>403</v>
      </c>
      <c r="H100" s="1" t="s">
        <v>1401</v>
      </c>
      <c r="I100" s="1">
        <f t="shared" si="2"/>
        <v>44.646364999999996</v>
      </c>
      <c r="J100" s="1">
        <v>35717092</v>
      </c>
      <c r="K100" s="1">
        <v>115717092</v>
      </c>
      <c r="L100" s="1">
        <v>80000000</v>
      </c>
      <c r="M100" s="1">
        <v>23169033</v>
      </c>
      <c r="N100" s="1">
        <v>85300000</v>
      </c>
      <c r="O100" s="1">
        <v>108469033</v>
      </c>
      <c r="P100" s="1">
        <v>10340823</v>
      </c>
      <c r="Q100" s="1">
        <v>7248059</v>
      </c>
      <c r="R100" s="1">
        <v>2658</v>
      </c>
      <c r="S100" s="1">
        <v>2835866</v>
      </c>
      <c r="T100" s="1">
        <v>405153</v>
      </c>
    </row>
    <row r="101" spans="1:20" x14ac:dyDescent="0.35">
      <c r="A101" s="1" t="s">
        <v>151</v>
      </c>
      <c r="B101" s="2">
        <v>41502</v>
      </c>
      <c r="C101" s="1" t="s">
        <v>28</v>
      </c>
      <c r="D101" s="1" t="s">
        <v>1412</v>
      </c>
      <c r="E101" s="1">
        <v>6.6</v>
      </c>
      <c r="F101" s="1" t="s">
        <v>19</v>
      </c>
      <c r="G101" s="1" t="s">
        <v>29</v>
      </c>
      <c r="H101" s="1" t="s">
        <v>1401</v>
      </c>
      <c r="I101" s="1">
        <f t="shared" si="2"/>
        <v>45.754777777777797</v>
      </c>
      <c r="J101" s="1">
        <v>8400577.200000003</v>
      </c>
      <c r="K101" s="1">
        <v>26760577.200000003</v>
      </c>
      <c r="L101" s="1">
        <v>18360000</v>
      </c>
      <c r="M101" s="1">
        <v>16454038.200000001</v>
      </c>
      <c r="N101" s="1">
        <v>10200000</v>
      </c>
      <c r="O101" s="1">
        <v>26654038.200000003</v>
      </c>
      <c r="P101" s="1">
        <v>6848178</v>
      </c>
      <c r="Q101" s="1">
        <v>106539</v>
      </c>
      <c r="R101" s="1">
        <v>2381</v>
      </c>
      <c r="S101" s="1">
        <v>1984183</v>
      </c>
      <c r="T101" s="1">
        <v>7052</v>
      </c>
    </row>
    <row r="102" spans="1:20" x14ac:dyDescent="0.35">
      <c r="A102" s="1" t="s">
        <v>160</v>
      </c>
      <c r="B102" s="2">
        <v>40186</v>
      </c>
      <c r="C102" s="1" t="s">
        <v>65</v>
      </c>
      <c r="D102" s="1" t="s">
        <v>1410</v>
      </c>
      <c r="E102" s="1">
        <v>5.9</v>
      </c>
      <c r="F102" s="1" t="s">
        <v>22</v>
      </c>
      <c r="G102" s="1" t="s">
        <v>79</v>
      </c>
      <c r="H102" s="1" t="s">
        <v>1401</v>
      </c>
      <c r="I102" s="1">
        <f t="shared" si="2"/>
        <v>46.031677777777794</v>
      </c>
      <c r="J102" s="1">
        <v>9031415.1800000034</v>
      </c>
      <c r="K102" s="1">
        <v>28651415.180000003</v>
      </c>
      <c r="L102" s="1">
        <v>19620000</v>
      </c>
      <c r="M102" s="1">
        <v>16661290.920000002</v>
      </c>
      <c r="N102" s="1">
        <v>4796000</v>
      </c>
      <c r="O102" s="1">
        <v>21457290.920000002</v>
      </c>
      <c r="P102" s="1">
        <v>7508284.0600000005</v>
      </c>
      <c r="Q102" s="1">
        <v>7194124.2600000007</v>
      </c>
      <c r="R102" s="1">
        <v>1873</v>
      </c>
      <c r="S102" s="1">
        <v>1937336</v>
      </c>
      <c r="T102" s="1">
        <v>386520</v>
      </c>
    </row>
    <row r="103" spans="1:20" x14ac:dyDescent="0.35">
      <c r="A103" s="1" t="s">
        <v>412</v>
      </c>
      <c r="B103" s="2">
        <v>40627</v>
      </c>
      <c r="C103" s="1" t="s">
        <v>53</v>
      </c>
      <c r="D103" s="1" t="s">
        <v>1410</v>
      </c>
      <c r="E103" s="1">
        <v>6.8</v>
      </c>
      <c r="F103" s="1" t="s">
        <v>48</v>
      </c>
      <c r="G103" s="1" t="s">
        <v>148</v>
      </c>
      <c r="H103" s="1" t="s">
        <v>1401</v>
      </c>
      <c r="I103" s="1">
        <f t="shared" si="2"/>
        <v>46.202310666666676</v>
      </c>
      <c r="J103" s="1">
        <v>36384319.650000006</v>
      </c>
      <c r="K103" s="1">
        <v>115134319.65000001</v>
      </c>
      <c r="L103" s="1">
        <v>78750000</v>
      </c>
      <c r="M103" s="1">
        <v>38212127.100000001</v>
      </c>
      <c r="N103" s="1">
        <v>56034181.350000001</v>
      </c>
      <c r="O103" s="1">
        <v>94246308.450000003</v>
      </c>
      <c r="P103" s="1">
        <v>20011108.949999999</v>
      </c>
      <c r="Q103" s="1">
        <v>20888011.199999999</v>
      </c>
      <c r="R103" s="1">
        <v>3033</v>
      </c>
      <c r="S103" s="1">
        <v>4589218</v>
      </c>
      <c r="T103" s="1">
        <v>1315087</v>
      </c>
    </row>
    <row r="104" spans="1:20" x14ac:dyDescent="0.35">
      <c r="A104" s="1" t="s">
        <v>170</v>
      </c>
      <c r="B104" s="2">
        <v>42118</v>
      </c>
      <c r="C104" s="1" t="s">
        <v>42</v>
      </c>
      <c r="D104" s="1" t="s">
        <v>1410</v>
      </c>
      <c r="E104" s="1">
        <v>5.9</v>
      </c>
      <c r="F104" s="1" t="s">
        <v>19</v>
      </c>
      <c r="G104" s="1" t="s">
        <v>171</v>
      </c>
      <c r="H104" s="1" t="s">
        <v>1401</v>
      </c>
      <c r="I104" s="1">
        <f t="shared" si="2"/>
        <v>46.371293333333334</v>
      </c>
      <c r="J104" s="1">
        <v>10433541</v>
      </c>
      <c r="K104" s="1">
        <v>32933541</v>
      </c>
      <c r="L104" s="1">
        <v>22500000</v>
      </c>
      <c r="M104" s="1">
        <v>4200117</v>
      </c>
      <c r="N104" s="1">
        <v>26664532</v>
      </c>
      <c r="O104" s="1">
        <v>30864649</v>
      </c>
      <c r="P104" s="1">
        <v>1220335</v>
      </c>
      <c r="Q104" s="1">
        <v>2068892</v>
      </c>
      <c r="R104" s="1">
        <v>385</v>
      </c>
      <c r="S104" s="1">
        <v>498234</v>
      </c>
      <c r="T104" s="1">
        <v>145186</v>
      </c>
    </row>
    <row r="105" spans="1:20" x14ac:dyDescent="0.35">
      <c r="A105" s="1" t="s">
        <v>387</v>
      </c>
      <c r="B105" s="2">
        <v>40599</v>
      </c>
      <c r="C105" s="1" t="s">
        <v>25</v>
      </c>
      <c r="D105" s="1" t="s">
        <v>1410</v>
      </c>
      <c r="E105" s="1">
        <v>7.7</v>
      </c>
      <c r="F105" s="1" t="s">
        <v>22</v>
      </c>
      <c r="G105" s="1" t="s">
        <v>54</v>
      </c>
      <c r="H105" s="1" t="s">
        <v>1401</v>
      </c>
      <c r="I105" s="1">
        <f t="shared" si="2"/>
        <v>46.533147058823531</v>
      </c>
      <c r="J105" s="1">
        <v>33224667</v>
      </c>
      <c r="K105" s="1">
        <v>104624667</v>
      </c>
      <c r="L105" s="1">
        <v>71400000</v>
      </c>
      <c r="M105" s="1">
        <v>47313770.700000003</v>
      </c>
      <c r="N105" s="1">
        <v>44218378.050000004</v>
      </c>
      <c r="O105" s="1">
        <v>91532148.75</v>
      </c>
      <c r="P105" s="1">
        <v>14212142.700000001</v>
      </c>
      <c r="Q105" s="1">
        <v>13092518.25</v>
      </c>
      <c r="R105" s="1">
        <v>2950</v>
      </c>
      <c r="S105" s="1">
        <v>5682312</v>
      </c>
      <c r="T105" s="1">
        <v>886284</v>
      </c>
    </row>
    <row r="106" spans="1:20" x14ac:dyDescent="0.35">
      <c r="A106" s="1" t="s">
        <v>200</v>
      </c>
      <c r="B106" s="2">
        <v>39738</v>
      </c>
      <c r="C106" s="1" t="s">
        <v>36</v>
      </c>
      <c r="D106" s="1" t="s">
        <v>1412</v>
      </c>
      <c r="E106" s="1">
        <v>5.9</v>
      </c>
      <c r="F106" s="1" t="s">
        <v>19</v>
      </c>
      <c r="G106" s="1" t="s">
        <v>201</v>
      </c>
      <c r="H106" s="1" t="s">
        <v>1401</v>
      </c>
      <c r="I106" s="1">
        <f t="shared" si="2"/>
        <v>46.879976095617529</v>
      </c>
      <c r="J106" s="1">
        <v>12943561.400000002</v>
      </c>
      <c r="K106" s="1">
        <v>40553561.400000006</v>
      </c>
      <c r="L106" s="1">
        <v>27610000.000000004</v>
      </c>
      <c r="M106" s="1">
        <v>28087942.300000001</v>
      </c>
      <c r="N106" s="1">
        <v>3345413.5000000005</v>
      </c>
      <c r="O106" s="1">
        <v>31433355.800000001</v>
      </c>
      <c r="P106" s="1">
        <v>11556234.800000001</v>
      </c>
      <c r="Q106" s="1">
        <v>9120205.6000000015</v>
      </c>
      <c r="R106" s="1">
        <v>2050</v>
      </c>
      <c r="S106" s="1">
        <v>3556336</v>
      </c>
      <c r="T106" s="1">
        <v>473205</v>
      </c>
    </row>
    <row r="107" spans="1:20" x14ac:dyDescent="0.35">
      <c r="A107" s="1" t="s">
        <v>44</v>
      </c>
      <c r="B107" s="2">
        <v>41474</v>
      </c>
      <c r="C107" s="1" t="s">
        <v>18</v>
      </c>
      <c r="D107" s="1" t="s">
        <v>1411</v>
      </c>
      <c r="E107" s="1">
        <v>6.8</v>
      </c>
      <c r="F107" s="1" t="s">
        <v>1413</v>
      </c>
      <c r="G107" s="1" t="s">
        <v>45</v>
      </c>
      <c r="H107" s="1" t="s">
        <v>1401</v>
      </c>
      <c r="I107" s="1">
        <f t="shared" si="2"/>
        <v>48.534599999999998</v>
      </c>
      <c r="J107" s="1">
        <v>495052.91999999993</v>
      </c>
      <c r="K107" s="1">
        <v>1515052.92</v>
      </c>
      <c r="L107" s="1">
        <v>1020000</v>
      </c>
      <c r="M107" s="1">
        <v>496657.38</v>
      </c>
      <c r="N107" s="1">
        <v>14657.4</v>
      </c>
      <c r="O107" s="1">
        <v>511314.78</v>
      </c>
      <c r="P107" s="1">
        <v>27999</v>
      </c>
      <c r="Q107" s="1">
        <v>1003738.14</v>
      </c>
      <c r="R107" s="1">
        <v>29</v>
      </c>
      <c r="S107" s="1">
        <v>56799</v>
      </c>
      <c r="T107" s="1">
        <v>51520</v>
      </c>
    </row>
    <row r="108" spans="1:20" x14ac:dyDescent="0.35">
      <c r="A108" s="1" t="s">
        <v>314</v>
      </c>
      <c r="B108" s="2">
        <v>42076</v>
      </c>
      <c r="C108" s="1" t="s">
        <v>53</v>
      </c>
      <c r="D108" s="1" t="s">
        <v>1410</v>
      </c>
      <c r="E108" s="1">
        <v>6.8</v>
      </c>
      <c r="F108" s="1" t="s">
        <v>48</v>
      </c>
      <c r="G108" s="1" t="s">
        <v>315</v>
      </c>
      <c r="H108" s="1" t="s">
        <v>1401</v>
      </c>
      <c r="I108" s="1">
        <f t="shared" si="2"/>
        <v>48.673714000000004</v>
      </c>
      <c r="J108" s="1">
        <v>24336857</v>
      </c>
      <c r="K108" s="1">
        <v>74336857</v>
      </c>
      <c r="L108" s="1">
        <v>50000000</v>
      </c>
      <c r="M108" s="1">
        <v>26461644</v>
      </c>
      <c r="N108" s="1">
        <v>40500000</v>
      </c>
      <c r="O108" s="1">
        <v>66961644</v>
      </c>
      <c r="P108" s="1">
        <v>11012305</v>
      </c>
      <c r="Q108" s="1">
        <v>7375213</v>
      </c>
      <c r="R108" s="1">
        <v>3171</v>
      </c>
      <c r="S108" s="1">
        <v>3138985</v>
      </c>
      <c r="T108" s="1">
        <v>426616</v>
      </c>
    </row>
    <row r="109" spans="1:20" x14ac:dyDescent="0.35">
      <c r="A109" s="1" t="s">
        <v>580</v>
      </c>
      <c r="B109" s="2">
        <v>42223</v>
      </c>
      <c r="C109" s="1" t="s">
        <v>28</v>
      </c>
      <c r="D109" s="1" t="s">
        <v>1412</v>
      </c>
      <c r="E109" s="1">
        <v>7.7</v>
      </c>
      <c r="F109" s="1" t="s">
        <v>48</v>
      </c>
      <c r="G109" s="1" t="s">
        <v>436</v>
      </c>
      <c r="H109" s="1" t="s">
        <v>1401</v>
      </c>
      <c r="I109" s="1">
        <f t="shared" si="2"/>
        <v>49.163024999999998</v>
      </c>
      <c r="J109" s="1">
        <v>58995630</v>
      </c>
      <c r="K109" s="1">
        <v>178995630</v>
      </c>
      <c r="L109" s="1">
        <v>120000000</v>
      </c>
      <c r="M109" s="1">
        <v>56117548</v>
      </c>
      <c r="N109" s="1">
        <v>111000000</v>
      </c>
      <c r="O109" s="1">
        <v>167117548</v>
      </c>
      <c r="P109" s="1">
        <v>25685737</v>
      </c>
      <c r="Q109" s="1">
        <v>11878082</v>
      </c>
      <c r="R109" s="1">
        <v>4004</v>
      </c>
      <c r="S109" s="1">
        <v>6656885</v>
      </c>
      <c r="T109" s="1">
        <v>723791</v>
      </c>
    </row>
    <row r="110" spans="1:20" x14ac:dyDescent="0.35">
      <c r="A110" s="1" t="s">
        <v>690</v>
      </c>
      <c r="B110" s="2">
        <v>38926</v>
      </c>
      <c r="C110" s="1" t="s">
        <v>18</v>
      </c>
      <c r="D110" s="1" t="s">
        <v>1411</v>
      </c>
      <c r="E110" s="1">
        <v>6.8</v>
      </c>
      <c r="F110" s="1" t="s">
        <v>48</v>
      </c>
      <c r="G110" s="1" t="s">
        <v>226</v>
      </c>
      <c r="H110" s="1" t="s">
        <v>1401</v>
      </c>
      <c r="I110" s="1">
        <f t="shared" si="2"/>
        <v>49.283947407407389</v>
      </c>
      <c r="J110" s="1">
        <v>78509328.219999969</v>
      </c>
      <c r="K110" s="1">
        <v>237809328.21999997</v>
      </c>
      <c r="L110" s="1">
        <v>159300000</v>
      </c>
      <c r="M110" s="1">
        <v>74871554.599999994</v>
      </c>
      <c r="N110" s="1">
        <v>118400867.23999999</v>
      </c>
      <c r="O110" s="1">
        <v>193272421.83999997</v>
      </c>
      <c r="P110" s="1">
        <v>30354101.699999999</v>
      </c>
      <c r="Q110" s="1">
        <v>44536906.379999995</v>
      </c>
      <c r="R110" s="1">
        <v>3026</v>
      </c>
      <c r="S110" s="1">
        <v>9687094</v>
      </c>
      <c r="T110" s="1">
        <v>2972507</v>
      </c>
    </row>
    <row r="111" spans="1:20" x14ac:dyDescent="0.35">
      <c r="A111" s="1" t="s">
        <v>80</v>
      </c>
      <c r="B111" s="2">
        <v>40529</v>
      </c>
      <c r="C111" s="1" t="s">
        <v>81</v>
      </c>
      <c r="D111" s="1" t="s">
        <v>1411</v>
      </c>
      <c r="E111" s="1">
        <v>6.8</v>
      </c>
      <c r="F111" s="1" t="s">
        <v>19</v>
      </c>
      <c r="G111" s="1" t="s">
        <v>82</v>
      </c>
      <c r="H111" s="1" t="s">
        <v>1401</v>
      </c>
      <c r="I111" s="1">
        <f t="shared" si="2"/>
        <v>49.390640000000012</v>
      </c>
      <c r="J111" s="1">
        <v>2691789.8800000008</v>
      </c>
      <c r="K111" s="1">
        <v>8141789.8800000008</v>
      </c>
      <c r="L111" s="1">
        <v>5450000</v>
      </c>
      <c r="M111" s="1">
        <v>2429673.2200000002</v>
      </c>
      <c r="N111" s="1">
        <v>3935482.0600000005</v>
      </c>
      <c r="O111" s="1">
        <v>6365155.2800000012</v>
      </c>
      <c r="P111" s="1">
        <v>58618.020000000004</v>
      </c>
      <c r="Q111" s="1">
        <v>1776634.6</v>
      </c>
      <c r="R111" s="1">
        <v>131</v>
      </c>
      <c r="S111" s="1">
        <v>55162</v>
      </c>
      <c r="T111" s="1">
        <v>127297</v>
      </c>
    </row>
    <row r="112" spans="1:20" x14ac:dyDescent="0.35">
      <c r="A112" s="1" t="s">
        <v>355</v>
      </c>
      <c r="B112" s="2">
        <v>41507</v>
      </c>
      <c r="C112" s="1" t="s">
        <v>28</v>
      </c>
      <c r="D112" s="1" t="s">
        <v>1412</v>
      </c>
      <c r="E112" s="1">
        <v>5.9</v>
      </c>
      <c r="F112" s="1" t="s">
        <v>92</v>
      </c>
      <c r="G112" s="1" t="s">
        <v>356</v>
      </c>
      <c r="H112" s="1" t="s">
        <v>1401</v>
      </c>
      <c r="I112" s="1">
        <f t="shared" si="2"/>
        <v>49.485781666666682</v>
      </c>
      <c r="J112" s="1">
        <v>30285298.38000001</v>
      </c>
      <c r="K112" s="1">
        <v>91485298.38000001</v>
      </c>
      <c r="L112" s="1">
        <v>61200000</v>
      </c>
      <c r="M112" s="1">
        <v>31788729.420000002</v>
      </c>
      <c r="N112" s="1">
        <v>45696148.920000002</v>
      </c>
      <c r="O112" s="1">
        <v>77484878.340000004</v>
      </c>
      <c r="P112" s="1">
        <v>9523696.1400000006</v>
      </c>
      <c r="Q112" s="1">
        <v>14000420.040000001</v>
      </c>
      <c r="R112" s="1">
        <v>3118</v>
      </c>
      <c r="S112" s="1">
        <v>3833385</v>
      </c>
      <c r="T112" s="1">
        <v>884594</v>
      </c>
    </row>
    <row r="113" spans="1:20" x14ac:dyDescent="0.35">
      <c r="A113" s="1" t="s">
        <v>421</v>
      </c>
      <c r="B113" s="2">
        <v>40389</v>
      </c>
      <c r="C113" s="1" t="s">
        <v>18</v>
      </c>
      <c r="D113" s="1" t="s">
        <v>1411</v>
      </c>
      <c r="E113" s="1">
        <v>5.4</v>
      </c>
      <c r="F113" s="1" t="s">
        <v>22</v>
      </c>
      <c r="G113" s="1" t="s">
        <v>288</v>
      </c>
      <c r="H113" s="1" t="s">
        <v>1401</v>
      </c>
      <c r="I113" s="1">
        <f t="shared" si="2"/>
        <v>49.503926086956525</v>
      </c>
      <c r="J113" s="1">
        <v>37231902.810000002</v>
      </c>
      <c r="K113" s="1">
        <v>112441902.81</v>
      </c>
      <c r="L113" s="1">
        <v>75210000</v>
      </c>
      <c r="M113" s="1">
        <v>79598707.330000013</v>
      </c>
      <c r="N113" s="1">
        <v>15009479.850000001</v>
      </c>
      <c r="O113" s="1">
        <v>94608187.180000007</v>
      </c>
      <c r="P113" s="1">
        <v>25645344.510000002</v>
      </c>
      <c r="Q113" s="1">
        <v>17833715.630000003</v>
      </c>
      <c r="R113" s="1">
        <v>3046</v>
      </c>
      <c r="S113" s="1">
        <v>9255556</v>
      </c>
      <c r="T113" s="1">
        <v>970523</v>
      </c>
    </row>
    <row r="114" spans="1:20" x14ac:dyDescent="0.35">
      <c r="A114" s="1" t="s">
        <v>544</v>
      </c>
      <c r="B114" s="2">
        <v>40186</v>
      </c>
      <c r="C114" s="1" t="s">
        <v>65</v>
      </c>
      <c r="D114" s="1" t="s">
        <v>1410</v>
      </c>
      <c r="E114" s="1">
        <v>5.4</v>
      </c>
      <c r="F114" s="1" t="s">
        <v>31</v>
      </c>
      <c r="G114" s="1" t="s">
        <v>79</v>
      </c>
      <c r="H114" s="1" t="s">
        <v>1405</v>
      </c>
      <c r="I114" s="1">
        <f t="shared" si="2"/>
        <v>242.37973500000001</v>
      </c>
      <c r="J114" s="1">
        <v>52838782.230000004</v>
      </c>
      <c r="K114" s="1">
        <v>74638782.230000004</v>
      </c>
      <c r="L114" s="1">
        <v>21800000</v>
      </c>
      <c r="M114" s="1">
        <v>32810718.930000003</v>
      </c>
      <c r="N114" s="1">
        <v>23264879.34</v>
      </c>
      <c r="O114" s="1">
        <v>56075598.270000003</v>
      </c>
      <c r="P114" s="1">
        <v>16509894.280000001</v>
      </c>
      <c r="Q114" s="1">
        <v>18563183.960000001</v>
      </c>
      <c r="R114" s="1">
        <v>2523</v>
      </c>
      <c r="S114" s="1">
        <v>3815155</v>
      </c>
      <c r="T114" s="1">
        <v>955238</v>
      </c>
    </row>
    <row r="115" spans="1:20" x14ac:dyDescent="0.35">
      <c r="A115" s="1" t="s">
        <v>427</v>
      </c>
      <c r="B115" s="2">
        <v>42230</v>
      </c>
      <c r="C115" s="1" t="s">
        <v>28</v>
      </c>
      <c r="D115" s="1" t="s">
        <v>1412</v>
      </c>
      <c r="E115" s="1">
        <v>7.2</v>
      </c>
      <c r="F115" s="1" t="s">
        <v>48</v>
      </c>
      <c r="G115" s="1" t="s">
        <v>428</v>
      </c>
      <c r="H115" s="1" t="s">
        <v>1401</v>
      </c>
      <c r="I115" s="1">
        <f t="shared" si="2"/>
        <v>50.811209333333331</v>
      </c>
      <c r="J115" s="1">
        <v>38108407</v>
      </c>
      <c r="K115" s="1">
        <v>113108407</v>
      </c>
      <c r="L115" s="1">
        <v>75000000</v>
      </c>
      <c r="M115" s="1">
        <v>45445109</v>
      </c>
      <c r="N115" s="1">
        <v>60000000</v>
      </c>
      <c r="O115" s="1">
        <v>105445109</v>
      </c>
      <c r="P115" s="1">
        <v>13421036</v>
      </c>
      <c r="Q115" s="1">
        <v>7663298</v>
      </c>
      <c r="R115" s="1">
        <v>3673</v>
      </c>
      <c r="S115" s="1">
        <v>5390878</v>
      </c>
      <c r="T115" s="1">
        <v>540916</v>
      </c>
    </row>
    <row r="116" spans="1:20" x14ac:dyDescent="0.35">
      <c r="A116" s="1" t="s">
        <v>502</v>
      </c>
      <c r="B116" s="2">
        <v>40389</v>
      </c>
      <c r="C116" s="1" t="s">
        <v>18</v>
      </c>
      <c r="D116" s="1" t="s">
        <v>1411</v>
      </c>
      <c r="E116" s="1">
        <v>5.4</v>
      </c>
      <c r="F116" s="1" t="s">
        <v>22</v>
      </c>
      <c r="G116" s="1" t="s">
        <v>503</v>
      </c>
      <c r="H116" s="1" t="s">
        <v>1401</v>
      </c>
      <c r="I116" s="1">
        <f t="shared" si="2"/>
        <v>50.975284705882352</v>
      </c>
      <c r="J116" s="1">
        <v>47228601.280000001</v>
      </c>
      <c r="K116" s="1">
        <v>139878601.28</v>
      </c>
      <c r="L116" s="1">
        <v>92650000</v>
      </c>
      <c r="M116" s="1">
        <v>49637828.280000001</v>
      </c>
      <c r="N116" s="1">
        <v>75690286.700000003</v>
      </c>
      <c r="O116" s="1">
        <v>125328114.98</v>
      </c>
      <c r="P116" s="1">
        <v>13384505.670000002</v>
      </c>
      <c r="Q116" s="1">
        <v>14550486.300000001</v>
      </c>
      <c r="R116" s="1">
        <v>3705</v>
      </c>
      <c r="S116" s="1">
        <v>5524177</v>
      </c>
      <c r="T116" s="1">
        <v>765084</v>
      </c>
    </row>
    <row r="117" spans="1:20" x14ac:dyDescent="0.35">
      <c r="A117" s="1" t="s">
        <v>206</v>
      </c>
      <c r="B117" s="2">
        <v>41929</v>
      </c>
      <c r="C117" s="1" t="s">
        <v>36</v>
      </c>
      <c r="D117" s="1" t="s">
        <v>1412</v>
      </c>
      <c r="E117" s="1">
        <v>6.8</v>
      </c>
      <c r="F117" s="1" t="s">
        <v>19</v>
      </c>
      <c r="G117" s="1" t="s">
        <v>118</v>
      </c>
      <c r="H117" s="1" t="s">
        <v>1401</v>
      </c>
      <c r="I117" s="1">
        <f t="shared" si="2"/>
        <v>52.876396153846152</v>
      </c>
      <c r="J117" s="1">
        <v>13747863</v>
      </c>
      <c r="K117" s="1">
        <v>39747863</v>
      </c>
      <c r="L117" s="1">
        <v>26000000</v>
      </c>
      <c r="M117" s="1">
        <v>26766213</v>
      </c>
      <c r="N117" s="1">
        <v>1100000</v>
      </c>
      <c r="O117" s="1">
        <v>27866213</v>
      </c>
      <c r="P117" s="1">
        <v>10003827</v>
      </c>
      <c r="Q117" s="1">
        <v>11881650</v>
      </c>
      <c r="R117" s="1">
        <v>2936</v>
      </c>
      <c r="S117" s="1">
        <v>3272920</v>
      </c>
      <c r="T117" s="1">
        <v>774570</v>
      </c>
    </row>
    <row r="118" spans="1:20" x14ac:dyDescent="0.35">
      <c r="A118" s="1" t="s">
        <v>241</v>
      </c>
      <c r="B118" s="2">
        <v>41026</v>
      </c>
      <c r="C118" s="1" t="s">
        <v>42</v>
      </c>
      <c r="D118" s="1" t="s">
        <v>1410</v>
      </c>
      <c r="E118" s="1">
        <v>6.8</v>
      </c>
      <c r="F118" s="1" t="s">
        <v>48</v>
      </c>
      <c r="G118" s="1" t="s">
        <v>116</v>
      </c>
      <c r="H118" s="1" t="s">
        <v>1401</v>
      </c>
      <c r="I118" s="1">
        <f t="shared" si="2"/>
        <v>53.042900000000003</v>
      </c>
      <c r="J118" s="1">
        <v>18029281.710000001</v>
      </c>
      <c r="K118" s="1">
        <v>52019281.710000001</v>
      </c>
      <c r="L118" s="1">
        <v>33990000</v>
      </c>
      <c r="M118" s="1">
        <v>17656342.400000002</v>
      </c>
      <c r="N118" s="1">
        <v>25083726.990000002</v>
      </c>
      <c r="O118" s="1">
        <v>42740069.390000001</v>
      </c>
      <c r="P118" s="1">
        <v>8129315.1699999999</v>
      </c>
      <c r="Q118" s="1">
        <v>9279212.3200000003</v>
      </c>
      <c r="R118" s="1">
        <v>2271</v>
      </c>
      <c r="S118" s="1">
        <v>2153527</v>
      </c>
      <c r="T118" s="1">
        <v>564999</v>
      </c>
    </row>
    <row r="119" spans="1:20" x14ac:dyDescent="0.35">
      <c r="A119" s="1" t="s">
        <v>572</v>
      </c>
      <c r="B119" s="2">
        <v>40235</v>
      </c>
      <c r="C119" s="1" t="s">
        <v>25</v>
      </c>
      <c r="D119" s="1" t="s">
        <v>1410</v>
      </c>
      <c r="E119" s="1">
        <v>6.8</v>
      </c>
      <c r="F119" s="1" t="s">
        <v>31</v>
      </c>
      <c r="G119" s="1" t="s">
        <v>169</v>
      </c>
      <c r="H119" s="1" t="s">
        <v>1405</v>
      </c>
      <c r="I119" s="1">
        <f t="shared" si="2"/>
        <v>275.77764736842113</v>
      </c>
      <c r="J119" s="1">
        <v>57113550.770000011</v>
      </c>
      <c r="K119" s="1">
        <v>77823550.770000011</v>
      </c>
      <c r="L119" s="1">
        <v>20710000</v>
      </c>
      <c r="M119" s="1">
        <v>42644712.010000005</v>
      </c>
      <c r="N119" s="1">
        <v>18880920.050000001</v>
      </c>
      <c r="O119" s="1">
        <v>61525632.060000002</v>
      </c>
      <c r="P119" s="1">
        <v>17513631.68</v>
      </c>
      <c r="Q119" s="1">
        <v>16297918.710000001</v>
      </c>
      <c r="R119" s="1">
        <v>2479</v>
      </c>
      <c r="S119" s="1">
        <v>4958630</v>
      </c>
      <c r="T119" s="1">
        <v>925041</v>
      </c>
    </row>
    <row r="120" spans="1:20" x14ac:dyDescent="0.35">
      <c r="A120" s="1" t="s">
        <v>474</v>
      </c>
      <c r="B120" s="2">
        <v>40333</v>
      </c>
      <c r="C120" s="1" t="s">
        <v>47</v>
      </c>
      <c r="D120" s="1" t="s">
        <v>1412</v>
      </c>
      <c r="E120" s="1">
        <v>6.6</v>
      </c>
      <c r="F120" s="1" t="s">
        <v>48</v>
      </c>
      <c r="G120" s="1" t="s">
        <v>79</v>
      </c>
      <c r="H120" s="1" t="s">
        <v>1401</v>
      </c>
      <c r="I120" s="1">
        <f t="shared" si="2"/>
        <v>54.149484000000001</v>
      </c>
      <c r="J120" s="1">
        <v>44267203.170000002</v>
      </c>
      <c r="K120" s="1">
        <v>126017203.17</v>
      </c>
      <c r="L120" s="1">
        <v>81750000</v>
      </c>
      <c r="M120" s="1">
        <v>51295359.670000002</v>
      </c>
      <c r="N120" s="1">
        <v>52878936.740000002</v>
      </c>
      <c r="O120" s="1">
        <v>104174296.41</v>
      </c>
      <c r="P120" s="1">
        <v>17262619.940000001</v>
      </c>
      <c r="Q120" s="1">
        <v>21842906.760000002</v>
      </c>
      <c r="R120" s="1">
        <v>2859</v>
      </c>
      <c r="S120" s="1">
        <v>5964507</v>
      </c>
      <c r="T120" s="1">
        <v>1335272</v>
      </c>
    </row>
    <row r="121" spans="1:20" x14ac:dyDescent="0.35">
      <c r="A121" s="1" t="s">
        <v>570</v>
      </c>
      <c r="B121" s="2">
        <v>39549</v>
      </c>
      <c r="C121" s="1" t="s">
        <v>42</v>
      </c>
      <c r="D121" s="1" t="s">
        <v>1410</v>
      </c>
      <c r="E121" s="1">
        <v>6.8</v>
      </c>
      <c r="F121" s="1" t="s">
        <v>31</v>
      </c>
      <c r="G121" s="1" t="s">
        <v>79</v>
      </c>
      <c r="H121" s="1" t="s">
        <v>1405</v>
      </c>
      <c r="I121" s="1">
        <f t="shared" si="2"/>
        <v>282.91972222222228</v>
      </c>
      <c r="J121" s="1">
        <v>56018105.000000015</v>
      </c>
      <c r="K121" s="1">
        <v>75818105.000000015</v>
      </c>
      <c r="L121" s="1">
        <v>19800000</v>
      </c>
      <c r="M121" s="1">
        <v>48256285.000000007</v>
      </c>
      <c r="N121" s="1">
        <v>14656735.500000002</v>
      </c>
      <c r="O121" s="1">
        <v>62913020.500000007</v>
      </c>
      <c r="P121" s="1">
        <v>22885435.100000001</v>
      </c>
      <c r="Q121" s="1">
        <v>12905084.500000002</v>
      </c>
      <c r="R121" s="1">
        <v>2821</v>
      </c>
      <c r="S121" s="1">
        <v>6109937</v>
      </c>
      <c r="T121" s="1">
        <v>673025</v>
      </c>
    </row>
    <row r="122" spans="1:20" x14ac:dyDescent="0.35">
      <c r="A122" s="1" t="s">
        <v>769</v>
      </c>
      <c r="B122" s="2">
        <v>39402</v>
      </c>
      <c r="C122" s="1" t="s">
        <v>72</v>
      </c>
      <c r="D122" s="1" t="s">
        <v>1411</v>
      </c>
      <c r="E122" s="1">
        <v>6.2</v>
      </c>
      <c r="F122" s="1" t="s">
        <v>92</v>
      </c>
      <c r="G122" s="1" t="s">
        <v>57</v>
      </c>
      <c r="H122" s="1" t="s">
        <v>1401</v>
      </c>
      <c r="I122" s="1">
        <f t="shared" si="2"/>
        <v>55.85182199999997</v>
      </c>
      <c r="J122" s="1">
        <v>95506615.619999945</v>
      </c>
      <c r="K122" s="1">
        <v>266506615.61999995</v>
      </c>
      <c r="L122" s="1">
        <v>171000000</v>
      </c>
      <c r="M122" s="1">
        <v>93702545.099999994</v>
      </c>
      <c r="N122" s="1">
        <v>128591999.99999999</v>
      </c>
      <c r="O122" s="1">
        <v>222294545.09999996</v>
      </c>
      <c r="P122" s="1">
        <v>31368092.939999998</v>
      </c>
      <c r="Q122" s="1">
        <v>44212070.519999996</v>
      </c>
      <c r="R122" s="1">
        <v>3249</v>
      </c>
      <c r="S122" s="1">
        <v>149774</v>
      </c>
      <c r="T122" s="1">
        <v>2144300</v>
      </c>
    </row>
    <row r="123" spans="1:20" x14ac:dyDescent="0.35">
      <c r="A123" s="1" t="s">
        <v>348</v>
      </c>
      <c r="B123" s="2">
        <v>41229</v>
      </c>
      <c r="C123" s="1" t="s">
        <v>72</v>
      </c>
      <c r="D123" s="1" t="s">
        <v>1411</v>
      </c>
      <c r="E123" s="1">
        <v>6.2</v>
      </c>
      <c r="F123" s="1" t="s">
        <v>19</v>
      </c>
      <c r="G123" s="1" t="s">
        <v>99</v>
      </c>
      <c r="H123" s="1" t="s">
        <v>1401</v>
      </c>
      <c r="I123" s="1">
        <f t="shared" si="2"/>
        <v>56.9598387755102</v>
      </c>
      <c r="J123" s="1">
        <v>28747630.629999995</v>
      </c>
      <c r="K123" s="1">
        <v>79217630.629999995</v>
      </c>
      <c r="L123" s="1">
        <v>50470000</v>
      </c>
      <c r="M123" s="1">
        <v>13200858.01</v>
      </c>
      <c r="N123" s="1">
        <v>59933907.800000004</v>
      </c>
      <c r="O123" s="1">
        <v>73134765.810000002</v>
      </c>
      <c r="P123" s="1">
        <v>330310.7</v>
      </c>
      <c r="Q123" s="1">
        <v>6082864.8200000003</v>
      </c>
      <c r="R123" s="1">
        <v>422</v>
      </c>
      <c r="S123" s="1">
        <v>1449467</v>
      </c>
      <c r="T123" s="1">
        <v>342987</v>
      </c>
    </row>
    <row r="124" spans="1:20" x14ac:dyDescent="0.35">
      <c r="A124" s="1" t="s">
        <v>268</v>
      </c>
      <c r="B124" s="2">
        <v>42132</v>
      </c>
      <c r="C124" s="1" t="s">
        <v>62</v>
      </c>
      <c r="D124" s="1" t="s">
        <v>1410</v>
      </c>
      <c r="E124" s="1">
        <v>7.7</v>
      </c>
      <c r="F124" s="1" t="s">
        <v>22</v>
      </c>
      <c r="G124" s="1" t="s">
        <v>54</v>
      </c>
      <c r="H124" s="1" t="s">
        <v>1401</v>
      </c>
      <c r="I124" s="1">
        <f t="shared" si="2"/>
        <v>57.929034285714287</v>
      </c>
      <c r="J124" s="1">
        <v>20275162</v>
      </c>
      <c r="K124" s="1">
        <v>55275162</v>
      </c>
      <c r="L124" s="1">
        <v>35000000</v>
      </c>
      <c r="M124" s="1">
        <v>34580201</v>
      </c>
      <c r="N124" s="1">
        <v>11100000</v>
      </c>
      <c r="O124" s="1">
        <v>45680201</v>
      </c>
      <c r="P124" s="1">
        <v>13942258</v>
      </c>
      <c r="Q124" s="1">
        <v>9594961</v>
      </c>
      <c r="R124" s="1">
        <v>3037</v>
      </c>
      <c r="S124" s="1">
        <v>4102040</v>
      </c>
      <c r="T124" s="1">
        <v>541644</v>
      </c>
    </row>
    <row r="125" spans="1:20" x14ac:dyDescent="0.35">
      <c r="A125" s="1" t="s">
        <v>172</v>
      </c>
      <c r="B125" s="2">
        <v>38646</v>
      </c>
      <c r="C125" s="1" t="s">
        <v>36</v>
      </c>
      <c r="D125" s="1" t="s">
        <v>1412</v>
      </c>
      <c r="E125" s="1">
        <v>6.6</v>
      </c>
      <c r="F125" s="1" t="s">
        <v>22</v>
      </c>
      <c r="G125" s="1" t="s">
        <v>173</v>
      </c>
      <c r="H125" s="1" t="s">
        <v>1401</v>
      </c>
      <c r="I125" s="1">
        <f t="shared" si="2"/>
        <v>58.290159999999993</v>
      </c>
      <c r="J125" s="1">
        <v>10579664.039999999</v>
      </c>
      <c r="K125" s="1">
        <v>28729664.039999999</v>
      </c>
      <c r="L125" s="1">
        <v>18150000</v>
      </c>
      <c r="M125" s="1">
        <v>5125362.7699999996</v>
      </c>
      <c r="N125" s="1">
        <v>15238288.67</v>
      </c>
      <c r="O125" s="1">
        <v>20363651.439999998</v>
      </c>
      <c r="P125" s="1">
        <v>218598.6</v>
      </c>
      <c r="Q125" s="1">
        <v>8366012.5999999996</v>
      </c>
      <c r="R125" s="1">
        <v>226</v>
      </c>
      <c r="S125" s="1">
        <v>3889</v>
      </c>
      <c r="T125" s="1">
        <v>418949</v>
      </c>
    </row>
    <row r="126" spans="1:20" x14ac:dyDescent="0.35">
      <c r="A126" s="1" t="s">
        <v>199</v>
      </c>
      <c r="B126" s="2">
        <v>40046</v>
      </c>
      <c r="C126" s="1" t="s">
        <v>28</v>
      </c>
      <c r="D126" s="1" t="s">
        <v>1412</v>
      </c>
      <c r="E126" s="1">
        <v>6.8</v>
      </c>
      <c r="F126" s="1" t="s">
        <v>92</v>
      </c>
      <c r="G126" s="1" t="s">
        <v>79</v>
      </c>
      <c r="H126" s="1" t="s">
        <v>1401</v>
      </c>
      <c r="I126" s="1">
        <f t="shared" si="2"/>
        <v>58.765130000000013</v>
      </c>
      <c r="J126" s="1">
        <v>12928328.600000001</v>
      </c>
      <c r="K126" s="1">
        <v>34928328.600000001</v>
      </c>
      <c r="L126" s="1">
        <v>22000000</v>
      </c>
      <c r="M126" s="1">
        <v>23011082.600000001</v>
      </c>
      <c r="N126" s="1">
        <v>9846798.5</v>
      </c>
      <c r="O126" s="1">
        <v>32857881.100000001</v>
      </c>
      <c r="P126" s="1">
        <v>7051372.9000000004</v>
      </c>
      <c r="Q126" s="1">
        <v>2070447.5000000002</v>
      </c>
      <c r="R126" s="1">
        <v>3105</v>
      </c>
      <c r="S126" s="1">
        <v>2789222</v>
      </c>
      <c r="T126" s="1">
        <v>132711</v>
      </c>
    </row>
    <row r="127" spans="1:20" x14ac:dyDescent="0.35">
      <c r="A127" s="1" t="s">
        <v>681</v>
      </c>
      <c r="B127" s="2">
        <v>40410</v>
      </c>
      <c r="C127" s="1" t="s">
        <v>28</v>
      </c>
      <c r="D127" s="1" t="s">
        <v>1412</v>
      </c>
      <c r="E127" s="1">
        <v>6.8</v>
      </c>
      <c r="F127" s="1" t="s">
        <v>31</v>
      </c>
      <c r="G127" s="1" t="s">
        <v>682</v>
      </c>
      <c r="H127" s="1" t="s">
        <v>1405</v>
      </c>
      <c r="I127" s="1">
        <f t="shared" si="2"/>
        <v>288.92130416666663</v>
      </c>
      <c r="J127" s="1">
        <v>75581813.170000002</v>
      </c>
      <c r="K127" s="1">
        <v>101741813.17</v>
      </c>
      <c r="L127" s="1">
        <v>26160000.000000004</v>
      </c>
      <c r="M127" s="1">
        <v>27253438.950000003</v>
      </c>
      <c r="N127" s="1">
        <v>63936135.450000003</v>
      </c>
      <c r="O127" s="1">
        <v>91189574.400000006</v>
      </c>
      <c r="P127" s="1">
        <v>11016490.48</v>
      </c>
      <c r="Q127" s="1">
        <v>10552238.770000001</v>
      </c>
      <c r="R127" s="1">
        <v>2491</v>
      </c>
      <c r="S127" s="1">
        <v>3168967</v>
      </c>
      <c r="T127" s="1">
        <v>512682</v>
      </c>
    </row>
    <row r="128" spans="1:20" x14ac:dyDescent="0.35">
      <c r="A128" s="1" t="s">
        <v>808</v>
      </c>
      <c r="B128" s="2">
        <v>40373</v>
      </c>
      <c r="C128" s="1" t="s">
        <v>18</v>
      </c>
      <c r="D128" s="1" t="s">
        <v>1411</v>
      </c>
      <c r="E128" s="1">
        <v>5.9</v>
      </c>
      <c r="F128" s="1" t="s">
        <v>92</v>
      </c>
      <c r="G128" s="1" t="s">
        <v>372</v>
      </c>
      <c r="H128" s="1" t="s">
        <v>1401</v>
      </c>
      <c r="I128" s="1">
        <f t="shared" si="2"/>
        <v>59.602627500000004</v>
      </c>
      <c r="J128" s="1">
        <v>103946982.36000001</v>
      </c>
      <c r="K128" s="1">
        <v>278346982.36000001</v>
      </c>
      <c r="L128" s="1">
        <v>174400000</v>
      </c>
      <c r="M128" s="1">
        <v>68834580.189999998</v>
      </c>
      <c r="N128" s="1">
        <v>168770508.61000001</v>
      </c>
      <c r="O128" s="1">
        <v>237605088.80000001</v>
      </c>
      <c r="P128" s="1">
        <v>19205387.98</v>
      </c>
      <c r="Q128" s="1">
        <v>40741893.560000002</v>
      </c>
      <c r="R128" s="1">
        <v>3504</v>
      </c>
      <c r="S128" s="1">
        <v>8003927</v>
      </c>
      <c r="T128" s="1">
        <v>2044075</v>
      </c>
    </row>
    <row r="129" spans="1:20" x14ac:dyDescent="0.35">
      <c r="A129" s="1" t="s">
        <v>227</v>
      </c>
      <c r="B129" s="2">
        <v>40142</v>
      </c>
      <c r="C129" s="1" t="s">
        <v>72</v>
      </c>
      <c r="D129" s="1" t="s">
        <v>1411</v>
      </c>
      <c r="E129" s="1">
        <v>5.9</v>
      </c>
      <c r="F129" s="1" t="s">
        <v>19</v>
      </c>
      <c r="G129" s="1" t="s">
        <v>79</v>
      </c>
      <c r="H129" s="1" t="s">
        <v>1401</v>
      </c>
      <c r="I129" s="1">
        <f t="shared" si="2"/>
        <v>59.637463999999987</v>
      </c>
      <c r="J129" s="1">
        <v>16400302.599999998</v>
      </c>
      <c r="K129" s="1">
        <v>43900302.600000001</v>
      </c>
      <c r="L129" s="1">
        <v>27500000.000000004</v>
      </c>
      <c r="M129" s="1">
        <v>8925697</v>
      </c>
      <c r="N129" s="1">
        <v>23201708.200000003</v>
      </c>
      <c r="O129" s="1">
        <v>32127405.200000003</v>
      </c>
      <c r="P129" s="1">
        <v>1652454.1</v>
      </c>
      <c r="Q129" s="1">
        <v>11772897.4</v>
      </c>
      <c r="R129" s="1">
        <v>396</v>
      </c>
      <c r="S129" s="1">
        <v>159183</v>
      </c>
      <c r="T129" s="1">
        <v>609503</v>
      </c>
    </row>
    <row r="130" spans="1:20" x14ac:dyDescent="0.35">
      <c r="A130" s="1" t="s">
        <v>106</v>
      </c>
      <c r="B130" s="2">
        <v>41383</v>
      </c>
      <c r="C130" s="1" t="s">
        <v>42</v>
      </c>
      <c r="D130" s="1" t="s">
        <v>1410</v>
      </c>
      <c r="E130" s="1">
        <v>7.2</v>
      </c>
      <c r="F130" s="1" t="s">
        <v>31</v>
      </c>
      <c r="G130" s="1" t="s">
        <v>107</v>
      </c>
      <c r="H130" s="1" t="s">
        <v>1402</v>
      </c>
      <c r="I130" s="1">
        <f t="shared" si="2"/>
        <v>307.63353333333339</v>
      </c>
      <c r="J130" s="1">
        <v>4706793.0600000005</v>
      </c>
      <c r="K130" s="1">
        <v>6236793.0600000005</v>
      </c>
      <c r="L130" s="1">
        <v>1530000</v>
      </c>
      <c r="M130" s="1">
        <v>1189198.6200000001</v>
      </c>
      <c r="N130" s="1">
        <v>382755</v>
      </c>
      <c r="O130" s="1">
        <v>1571953.62</v>
      </c>
      <c r="P130" s="1">
        <v>655800.84</v>
      </c>
      <c r="Q130" s="1">
        <v>4664839.4400000004</v>
      </c>
      <c r="R130" s="1">
        <v>355</v>
      </c>
      <c r="S130" s="1">
        <v>143404</v>
      </c>
      <c r="T130" s="1">
        <v>323725</v>
      </c>
    </row>
    <row r="131" spans="1:20" x14ac:dyDescent="0.35">
      <c r="A131" s="1" t="s">
        <v>215</v>
      </c>
      <c r="B131" s="2">
        <v>41740</v>
      </c>
      <c r="C131" s="1" t="s">
        <v>42</v>
      </c>
      <c r="D131" s="1" t="s">
        <v>1410</v>
      </c>
      <c r="E131" s="1">
        <v>5.4</v>
      </c>
      <c r="F131" s="1" t="s">
        <v>19</v>
      </c>
      <c r="G131" s="1" t="s">
        <v>121</v>
      </c>
      <c r="H131" s="1" t="s">
        <v>1401</v>
      </c>
      <c r="I131" s="1">
        <f t="shared" si="2"/>
        <v>60.609324000000001</v>
      </c>
      <c r="J131" s="1">
        <v>15152331</v>
      </c>
      <c r="K131" s="1">
        <v>40152331</v>
      </c>
      <c r="L131" s="1">
        <v>25000000</v>
      </c>
      <c r="M131" s="1">
        <v>28842237</v>
      </c>
      <c r="N131" s="1">
        <v>434667</v>
      </c>
      <c r="O131" s="1">
        <v>29276904</v>
      </c>
      <c r="P131" s="1">
        <v>9783603</v>
      </c>
      <c r="Q131" s="1">
        <v>10875427</v>
      </c>
      <c r="R131" s="1">
        <v>2781</v>
      </c>
      <c r="S131" s="1">
        <v>3530261</v>
      </c>
      <c r="T131" s="1">
        <v>741696</v>
      </c>
    </row>
    <row r="132" spans="1:20" x14ac:dyDescent="0.35">
      <c r="A132" s="1" t="s">
        <v>211</v>
      </c>
      <c r="B132" s="2">
        <v>38653</v>
      </c>
      <c r="C132" s="1" t="s">
        <v>36</v>
      </c>
      <c r="D132" s="1" t="s">
        <v>1412</v>
      </c>
      <c r="E132" s="1">
        <v>5.9</v>
      </c>
      <c r="F132" s="1" t="s">
        <v>19</v>
      </c>
      <c r="G132" s="1" t="s">
        <v>212</v>
      </c>
      <c r="H132" s="1" t="s">
        <v>1401</v>
      </c>
      <c r="I132" s="1">
        <f t="shared" si="2"/>
        <v>61.010215000000002</v>
      </c>
      <c r="J132" s="1">
        <v>14764472.030000001</v>
      </c>
      <c r="K132" s="1">
        <v>38964472.030000001</v>
      </c>
      <c r="L132" s="1">
        <v>24200000</v>
      </c>
      <c r="M132" s="1">
        <v>15104157.75</v>
      </c>
      <c r="N132" s="1">
        <v>3610865.06</v>
      </c>
      <c r="O132" s="1">
        <v>18715022.809999999</v>
      </c>
      <c r="P132" s="1">
        <v>5140642.6499999994</v>
      </c>
      <c r="Q132" s="1">
        <v>20249449.219999999</v>
      </c>
      <c r="R132" s="1">
        <v>1510</v>
      </c>
      <c r="S132" s="1">
        <v>1947390</v>
      </c>
      <c r="T132" s="1">
        <v>948993</v>
      </c>
    </row>
    <row r="133" spans="1:20" x14ac:dyDescent="0.35">
      <c r="A133" s="1" t="s">
        <v>910</v>
      </c>
      <c r="B133" s="2">
        <v>40767</v>
      </c>
      <c r="C133" s="1" t="s">
        <v>28</v>
      </c>
      <c r="D133" s="1" t="s">
        <v>1412</v>
      </c>
      <c r="E133" s="1">
        <v>7.7</v>
      </c>
      <c r="F133" s="1" t="s">
        <v>31</v>
      </c>
      <c r="G133" s="1" t="s">
        <v>54</v>
      </c>
      <c r="H133" s="1" t="s">
        <v>1402</v>
      </c>
      <c r="I133" s="1">
        <f t="shared" si="2"/>
        <v>317.91725499999995</v>
      </c>
      <c r="J133" s="1">
        <v>133525247.09999999</v>
      </c>
      <c r="K133" s="1">
        <v>175525247.09999999</v>
      </c>
      <c r="L133" s="1">
        <v>42000000</v>
      </c>
      <c r="M133" s="1">
        <v>44717025.149999999</v>
      </c>
      <c r="N133" s="1">
        <v>121065000</v>
      </c>
      <c r="O133" s="1">
        <v>165782025.15000001</v>
      </c>
      <c r="P133" s="1">
        <v>18932965.800000001</v>
      </c>
      <c r="Q133" s="1">
        <v>9743221.9500000011</v>
      </c>
      <c r="R133" s="1">
        <v>3155</v>
      </c>
      <c r="S133" s="1">
        <v>5370447</v>
      </c>
      <c r="T133" s="1">
        <v>599440</v>
      </c>
    </row>
    <row r="134" spans="1:20" x14ac:dyDescent="0.35">
      <c r="A134" s="1" t="s">
        <v>904</v>
      </c>
      <c r="B134" s="2">
        <v>41047</v>
      </c>
      <c r="C134" s="1" t="s">
        <v>62</v>
      </c>
      <c r="D134" s="1" t="s">
        <v>1410</v>
      </c>
      <c r="E134" s="1">
        <v>6.2</v>
      </c>
      <c r="F134" s="1" t="s">
        <v>48</v>
      </c>
      <c r="G134" s="1" t="s">
        <v>226</v>
      </c>
      <c r="H134" s="1" t="s">
        <v>1401</v>
      </c>
      <c r="I134" s="1">
        <f t="shared" ref="I134:I197" si="3">(J134/L134)*100</f>
        <v>61.414474641148352</v>
      </c>
      <c r="J134" s="1">
        <v>132206939.56000006</v>
      </c>
      <c r="K134" s="1">
        <v>347476939.56000006</v>
      </c>
      <c r="L134" s="1">
        <v>215270000</v>
      </c>
      <c r="M134" s="1">
        <v>67190402</v>
      </c>
      <c r="N134" s="1">
        <v>247184372.84</v>
      </c>
      <c r="O134" s="1">
        <v>314374774.84000003</v>
      </c>
      <c r="P134" s="1">
        <v>26300869.75</v>
      </c>
      <c r="Q134" s="1">
        <v>33102164.720000003</v>
      </c>
      <c r="R134" s="1">
        <v>3702</v>
      </c>
      <c r="S134" s="1">
        <v>8195150</v>
      </c>
      <c r="T134" s="1">
        <v>1776140</v>
      </c>
    </row>
    <row r="135" spans="1:20" x14ac:dyDescent="0.35">
      <c r="A135" s="1" t="s">
        <v>336</v>
      </c>
      <c r="B135" s="2">
        <v>39528</v>
      </c>
      <c r="C135" s="1" t="s">
        <v>53</v>
      </c>
      <c r="D135" s="1" t="s">
        <v>1410</v>
      </c>
      <c r="E135" s="1">
        <v>5.4</v>
      </c>
      <c r="F135" s="1" t="s">
        <v>22</v>
      </c>
      <c r="G135" s="1" t="s">
        <v>57</v>
      </c>
      <c r="H135" s="1" t="s">
        <v>1401</v>
      </c>
      <c r="I135" s="1">
        <f t="shared" si="3"/>
        <v>61.432607500000024</v>
      </c>
      <c r="J135" s="1">
        <v>27030347.300000012</v>
      </c>
      <c r="K135" s="1">
        <v>71030347.300000012</v>
      </c>
      <c r="L135" s="1">
        <v>44000000</v>
      </c>
      <c r="M135" s="1">
        <v>36148314.400000006</v>
      </c>
      <c r="N135" s="1">
        <v>18506574.900000002</v>
      </c>
      <c r="O135" s="1">
        <v>54654889.300000012</v>
      </c>
      <c r="P135" s="1">
        <v>11340984.600000001</v>
      </c>
      <c r="Q135" s="1">
        <v>16375458.000000002</v>
      </c>
      <c r="R135" s="1">
        <v>3061</v>
      </c>
      <c r="S135" s="1">
        <v>4576895</v>
      </c>
      <c r="T135" s="1">
        <v>811386</v>
      </c>
    </row>
    <row r="136" spans="1:20" x14ac:dyDescent="0.35">
      <c r="A136" s="1" t="s">
        <v>642</v>
      </c>
      <c r="B136" s="2">
        <v>40445</v>
      </c>
      <c r="C136" s="1" t="s">
        <v>56</v>
      </c>
      <c r="D136" s="1" t="s">
        <v>1412</v>
      </c>
      <c r="E136" s="1">
        <v>6.6</v>
      </c>
      <c r="F136" s="1" t="s">
        <v>92</v>
      </c>
      <c r="G136" s="1" t="s">
        <v>643</v>
      </c>
      <c r="H136" s="1" t="s">
        <v>1401</v>
      </c>
      <c r="I136" s="1">
        <f t="shared" si="3"/>
        <v>61.81579899999997</v>
      </c>
      <c r="J136" s="1">
        <v>67379220.909999982</v>
      </c>
      <c r="K136" s="1">
        <v>176379220.91</v>
      </c>
      <c r="L136" s="1">
        <v>109000000.00000001</v>
      </c>
      <c r="M136" s="1">
        <v>60686091.170000002</v>
      </c>
      <c r="N136" s="1">
        <v>91605130.359999999</v>
      </c>
      <c r="O136" s="1">
        <v>152291221.53</v>
      </c>
      <c r="P136" s="1">
        <v>17562309.990000002</v>
      </c>
      <c r="Q136" s="1">
        <v>24087999.380000003</v>
      </c>
      <c r="R136" s="1">
        <v>3575</v>
      </c>
      <c r="S136" s="1">
        <v>7040535</v>
      </c>
      <c r="T136" s="1">
        <v>1619865</v>
      </c>
    </row>
    <row r="137" spans="1:20" x14ac:dyDescent="0.35">
      <c r="A137" s="1" t="s">
        <v>113</v>
      </c>
      <c r="B137" s="2">
        <v>40662</v>
      </c>
      <c r="C137" s="1" t="s">
        <v>42</v>
      </c>
      <c r="D137" s="1" t="s">
        <v>1410</v>
      </c>
      <c r="E137" s="1">
        <v>6.8</v>
      </c>
      <c r="F137" s="1" t="s">
        <v>22</v>
      </c>
      <c r="G137" s="1" t="s">
        <v>114</v>
      </c>
      <c r="H137" s="1" t="s">
        <v>1401</v>
      </c>
      <c r="I137" s="1">
        <f t="shared" si="3"/>
        <v>62.078162499999998</v>
      </c>
      <c r="J137" s="1">
        <v>5214565.6500000004</v>
      </c>
      <c r="K137" s="1">
        <v>13614565.65</v>
      </c>
      <c r="L137" s="1">
        <v>8400000</v>
      </c>
      <c r="M137" s="1">
        <v>10636729.950000001</v>
      </c>
      <c r="N137" s="1">
        <v>664612.20000000007</v>
      </c>
      <c r="O137" s="1">
        <v>11301342.15</v>
      </c>
      <c r="P137" s="1">
        <v>4948269.9000000004</v>
      </c>
      <c r="Q137" s="1">
        <v>2313223.5</v>
      </c>
      <c r="R137" s="1">
        <v>2730</v>
      </c>
      <c r="S137" s="1">
        <v>1277455</v>
      </c>
      <c r="T137" s="1">
        <v>133742</v>
      </c>
    </row>
    <row r="138" spans="1:20" x14ac:dyDescent="0.35">
      <c r="A138" s="1" t="s">
        <v>247</v>
      </c>
      <c r="B138" s="2">
        <v>42158</v>
      </c>
      <c r="C138" s="1" t="s">
        <v>47</v>
      </c>
      <c r="D138" s="1" t="s">
        <v>1412</v>
      </c>
      <c r="E138" s="1">
        <v>5.4</v>
      </c>
      <c r="F138" s="1" t="s">
        <v>22</v>
      </c>
      <c r="G138" s="1" t="s">
        <v>248</v>
      </c>
      <c r="H138" s="1" t="s">
        <v>1401</v>
      </c>
      <c r="I138" s="1">
        <f t="shared" si="3"/>
        <v>62.87596666666667</v>
      </c>
      <c r="J138" s="1">
        <v>18862790</v>
      </c>
      <c r="K138" s="1">
        <v>48862790</v>
      </c>
      <c r="L138" s="1">
        <v>30000000</v>
      </c>
      <c r="M138" s="1">
        <v>32363404</v>
      </c>
      <c r="N138" s="1">
        <v>13861922</v>
      </c>
      <c r="O138" s="1">
        <v>46225326</v>
      </c>
      <c r="P138" s="1">
        <v>10283250</v>
      </c>
      <c r="Q138" s="1">
        <v>2637464</v>
      </c>
      <c r="R138" s="1">
        <v>3108</v>
      </c>
      <c r="S138" s="1">
        <v>3839075</v>
      </c>
      <c r="T138" s="1">
        <v>149956</v>
      </c>
    </row>
    <row r="139" spans="1:20" x14ac:dyDescent="0.35">
      <c r="A139" s="1" t="s">
        <v>397</v>
      </c>
      <c r="B139" s="2">
        <v>41719</v>
      </c>
      <c r="C139" s="1" t="s">
        <v>53</v>
      </c>
      <c r="D139" s="1" t="s">
        <v>1410</v>
      </c>
      <c r="E139" s="1">
        <v>6.8</v>
      </c>
      <c r="F139" s="1" t="s">
        <v>22</v>
      </c>
      <c r="G139" s="1" t="s">
        <v>398</v>
      </c>
      <c r="H139" s="1" t="s">
        <v>1401</v>
      </c>
      <c r="I139" s="1">
        <f t="shared" si="3"/>
        <v>64.404323636363642</v>
      </c>
      <c r="J139" s="1">
        <v>35422378</v>
      </c>
      <c r="K139" s="1">
        <v>90422378</v>
      </c>
      <c r="L139" s="1">
        <v>55000000</v>
      </c>
      <c r="M139" s="1">
        <v>51178893</v>
      </c>
      <c r="N139" s="1">
        <v>28133408</v>
      </c>
      <c r="O139" s="1">
        <v>79312301</v>
      </c>
      <c r="P139" s="1">
        <v>17005126</v>
      </c>
      <c r="Q139" s="1">
        <v>11110077</v>
      </c>
      <c r="R139" s="1">
        <v>3194</v>
      </c>
      <c r="S139" s="1">
        <v>6264246</v>
      </c>
      <c r="T139" s="1">
        <v>632167</v>
      </c>
    </row>
    <row r="140" spans="1:20" x14ac:dyDescent="0.35">
      <c r="A140" s="1" t="s">
        <v>285</v>
      </c>
      <c r="B140" s="2">
        <v>41390</v>
      </c>
      <c r="C140" s="1" t="s">
        <v>42</v>
      </c>
      <c r="D140" s="1" t="s">
        <v>1410</v>
      </c>
      <c r="E140" s="1">
        <v>6.8</v>
      </c>
      <c r="F140" s="1" t="s">
        <v>22</v>
      </c>
      <c r="G140" s="1" t="s">
        <v>116</v>
      </c>
      <c r="H140" s="1" t="s">
        <v>1401</v>
      </c>
      <c r="I140" s="1">
        <f t="shared" si="3"/>
        <v>65.158716923076938</v>
      </c>
      <c r="J140" s="1">
        <v>21600114.660000004</v>
      </c>
      <c r="K140" s="1">
        <v>54750114.660000004</v>
      </c>
      <c r="L140" s="1">
        <v>33150000</v>
      </c>
      <c r="M140" s="1">
        <v>22255734.960000001</v>
      </c>
      <c r="N140" s="1">
        <v>27138755.460000001</v>
      </c>
      <c r="O140" s="1">
        <v>49394490.420000002</v>
      </c>
      <c r="P140" s="1">
        <v>7743496.2599999998</v>
      </c>
      <c r="Q140" s="1">
        <v>5355624.24</v>
      </c>
      <c r="R140" s="1">
        <v>2633</v>
      </c>
      <c r="S140" s="1">
        <v>2683806</v>
      </c>
      <c r="T140" s="1">
        <v>412406</v>
      </c>
    </row>
    <row r="141" spans="1:20" x14ac:dyDescent="0.35">
      <c r="A141" s="1" t="s">
        <v>322</v>
      </c>
      <c r="B141" s="2">
        <v>41166</v>
      </c>
      <c r="C141" s="1" t="s">
        <v>56</v>
      </c>
      <c r="D141" s="1" t="s">
        <v>1412</v>
      </c>
      <c r="E141" s="1">
        <v>5.9</v>
      </c>
      <c r="F141" s="1" t="s">
        <v>19</v>
      </c>
      <c r="G141" s="1" t="s">
        <v>103</v>
      </c>
      <c r="H141" s="1" t="s">
        <v>1401</v>
      </c>
      <c r="I141" s="1">
        <f t="shared" si="3"/>
        <v>65.526023999999992</v>
      </c>
      <c r="J141" s="1">
        <v>25309426.769999996</v>
      </c>
      <c r="K141" s="1">
        <v>63934426.769999996</v>
      </c>
      <c r="L141" s="1">
        <v>38625000</v>
      </c>
      <c r="M141" s="1">
        <v>16734573.77</v>
      </c>
      <c r="N141" s="1">
        <v>43821197.560000002</v>
      </c>
      <c r="O141" s="1">
        <v>60555771.329999998</v>
      </c>
      <c r="P141" s="1">
        <v>758400.33000000007</v>
      </c>
      <c r="Q141" s="1">
        <v>3378655.44</v>
      </c>
      <c r="R141" s="1">
        <v>864</v>
      </c>
      <c r="S141" s="1">
        <v>2007521</v>
      </c>
      <c r="T141" s="1">
        <v>201353</v>
      </c>
    </row>
    <row r="142" spans="1:20" x14ac:dyDescent="0.35">
      <c r="A142" s="1" t="s">
        <v>352</v>
      </c>
      <c r="B142" s="2">
        <v>40130</v>
      </c>
      <c r="C142" s="1" t="s">
        <v>72</v>
      </c>
      <c r="D142" s="1" t="s">
        <v>1411</v>
      </c>
      <c r="E142" s="1">
        <v>6.8</v>
      </c>
      <c r="F142" s="1" t="s">
        <v>92</v>
      </c>
      <c r="G142" s="1" t="s">
        <v>353</v>
      </c>
      <c r="H142" s="1" t="s">
        <v>1401</v>
      </c>
      <c r="I142" s="1">
        <f t="shared" si="3"/>
        <v>66.220187500000009</v>
      </c>
      <c r="J142" s="1">
        <v>29136882.5</v>
      </c>
      <c r="K142" s="1">
        <v>73136882.5</v>
      </c>
      <c r="L142" s="1">
        <v>44000000</v>
      </c>
      <c r="M142" s="1">
        <v>23103210.900000002</v>
      </c>
      <c r="N142" s="1">
        <v>28690359.500000004</v>
      </c>
      <c r="O142" s="1">
        <v>51793570.400000006</v>
      </c>
      <c r="P142" s="1">
        <v>292490</v>
      </c>
      <c r="Q142" s="1">
        <v>21343312.100000001</v>
      </c>
      <c r="R142" s="1">
        <v>2034</v>
      </c>
      <c r="S142" s="1">
        <v>238242</v>
      </c>
      <c r="T142" s="1">
        <v>1740245</v>
      </c>
    </row>
    <row r="143" spans="1:20" x14ac:dyDescent="0.35">
      <c r="A143" s="1" t="s">
        <v>839</v>
      </c>
      <c r="B143" s="2">
        <v>38707</v>
      </c>
      <c r="C143" s="1" t="s">
        <v>81</v>
      </c>
      <c r="D143" s="1" t="s">
        <v>1411</v>
      </c>
      <c r="E143" s="1">
        <v>7.7</v>
      </c>
      <c r="F143" s="1" t="s">
        <v>22</v>
      </c>
      <c r="G143" s="1" t="s">
        <v>90</v>
      </c>
      <c r="H143" s="1" t="s">
        <v>1401</v>
      </c>
      <c r="I143" s="1">
        <f t="shared" si="3"/>
        <v>66.376361428571414</v>
      </c>
      <c r="J143" s="1">
        <v>112441556.25999999</v>
      </c>
      <c r="K143" s="1">
        <v>281841556.25999999</v>
      </c>
      <c r="L143" s="1">
        <v>169400000</v>
      </c>
      <c r="M143" s="1">
        <v>133765500</v>
      </c>
      <c r="N143" s="1">
        <v>111887391.98999999</v>
      </c>
      <c r="O143" s="1">
        <v>245652891.99000001</v>
      </c>
      <c r="P143" s="1">
        <v>17404053.149999999</v>
      </c>
      <c r="Q143" s="1">
        <v>36188664.269999996</v>
      </c>
      <c r="R143" s="1">
        <v>3239</v>
      </c>
      <c r="S143" s="1">
        <v>7701548</v>
      </c>
      <c r="T143" s="1">
        <v>2896749</v>
      </c>
    </row>
    <row r="144" spans="1:20" x14ac:dyDescent="0.35">
      <c r="A144" s="1" t="s">
        <v>603</v>
      </c>
      <c r="B144" s="2">
        <v>40837</v>
      </c>
      <c r="C144" s="1" t="s">
        <v>36</v>
      </c>
      <c r="D144" s="1" t="s">
        <v>1412</v>
      </c>
      <c r="E144" s="1">
        <v>5.9</v>
      </c>
      <c r="F144" s="1" t="s">
        <v>92</v>
      </c>
      <c r="G144" s="1" t="s">
        <v>356</v>
      </c>
      <c r="H144" s="1" t="s">
        <v>1401</v>
      </c>
      <c r="I144" s="1">
        <f t="shared" si="3"/>
        <v>66.869462222222197</v>
      </c>
      <c r="J144" s="1">
        <v>63191641.799999982</v>
      </c>
      <c r="K144" s="1">
        <v>157691641.79999998</v>
      </c>
      <c r="L144" s="1">
        <v>94500000</v>
      </c>
      <c r="M144" s="1">
        <v>21393208.199999999</v>
      </c>
      <c r="N144" s="1">
        <v>125475000</v>
      </c>
      <c r="O144" s="1">
        <v>146868208.19999999</v>
      </c>
      <c r="P144" s="1">
        <v>9108174.5999999996</v>
      </c>
      <c r="Q144" s="1">
        <v>10823433.6</v>
      </c>
      <c r="R144" s="1">
        <v>3017</v>
      </c>
      <c r="S144" s="1">
        <v>2569291</v>
      </c>
      <c r="T144" s="1">
        <v>567965</v>
      </c>
    </row>
    <row r="145" spans="1:20" x14ac:dyDescent="0.35">
      <c r="A145" s="1" t="s">
        <v>926</v>
      </c>
      <c r="B145" s="2">
        <v>39304</v>
      </c>
      <c r="C145" s="1" t="s">
        <v>28</v>
      </c>
      <c r="D145" s="1" t="s">
        <v>1412</v>
      </c>
      <c r="E145" s="1">
        <v>6.8</v>
      </c>
      <c r="F145" s="1" t="s">
        <v>48</v>
      </c>
      <c r="G145" s="1" t="s">
        <v>54</v>
      </c>
      <c r="H145" s="1" t="s">
        <v>1401</v>
      </c>
      <c r="I145" s="1">
        <f t="shared" si="3"/>
        <v>67.267626666666672</v>
      </c>
      <c r="J145" s="1">
        <v>138033169.91999999</v>
      </c>
      <c r="K145" s="1">
        <v>343233169.91999996</v>
      </c>
      <c r="L145" s="1">
        <v>205199999.99999997</v>
      </c>
      <c r="M145" s="1">
        <v>159743603.51999998</v>
      </c>
      <c r="N145" s="1">
        <v>132764301.95999999</v>
      </c>
      <c r="O145" s="1">
        <v>292507905.47999996</v>
      </c>
      <c r="P145" s="1">
        <v>55974180.119999997</v>
      </c>
      <c r="Q145" s="1">
        <v>50725264.439999998</v>
      </c>
      <c r="R145" s="1">
        <v>3778</v>
      </c>
      <c r="S145" s="1">
        <v>20367146</v>
      </c>
      <c r="T145" s="1">
        <v>2271468</v>
      </c>
    </row>
    <row r="146" spans="1:20" x14ac:dyDescent="0.35">
      <c r="A146" s="1" t="s">
        <v>237</v>
      </c>
      <c r="B146" s="2">
        <v>40795</v>
      </c>
      <c r="C146" s="1" t="s">
        <v>56</v>
      </c>
      <c r="D146" s="1" t="s">
        <v>1412</v>
      </c>
      <c r="E146" s="1">
        <v>5.9</v>
      </c>
      <c r="F146" s="1" t="s">
        <v>19</v>
      </c>
      <c r="G146" s="1" t="s">
        <v>238</v>
      </c>
      <c r="H146" s="1" t="s">
        <v>1401</v>
      </c>
      <c r="I146" s="1">
        <f t="shared" si="3"/>
        <v>67.330328000000009</v>
      </c>
      <c r="J146" s="1">
        <v>17674211.100000001</v>
      </c>
      <c r="K146" s="1">
        <v>43924211.100000001</v>
      </c>
      <c r="L146" s="1">
        <v>26250000</v>
      </c>
      <c r="M146" s="1">
        <v>14339970.75</v>
      </c>
      <c r="N146" s="1">
        <v>11086183.5</v>
      </c>
      <c r="O146" s="1">
        <v>25426154.25</v>
      </c>
      <c r="P146" s="1">
        <v>5504212.3500000006</v>
      </c>
      <c r="Q146" s="1">
        <v>18498056.850000001</v>
      </c>
      <c r="R146" s="1">
        <v>1883</v>
      </c>
      <c r="S146" s="1">
        <v>1722208</v>
      </c>
      <c r="T146" s="1">
        <v>1279284</v>
      </c>
    </row>
    <row r="147" spans="1:20" x14ac:dyDescent="0.35">
      <c r="A147" s="1" t="s">
        <v>481</v>
      </c>
      <c r="B147" s="2">
        <v>40207</v>
      </c>
      <c r="C147" s="1" t="s">
        <v>65</v>
      </c>
      <c r="D147" s="1" t="s">
        <v>1410</v>
      </c>
      <c r="E147" s="1">
        <v>5.4</v>
      </c>
      <c r="F147" s="1" t="s">
        <v>19</v>
      </c>
      <c r="G147" s="1" t="s">
        <v>79</v>
      </c>
      <c r="H147" s="1" t="s">
        <v>1401</v>
      </c>
      <c r="I147" s="1">
        <f t="shared" si="3"/>
        <v>68.344663333333315</v>
      </c>
      <c r="J147" s="1">
        <v>44697409.82</v>
      </c>
      <c r="K147" s="1">
        <v>110097409.82000001</v>
      </c>
      <c r="L147" s="1">
        <v>65400000.000000007</v>
      </c>
      <c r="M147" s="1">
        <v>47212140.100000001</v>
      </c>
      <c r="N147" s="1">
        <v>43053436.940000005</v>
      </c>
      <c r="O147" s="1">
        <v>90265577.040000007</v>
      </c>
      <c r="P147" s="1">
        <v>18763678.560000002</v>
      </c>
      <c r="Q147" s="1">
        <v>19831832.780000001</v>
      </c>
      <c r="R147" s="1">
        <v>3066</v>
      </c>
      <c r="S147" s="1">
        <v>5489720</v>
      </c>
      <c r="T147" s="1">
        <v>1043681</v>
      </c>
    </row>
    <row r="148" spans="1:20" x14ac:dyDescent="0.35">
      <c r="A148" s="1" t="s">
        <v>422</v>
      </c>
      <c r="B148" s="2">
        <v>40142</v>
      </c>
      <c r="C148" s="1" t="s">
        <v>72</v>
      </c>
      <c r="D148" s="1" t="s">
        <v>1411</v>
      </c>
      <c r="E148" s="1">
        <v>6.8</v>
      </c>
      <c r="F148" s="1" t="s">
        <v>48</v>
      </c>
      <c r="G148" s="1" t="s">
        <v>148</v>
      </c>
      <c r="H148" s="1" t="s">
        <v>1401</v>
      </c>
      <c r="I148" s="1">
        <f t="shared" si="3"/>
        <v>68.403209999999987</v>
      </c>
      <c r="J148" s="1">
        <v>37621765.499999993</v>
      </c>
      <c r="K148" s="1">
        <v>92621765.5</v>
      </c>
      <c r="L148" s="1">
        <v>55000000.000000007</v>
      </c>
      <c r="M148" s="1">
        <v>41935171.300000004</v>
      </c>
      <c r="N148" s="1">
        <v>26495709.900000002</v>
      </c>
      <c r="O148" s="1">
        <v>68430881.200000003</v>
      </c>
      <c r="P148" s="1">
        <v>14647773.800000001</v>
      </c>
      <c r="Q148" s="1">
        <v>24190884.300000001</v>
      </c>
      <c r="R148" s="1">
        <v>2503</v>
      </c>
      <c r="S148" s="1">
        <v>79862</v>
      </c>
      <c r="T148" s="1">
        <v>1212216</v>
      </c>
    </row>
    <row r="149" spans="1:20" x14ac:dyDescent="0.35">
      <c r="A149" s="1" t="s">
        <v>1333</v>
      </c>
      <c r="B149" s="2">
        <v>39430</v>
      </c>
      <c r="C149" s="1" t="s">
        <v>81</v>
      </c>
      <c r="D149" s="1" t="s">
        <v>1411</v>
      </c>
      <c r="E149" s="1">
        <v>7.7</v>
      </c>
      <c r="F149" s="1" t="s">
        <v>31</v>
      </c>
      <c r="G149" s="1" t="s">
        <v>419</v>
      </c>
      <c r="H149" s="1" t="s">
        <v>1402</v>
      </c>
      <c r="I149" s="1">
        <f t="shared" si="3"/>
        <v>387.04201533333332</v>
      </c>
      <c r="J149" s="1">
        <v>661841846.22000003</v>
      </c>
      <c r="K149" s="1">
        <v>832841846.22000003</v>
      </c>
      <c r="L149" s="1">
        <v>171000000</v>
      </c>
      <c r="M149" s="1">
        <v>292288031.39999998</v>
      </c>
      <c r="N149" s="1">
        <v>375219228.35999995</v>
      </c>
      <c r="O149" s="1">
        <v>667507259.75999999</v>
      </c>
      <c r="P149" s="1">
        <v>88020905.939999998</v>
      </c>
      <c r="Q149" s="1">
        <v>165334586.45999998</v>
      </c>
      <c r="R149" s="1">
        <v>3648</v>
      </c>
      <c r="S149" s="1">
        <v>7000479</v>
      </c>
      <c r="T149" s="1">
        <v>8053809</v>
      </c>
    </row>
    <row r="150" spans="1:20" x14ac:dyDescent="0.35">
      <c r="A150" s="1" t="s">
        <v>351</v>
      </c>
      <c r="B150" s="2">
        <v>40902</v>
      </c>
      <c r="C150" s="1" t="s">
        <v>81</v>
      </c>
      <c r="D150" s="1" t="s">
        <v>1411</v>
      </c>
      <c r="E150" s="1">
        <v>7.7</v>
      </c>
      <c r="F150" s="1" t="s">
        <v>19</v>
      </c>
      <c r="G150" s="1" t="s">
        <v>148</v>
      </c>
      <c r="H150" s="1" t="s">
        <v>1401</v>
      </c>
      <c r="I150" s="1">
        <f t="shared" si="3"/>
        <v>68.583729999999989</v>
      </c>
      <c r="J150" s="1">
        <v>28805166.599999994</v>
      </c>
      <c r="K150" s="1">
        <v>70805166.599999994</v>
      </c>
      <c r="L150" s="1">
        <v>42000000</v>
      </c>
      <c r="M150" s="1">
        <v>33440275.050000001</v>
      </c>
      <c r="N150" s="1">
        <v>24570000</v>
      </c>
      <c r="O150" s="1">
        <v>58010275.049999997</v>
      </c>
      <c r="P150" s="1">
        <v>75965.400000000009</v>
      </c>
      <c r="Q150" s="1">
        <v>12794891.550000001</v>
      </c>
      <c r="R150" s="1">
        <v>2630</v>
      </c>
      <c r="S150" s="1">
        <v>44441</v>
      </c>
      <c r="T150" s="1">
        <v>809306</v>
      </c>
    </row>
    <row r="151" spans="1:20" x14ac:dyDescent="0.35">
      <c r="A151" s="1" t="s">
        <v>1029</v>
      </c>
      <c r="B151" s="2">
        <v>40053</v>
      </c>
      <c r="C151" s="1" t="s">
        <v>28</v>
      </c>
      <c r="D151" s="1" t="s">
        <v>1412</v>
      </c>
      <c r="E151" s="1">
        <v>6.8</v>
      </c>
      <c r="F151" s="1" t="s">
        <v>31</v>
      </c>
      <c r="G151" s="1" t="s">
        <v>79</v>
      </c>
      <c r="H151" s="1" t="s">
        <v>1402</v>
      </c>
      <c r="I151" s="1">
        <f t="shared" si="3"/>
        <v>405.45239500000002</v>
      </c>
      <c r="J151" s="1">
        <v>178399053.80000001</v>
      </c>
      <c r="K151" s="1">
        <v>222399053.80000001</v>
      </c>
      <c r="L151" s="1">
        <v>44000000</v>
      </c>
      <c r="M151" s="1">
        <v>73125470</v>
      </c>
      <c r="N151" s="1">
        <v>132997619.70000002</v>
      </c>
      <c r="O151" s="1">
        <v>206123089.70000002</v>
      </c>
      <c r="P151" s="1">
        <v>30149139.900000002</v>
      </c>
      <c r="Q151" s="1">
        <v>16275964.100000001</v>
      </c>
      <c r="R151" s="1">
        <v>3121</v>
      </c>
      <c r="S151" s="1">
        <v>8863693</v>
      </c>
      <c r="T151" s="1">
        <v>954783</v>
      </c>
    </row>
    <row r="152" spans="1:20" x14ac:dyDescent="0.35">
      <c r="A152" s="1" t="s">
        <v>887</v>
      </c>
      <c r="B152" s="2">
        <v>38758</v>
      </c>
      <c r="C152" s="1" t="s">
        <v>25</v>
      </c>
      <c r="D152" s="1" t="s">
        <v>1410</v>
      </c>
      <c r="E152" s="1">
        <v>7.7</v>
      </c>
      <c r="F152" s="1" t="s">
        <v>31</v>
      </c>
      <c r="G152" s="1" t="s">
        <v>79</v>
      </c>
      <c r="H152" s="1" t="s">
        <v>1402</v>
      </c>
      <c r="I152" s="1">
        <f t="shared" si="3"/>
        <v>425.97458800000004</v>
      </c>
      <c r="J152" s="1">
        <v>125662503.46000001</v>
      </c>
      <c r="K152" s="1">
        <v>155162503.46000001</v>
      </c>
      <c r="L152" s="1">
        <v>29500000</v>
      </c>
      <c r="M152" s="1">
        <v>63835700.18</v>
      </c>
      <c r="N152" s="1">
        <v>69266000</v>
      </c>
      <c r="O152" s="1">
        <v>133101700.18000001</v>
      </c>
      <c r="P152" s="1">
        <v>22624250.919999998</v>
      </c>
      <c r="Q152" s="1">
        <v>22060803.279999997</v>
      </c>
      <c r="R152" s="1">
        <v>2880</v>
      </c>
      <c r="S152" s="1">
        <v>8259244</v>
      </c>
      <c r="T152" s="1">
        <v>1345698</v>
      </c>
    </row>
    <row r="153" spans="1:20" x14ac:dyDescent="0.35">
      <c r="A153" s="1" t="s">
        <v>686</v>
      </c>
      <c r="B153" s="2">
        <v>38751</v>
      </c>
      <c r="C153" s="1" t="s">
        <v>25</v>
      </c>
      <c r="D153" s="1" t="s">
        <v>1410</v>
      </c>
      <c r="E153" s="1">
        <v>5.9</v>
      </c>
      <c r="F153" s="1" t="s">
        <v>31</v>
      </c>
      <c r="G153" s="1" t="s">
        <v>79</v>
      </c>
      <c r="H153" s="1" t="s">
        <v>1402</v>
      </c>
      <c r="I153" s="1">
        <f t="shared" si="3"/>
        <v>436.61397333333332</v>
      </c>
      <c r="J153" s="1">
        <v>77280673.280000001</v>
      </c>
      <c r="K153" s="1">
        <v>94980673.280000001</v>
      </c>
      <c r="L153" s="1">
        <v>17700000</v>
      </c>
      <c r="M153" s="1">
        <v>56475052.519999996</v>
      </c>
      <c r="N153" s="1">
        <v>22839160.779999997</v>
      </c>
      <c r="O153" s="1">
        <v>79314213.299999997</v>
      </c>
      <c r="P153" s="1">
        <v>25496499.539999999</v>
      </c>
      <c r="Q153" s="1">
        <v>15666459.979999999</v>
      </c>
      <c r="R153" s="1">
        <v>3004</v>
      </c>
      <c r="S153" s="1">
        <v>7306902</v>
      </c>
      <c r="T153" s="1">
        <v>854402</v>
      </c>
    </row>
    <row r="154" spans="1:20" x14ac:dyDescent="0.35">
      <c r="A154" s="1" t="s">
        <v>574</v>
      </c>
      <c r="B154" s="2">
        <v>39353</v>
      </c>
      <c r="C154" s="1" t="s">
        <v>56</v>
      </c>
      <c r="D154" s="1" t="s">
        <v>1412</v>
      </c>
      <c r="E154" s="1">
        <v>7.2</v>
      </c>
      <c r="F154" s="1" t="s">
        <v>48</v>
      </c>
      <c r="G154" s="1" t="s">
        <v>226</v>
      </c>
      <c r="H154" s="1" t="s">
        <v>1401</v>
      </c>
      <c r="I154" s="1">
        <f t="shared" si="3"/>
        <v>69.617310344827587</v>
      </c>
      <c r="J154" s="1">
        <v>57538707</v>
      </c>
      <c r="K154" s="1">
        <v>140188707</v>
      </c>
      <c r="L154" s="1">
        <v>82650000</v>
      </c>
      <c r="M154" s="1">
        <v>54112664.999999993</v>
      </c>
      <c r="N154" s="1">
        <v>44508281.279999994</v>
      </c>
      <c r="O154" s="1">
        <v>98620946.279999986</v>
      </c>
      <c r="P154" s="1">
        <v>19533962.699999999</v>
      </c>
      <c r="Q154" s="1">
        <v>41567760.719999999</v>
      </c>
      <c r="R154" s="1">
        <v>2836</v>
      </c>
      <c r="S154" s="1">
        <v>6899309</v>
      </c>
      <c r="T154" s="1">
        <v>1982098</v>
      </c>
    </row>
    <row r="155" spans="1:20" x14ac:dyDescent="0.35">
      <c r="A155" s="1" t="s">
        <v>470</v>
      </c>
      <c r="B155" s="2">
        <v>42237</v>
      </c>
      <c r="C155" s="1" t="s">
        <v>28</v>
      </c>
      <c r="D155" s="1" t="s">
        <v>1412</v>
      </c>
      <c r="E155" s="1">
        <v>6.8</v>
      </c>
      <c r="F155" s="1" t="s">
        <v>31</v>
      </c>
      <c r="G155" s="1" t="s">
        <v>99</v>
      </c>
      <c r="H155" s="1" t="s">
        <v>1402</v>
      </c>
      <c r="I155" s="1">
        <f t="shared" si="3"/>
        <v>438.60557</v>
      </c>
      <c r="J155" s="1">
        <v>43860557</v>
      </c>
      <c r="K155" s="1">
        <v>53860557</v>
      </c>
      <c r="L155" s="1">
        <v>10000000</v>
      </c>
      <c r="M155" s="1">
        <v>27740955</v>
      </c>
      <c r="N155" s="1">
        <v>24949194</v>
      </c>
      <c r="O155" s="1">
        <v>52690149</v>
      </c>
      <c r="P155" s="1">
        <v>10542116</v>
      </c>
      <c r="Q155" s="1">
        <v>1170408</v>
      </c>
      <c r="R155" s="1">
        <v>2799</v>
      </c>
      <c r="S155" s="1">
        <v>3290741</v>
      </c>
      <c r="T155" s="1">
        <v>59507</v>
      </c>
    </row>
    <row r="156" spans="1:20" x14ac:dyDescent="0.35">
      <c r="A156" s="1" t="s">
        <v>601</v>
      </c>
      <c r="B156" s="2">
        <v>40081</v>
      </c>
      <c r="C156" s="1" t="s">
        <v>56</v>
      </c>
      <c r="D156" s="1" t="s">
        <v>1412</v>
      </c>
      <c r="E156" s="1">
        <v>6.8</v>
      </c>
      <c r="F156" s="1" t="s">
        <v>48</v>
      </c>
      <c r="G156" s="1" t="s">
        <v>79</v>
      </c>
      <c r="H156" s="1" t="s">
        <v>1401</v>
      </c>
      <c r="I156" s="1">
        <f t="shared" si="3"/>
        <v>70.957636250000007</v>
      </c>
      <c r="J156" s="1">
        <v>62442719.900000006</v>
      </c>
      <c r="K156" s="1">
        <v>150442719.90000001</v>
      </c>
      <c r="L156" s="1">
        <v>88000000</v>
      </c>
      <c r="M156" s="1">
        <v>42435549.200000003</v>
      </c>
      <c r="N156" s="1">
        <v>89199635.800000012</v>
      </c>
      <c r="O156" s="1">
        <v>131635185.00000001</v>
      </c>
      <c r="P156" s="1">
        <v>16392961.200000001</v>
      </c>
      <c r="Q156" s="1">
        <v>18807534.900000002</v>
      </c>
      <c r="R156" s="1">
        <v>2992</v>
      </c>
      <c r="S156" s="1">
        <v>5143703</v>
      </c>
      <c r="T156" s="1">
        <v>975812</v>
      </c>
    </row>
    <row r="157" spans="1:20" x14ac:dyDescent="0.35">
      <c r="A157" s="1" t="s">
        <v>384</v>
      </c>
      <c r="B157" s="2">
        <v>41656</v>
      </c>
      <c r="C157" s="1" t="s">
        <v>65</v>
      </c>
      <c r="D157" s="1" t="s">
        <v>1410</v>
      </c>
      <c r="E157" s="1">
        <v>5.4</v>
      </c>
      <c r="F157" s="1" t="s">
        <v>31</v>
      </c>
      <c r="G157" s="1" t="s">
        <v>385</v>
      </c>
      <c r="H157" s="1" t="s">
        <v>1402</v>
      </c>
      <c r="I157" s="1">
        <f t="shared" si="3"/>
        <v>472.08265714285716</v>
      </c>
      <c r="J157" s="1">
        <v>33045786</v>
      </c>
      <c r="K157" s="1">
        <v>40045786</v>
      </c>
      <c r="L157" s="1">
        <v>7000000</v>
      </c>
      <c r="M157" s="1">
        <v>15821461</v>
      </c>
      <c r="N157" s="1">
        <v>20324626</v>
      </c>
      <c r="O157" s="1">
        <v>36146087</v>
      </c>
      <c r="P157" s="1">
        <v>8308220</v>
      </c>
      <c r="Q157" s="1">
        <v>3899699</v>
      </c>
      <c r="R157" s="1">
        <v>2544</v>
      </c>
      <c r="S157" s="1">
        <v>1936531</v>
      </c>
      <c r="T157" s="1">
        <v>222851</v>
      </c>
    </row>
    <row r="158" spans="1:20" x14ac:dyDescent="0.35">
      <c r="A158" s="1" t="s">
        <v>232</v>
      </c>
      <c r="B158" s="2">
        <v>39003</v>
      </c>
      <c r="C158" s="1" t="s">
        <v>36</v>
      </c>
      <c r="D158" s="1" t="s">
        <v>1412</v>
      </c>
      <c r="E158" s="1">
        <v>6.8</v>
      </c>
      <c r="F158" s="1" t="s">
        <v>19</v>
      </c>
      <c r="G158" s="1" t="s">
        <v>79</v>
      </c>
      <c r="H158" s="1" t="s">
        <v>1401</v>
      </c>
      <c r="I158" s="1">
        <f t="shared" si="3"/>
        <v>72.066654999999997</v>
      </c>
      <c r="J158" s="1">
        <v>17007730.579999998</v>
      </c>
      <c r="K158" s="1">
        <v>40607730.579999998</v>
      </c>
      <c r="L158" s="1">
        <v>23600000</v>
      </c>
      <c r="M158" s="1">
        <v>15807233.979999999</v>
      </c>
      <c r="N158" s="1">
        <v>388303.77999999997</v>
      </c>
      <c r="O158" s="1">
        <v>16195537.759999998</v>
      </c>
      <c r="P158" s="1">
        <v>4846097.16</v>
      </c>
      <c r="Q158" s="1">
        <v>24412192.82</v>
      </c>
      <c r="R158" s="1">
        <v>909</v>
      </c>
      <c r="S158" s="1">
        <v>2045184</v>
      </c>
      <c r="T158" s="1">
        <v>1138467</v>
      </c>
    </row>
    <row r="159" spans="1:20" x14ac:dyDescent="0.35">
      <c r="A159" s="1" t="s">
        <v>376</v>
      </c>
      <c r="B159" s="2">
        <v>40492</v>
      </c>
      <c r="C159" s="1" t="s">
        <v>72</v>
      </c>
      <c r="D159" s="1" t="s">
        <v>1411</v>
      </c>
      <c r="E159" s="1">
        <v>6.8</v>
      </c>
      <c r="F159" s="1" t="s">
        <v>22</v>
      </c>
      <c r="G159" s="1" t="s">
        <v>377</v>
      </c>
      <c r="H159" s="1" t="s">
        <v>1401</v>
      </c>
      <c r="I159" s="1">
        <f t="shared" si="3"/>
        <v>73.422884999999994</v>
      </c>
      <c r="J159" s="1">
        <v>32012377.859999999</v>
      </c>
      <c r="K159" s="1">
        <v>75612377.859999999</v>
      </c>
      <c r="L159" s="1">
        <v>43600000</v>
      </c>
      <c r="M159" s="1">
        <v>33802787.880000003</v>
      </c>
      <c r="N159" s="1">
        <v>31373838.420000002</v>
      </c>
      <c r="O159" s="1">
        <v>65176626.300000004</v>
      </c>
      <c r="P159" s="1">
        <v>10031559.940000001</v>
      </c>
      <c r="Q159" s="1">
        <v>10435751.560000001</v>
      </c>
      <c r="R159" s="1">
        <v>2544</v>
      </c>
      <c r="S159" s="1">
        <v>3898603</v>
      </c>
      <c r="T159" s="1">
        <v>580874</v>
      </c>
    </row>
    <row r="160" spans="1:20" x14ac:dyDescent="0.35">
      <c r="A160" s="1" t="s">
        <v>254</v>
      </c>
      <c r="B160" s="2">
        <v>40585</v>
      </c>
      <c r="C160" s="1" t="s">
        <v>25</v>
      </c>
      <c r="D160" s="1" t="s">
        <v>1410</v>
      </c>
      <c r="E160" s="1">
        <v>6.8</v>
      </c>
      <c r="F160" s="1" t="s">
        <v>48</v>
      </c>
      <c r="G160" s="1" t="s">
        <v>255</v>
      </c>
      <c r="H160" s="1" t="s">
        <v>1401</v>
      </c>
      <c r="I160" s="1">
        <f t="shared" si="3"/>
        <v>74.460887999999983</v>
      </c>
      <c r="J160" s="1">
        <v>19545983.099999994</v>
      </c>
      <c r="K160" s="1">
        <v>45795983.099999994</v>
      </c>
      <c r="L160" s="1">
        <v>26250000</v>
      </c>
      <c r="M160" s="1">
        <v>20464543.050000001</v>
      </c>
      <c r="N160" s="1">
        <v>17392898.25</v>
      </c>
      <c r="O160" s="1">
        <v>37857441.299999997</v>
      </c>
      <c r="P160" s="1">
        <v>9118687.2000000011</v>
      </c>
      <c r="Q160" s="1">
        <v>7938541.8000000007</v>
      </c>
      <c r="R160" s="1">
        <v>2296</v>
      </c>
      <c r="S160" s="1">
        <v>2457760</v>
      </c>
      <c r="T160" s="1">
        <v>463693</v>
      </c>
    </row>
    <row r="161" spans="1:20" x14ac:dyDescent="0.35">
      <c r="A161" s="1" t="s">
        <v>746</v>
      </c>
      <c r="B161" s="2">
        <v>39976</v>
      </c>
      <c r="C161" s="1" t="s">
        <v>47</v>
      </c>
      <c r="D161" s="1" t="s">
        <v>1412</v>
      </c>
      <c r="E161" s="1">
        <v>5.9</v>
      </c>
      <c r="F161" s="1" t="s">
        <v>48</v>
      </c>
      <c r="G161" s="1" t="s">
        <v>90</v>
      </c>
      <c r="H161" s="1" t="s">
        <v>1401</v>
      </c>
      <c r="I161" s="1">
        <f t="shared" si="3"/>
        <v>74.776099090909071</v>
      </c>
      <c r="J161" s="1">
        <v>90479079.899999991</v>
      </c>
      <c r="K161" s="1">
        <v>211479079.90000001</v>
      </c>
      <c r="L161" s="1">
        <v>121000000.00000001</v>
      </c>
      <c r="M161" s="1">
        <v>71997543.200000003</v>
      </c>
      <c r="N161" s="1">
        <v>95603263.800000012</v>
      </c>
      <c r="O161" s="1">
        <v>167600807</v>
      </c>
      <c r="P161" s="1">
        <v>25710412.200000003</v>
      </c>
      <c r="Q161" s="1">
        <v>43878272.900000006</v>
      </c>
      <c r="R161" s="1">
        <v>3077</v>
      </c>
      <c r="S161" s="1">
        <v>8726974</v>
      </c>
      <c r="T161" s="1">
        <v>2358504</v>
      </c>
    </row>
    <row r="162" spans="1:20" x14ac:dyDescent="0.35">
      <c r="A162" s="1" t="s">
        <v>905</v>
      </c>
      <c r="B162" s="2">
        <v>39024</v>
      </c>
      <c r="C162" s="1" t="s">
        <v>72</v>
      </c>
      <c r="D162" s="1" t="s">
        <v>1411</v>
      </c>
      <c r="E162" s="1">
        <v>7.7</v>
      </c>
      <c r="F162" s="1" t="s">
        <v>22</v>
      </c>
      <c r="G162" s="1" t="s">
        <v>288</v>
      </c>
      <c r="H162" s="1" t="s">
        <v>1401</v>
      </c>
      <c r="I162" s="1">
        <f t="shared" si="3"/>
        <v>75.265482550335577</v>
      </c>
      <c r="J162" s="1">
        <v>132331771.42000002</v>
      </c>
      <c r="K162" s="1">
        <v>308151771.42000002</v>
      </c>
      <c r="L162" s="1">
        <v>175820000</v>
      </c>
      <c r="M162" s="1">
        <v>76305492.959999993</v>
      </c>
      <c r="N162" s="1">
        <v>135335915.72</v>
      </c>
      <c r="O162" s="1">
        <v>211641408.68000001</v>
      </c>
      <c r="P162" s="1">
        <v>22200901.140000001</v>
      </c>
      <c r="Q162" s="1">
        <v>96510362.739999995</v>
      </c>
      <c r="R162" s="1">
        <v>3707</v>
      </c>
      <c r="S162" s="1">
        <v>426243</v>
      </c>
      <c r="T162" s="1">
        <v>4945853</v>
      </c>
    </row>
    <row r="163" spans="1:20" x14ac:dyDescent="0.35">
      <c r="A163" s="1" t="s">
        <v>859</v>
      </c>
      <c r="B163" s="2">
        <v>41040</v>
      </c>
      <c r="C163" s="1" t="s">
        <v>62</v>
      </c>
      <c r="D163" s="1" t="s">
        <v>1410</v>
      </c>
      <c r="E163" s="1">
        <v>5.4</v>
      </c>
      <c r="F163" s="1" t="s">
        <v>22</v>
      </c>
      <c r="G163" s="1" t="s">
        <v>148</v>
      </c>
      <c r="H163" s="1" t="s">
        <v>1401</v>
      </c>
      <c r="I163" s="1">
        <f t="shared" si="3"/>
        <v>75.365172000000001</v>
      </c>
      <c r="J163" s="1">
        <v>116439190.74000001</v>
      </c>
      <c r="K163" s="1">
        <v>270939190.74000001</v>
      </c>
      <c r="L163" s="1">
        <v>154500000</v>
      </c>
      <c r="M163" s="1">
        <v>82118963.469999999</v>
      </c>
      <c r="N163" s="1">
        <v>163229784.56999999</v>
      </c>
      <c r="O163" s="1">
        <v>245348748.03999999</v>
      </c>
      <c r="P163" s="1">
        <v>30575832.220000003</v>
      </c>
      <c r="Q163" s="1">
        <v>25590442.699999999</v>
      </c>
      <c r="R163" s="1">
        <v>3755</v>
      </c>
      <c r="S163" s="1">
        <v>10015973</v>
      </c>
      <c r="T163" s="1">
        <v>1693509</v>
      </c>
    </row>
    <row r="164" spans="1:20" x14ac:dyDescent="0.35">
      <c r="A164" s="1" t="s">
        <v>330</v>
      </c>
      <c r="B164" s="2">
        <v>39080</v>
      </c>
      <c r="C164" s="1" t="s">
        <v>81</v>
      </c>
      <c r="D164" s="1" t="s">
        <v>1411</v>
      </c>
      <c r="E164" s="1">
        <v>6.8</v>
      </c>
      <c r="F164" s="1" t="s">
        <v>19</v>
      </c>
      <c r="G164" s="1" t="s">
        <v>79</v>
      </c>
      <c r="H164" s="1" t="s">
        <v>1401</v>
      </c>
      <c r="I164" s="1">
        <f t="shared" si="3"/>
        <v>75.389300000000006</v>
      </c>
      <c r="J164" s="1">
        <v>26687812.200000003</v>
      </c>
      <c r="K164" s="1">
        <v>62087812.200000003</v>
      </c>
      <c r="L164" s="1">
        <v>35400000</v>
      </c>
      <c r="M164" s="1">
        <v>3511265.82</v>
      </c>
      <c r="N164" s="1">
        <v>38805069.359999999</v>
      </c>
      <c r="O164" s="1">
        <v>42316335.18</v>
      </c>
      <c r="P164" s="1">
        <v>11390.539999999999</v>
      </c>
      <c r="Q164" s="1">
        <v>19771477.02</v>
      </c>
      <c r="R164" s="1">
        <v>102</v>
      </c>
      <c r="S164" s="1">
        <v>431104</v>
      </c>
      <c r="T164" s="1">
        <v>863966</v>
      </c>
    </row>
    <row r="165" spans="1:20" x14ac:dyDescent="0.35">
      <c r="A165" s="1" t="s">
        <v>271</v>
      </c>
      <c r="B165" s="2">
        <v>40291</v>
      </c>
      <c r="C165" s="1" t="s">
        <v>42</v>
      </c>
      <c r="D165" s="1" t="s">
        <v>1410</v>
      </c>
      <c r="E165" s="1">
        <v>7.2</v>
      </c>
      <c r="F165" s="1" t="s">
        <v>48</v>
      </c>
      <c r="G165" s="1" t="s">
        <v>272</v>
      </c>
      <c r="H165" s="1" t="s">
        <v>1401</v>
      </c>
      <c r="I165" s="1">
        <f t="shared" si="3"/>
        <v>75.52913599999998</v>
      </c>
      <c r="J165" s="1">
        <v>20581689.559999999</v>
      </c>
      <c r="K165" s="1">
        <v>47831689.560000002</v>
      </c>
      <c r="L165" s="1">
        <v>27250000.000000004</v>
      </c>
      <c r="M165" s="1">
        <v>25714660.880000003</v>
      </c>
      <c r="N165" s="1">
        <v>6836924.7200000007</v>
      </c>
      <c r="O165" s="1">
        <v>32551585.600000001</v>
      </c>
      <c r="P165" s="1">
        <v>10252919.32</v>
      </c>
      <c r="Q165" s="1">
        <v>15280103.960000001</v>
      </c>
      <c r="R165" s="1">
        <v>2936</v>
      </c>
      <c r="S165" s="1">
        <v>2990042</v>
      </c>
      <c r="T165" s="1">
        <v>828547</v>
      </c>
    </row>
    <row r="166" spans="1:20" x14ac:dyDescent="0.35">
      <c r="A166" s="1" t="s">
        <v>431</v>
      </c>
      <c r="B166" s="2">
        <v>41922</v>
      </c>
      <c r="C166" s="1" t="s">
        <v>36</v>
      </c>
      <c r="D166" s="1" t="s">
        <v>1412</v>
      </c>
      <c r="E166" s="1">
        <v>7.2</v>
      </c>
      <c r="F166" s="1" t="s">
        <v>19</v>
      </c>
      <c r="G166" s="1" t="s">
        <v>432</v>
      </c>
      <c r="H166" s="1" t="s">
        <v>1401</v>
      </c>
      <c r="I166" s="1">
        <f t="shared" si="3"/>
        <v>76.406691999999993</v>
      </c>
      <c r="J166" s="1">
        <v>38203346</v>
      </c>
      <c r="K166" s="1">
        <v>88203346</v>
      </c>
      <c r="L166" s="1">
        <v>50000000</v>
      </c>
      <c r="M166" s="1">
        <v>47119388</v>
      </c>
      <c r="N166" s="1">
        <v>29000000</v>
      </c>
      <c r="O166" s="1">
        <v>76119388</v>
      </c>
      <c r="P166" s="1">
        <v>13116226</v>
      </c>
      <c r="Q166" s="1">
        <v>12083958</v>
      </c>
      <c r="R166" s="1">
        <v>3003</v>
      </c>
      <c r="S166" s="1">
        <v>5760478</v>
      </c>
      <c r="T166" s="1">
        <v>757603</v>
      </c>
    </row>
    <row r="167" spans="1:20" x14ac:dyDescent="0.35">
      <c r="A167" s="1" t="s">
        <v>674</v>
      </c>
      <c r="B167" s="2">
        <v>38821</v>
      </c>
      <c r="C167" s="1" t="s">
        <v>42</v>
      </c>
      <c r="D167" s="1" t="s">
        <v>1410</v>
      </c>
      <c r="E167" s="1">
        <v>5.9</v>
      </c>
      <c r="F167" s="1" t="s">
        <v>92</v>
      </c>
      <c r="G167" s="1" t="s">
        <v>372</v>
      </c>
      <c r="H167" s="1" t="s">
        <v>1401</v>
      </c>
      <c r="I167" s="1">
        <f t="shared" si="3"/>
        <v>77.769587499999986</v>
      </c>
      <c r="J167" s="1">
        <v>73414490.599999994</v>
      </c>
      <c r="K167" s="1">
        <v>167814490.59999999</v>
      </c>
      <c r="L167" s="1">
        <v>94400000</v>
      </c>
      <c r="M167" s="1">
        <v>44113174.280000001</v>
      </c>
      <c r="N167" s="1">
        <v>72719412.780000001</v>
      </c>
      <c r="O167" s="1">
        <v>116832587.06</v>
      </c>
      <c r="P167" s="1">
        <v>11428074.619999999</v>
      </c>
      <c r="Q167" s="1">
        <v>50981903.539999999</v>
      </c>
      <c r="R167" s="1">
        <v>2854</v>
      </c>
      <c r="S167" s="1">
        <v>5707487</v>
      </c>
      <c r="T167" s="1">
        <v>2347682</v>
      </c>
    </row>
    <row r="168" spans="1:20" x14ac:dyDescent="0.35">
      <c r="A168" s="1" t="s">
        <v>604</v>
      </c>
      <c r="B168" s="2">
        <v>41628</v>
      </c>
      <c r="C168" s="1" t="s">
        <v>81</v>
      </c>
      <c r="D168" s="1" t="s">
        <v>1411</v>
      </c>
      <c r="E168" s="1">
        <v>5.9</v>
      </c>
      <c r="F168" s="1" t="s">
        <v>92</v>
      </c>
      <c r="G168" s="1" t="s">
        <v>605</v>
      </c>
      <c r="H168" s="1" t="s">
        <v>1401</v>
      </c>
      <c r="I168" s="1">
        <f t="shared" si="3"/>
        <v>78.124070000000003</v>
      </c>
      <c r="J168" s="1">
        <v>63749241.120000005</v>
      </c>
      <c r="K168" s="1">
        <v>145349241.12</v>
      </c>
      <c r="L168" s="1">
        <v>81600000</v>
      </c>
      <c r="M168" s="1">
        <v>36797643.420000002</v>
      </c>
      <c r="N168" s="1">
        <v>96394701.180000007</v>
      </c>
      <c r="O168" s="1">
        <v>133192344.60000001</v>
      </c>
      <c r="P168" s="1">
        <v>7233776.7599999998</v>
      </c>
      <c r="Q168" s="1">
        <v>12156896.52</v>
      </c>
      <c r="R168" s="1">
        <v>3243</v>
      </c>
      <c r="S168" s="1">
        <v>3855373</v>
      </c>
      <c r="T168" s="1">
        <v>867898</v>
      </c>
    </row>
    <row r="169" spans="1:20" x14ac:dyDescent="0.35">
      <c r="A169" s="1" t="s">
        <v>257</v>
      </c>
      <c r="B169" s="2">
        <v>41769</v>
      </c>
      <c r="C169" s="1" t="s">
        <v>62</v>
      </c>
      <c r="D169" s="1" t="s">
        <v>1410</v>
      </c>
      <c r="E169" s="1">
        <v>6.8</v>
      </c>
      <c r="F169" s="1" t="s">
        <v>19</v>
      </c>
      <c r="G169" s="1" t="s">
        <v>258</v>
      </c>
      <c r="H169" s="1" t="s">
        <v>1401</v>
      </c>
      <c r="I169" s="1">
        <f t="shared" si="3"/>
        <v>78.552779999999998</v>
      </c>
      <c r="J169" s="1">
        <v>19638195</v>
      </c>
      <c r="K169" s="1">
        <v>44638195</v>
      </c>
      <c r="L169" s="1">
        <v>25000000</v>
      </c>
      <c r="M169" s="1">
        <v>36447959</v>
      </c>
      <c r="N169" s="1">
        <v>2769953</v>
      </c>
      <c r="O169" s="1">
        <v>39217912</v>
      </c>
      <c r="P169" s="1">
        <v>10515659</v>
      </c>
      <c r="Q169" s="1">
        <v>5420283</v>
      </c>
      <c r="R169" s="1">
        <v>3019</v>
      </c>
      <c r="S169" s="1">
        <v>4461194</v>
      </c>
      <c r="T169" s="1">
        <v>274541</v>
      </c>
    </row>
    <row r="170" spans="1:20" x14ac:dyDescent="0.35">
      <c r="A170" s="1" t="s">
        <v>341</v>
      </c>
      <c r="B170" s="2">
        <v>42277</v>
      </c>
      <c r="C170" s="1" t="s">
        <v>56</v>
      </c>
      <c r="D170" s="1" t="s">
        <v>1412</v>
      </c>
      <c r="E170" s="1">
        <v>5.9</v>
      </c>
      <c r="F170" s="1" t="s">
        <v>19</v>
      </c>
      <c r="G170" s="1" t="s">
        <v>342</v>
      </c>
      <c r="H170" s="1" t="s">
        <v>1401</v>
      </c>
      <c r="I170" s="1">
        <f t="shared" si="3"/>
        <v>79.039588571428581</v>
      </c>
      <c r="J170" s="1">
        <v>27663856</v>
      </c>
      <c r="K170" s="1">
        <v>62663856</v>
      </c>
      <c r="L170" s="1">
        <v>35000000</v>
      </c>
      <c r="M170" s="1">
        <v>10137502</v>
      </c>
      <c r="N170" s="1">
        <v>51035862</v>
      </c>
      <c r="O170" s="1">
        <v>61173364</v>
      </c>
      <c r="P170" s="1">
        <v>1560299</v>
      </c>
      <c r="Q170" s="1">
        <v>1490492</v>
      </c>
      <c r="R170" s="1">
        <v>2509</v>
      </c>
      <c r="S170" s="1">
        <v>1202550</v>
      </c>
      <c r="T170" s="1">
        <v>66485</v>
      </c>
    </row>
    <row r="171" spans="1:20" x14ac:dyDescent="0.35">
      <c r="A171" s="1" t="s">
        <v>229</v>
      </c>
      <c r="B171" s="2">
        <v>40816</v>
      </c>
      <c r="C171" s="1" t="s">
        <v>56</v>
      </c>
      <c r="D171" s="1" t="s">
        <v>1412</v>
      </c>
      <c r="E171" s="1">
        <v>5.9</v>
      </c>
      <c r="F171" s="1" t="s">
        <v>22</v>
      </c>
      <c r="G171" s="1" t="s">
        <v>167</v>
      </c>
      <c r="H171" s="1" t="s">
        <v>1401</v>
      </c>
      <c r="I171" s="1">
        <f t="shared" si="3"/>
        <v>79.372779999999992</v>
      </c>
      <c r="J171" s="1">
        <v>16668283.799999997</v>
      </c>
      <c r="K171" s="1">
        <v>37668283.799999997</v>
      </c>
      <c r="L171" s="1">
        <v>21000000</v>
      </c>
      <c r="M171" s="1">
        <v>14711638.200000001</v>
      </c>
      <c r="N171" s="1">
        <v>16960336.050000001</v>
      </c>
      <c r="O171" s="1">
        <v>31671974.25</v>
      </c>
      <c r="P171" s="1">
        <v>5692752.4500000002</v>
      </c>
      <c r="Q171" s="1">
        <v>5996309.5499999998</v>
      </c>
      <c r="R171" s="1">
        <v>3011</v>
      </c>
      <c r="S171" s="1">
        <v>1766845</v>
      </c>
      <c r="T171" s="1">
        <v>369416</v>
      </c>
    </row>
    <row r="172" spans="1:20" x14ac:dyDescent="0.35">
      <c r="A172" s="1" t="s">
        <v>1197</v>
      </c>
      <c r="B172" s="2">
        <v>40431</v>
      </c>
      <c r="C172" s="1" t="s">
        <v>56</v>
      </c>
      <c r="D172" s="1" t="s">
        <v>1412</v>
      </c>
      <c r="E172" s="1">
        <v>6.8</v>
      </c>
      <c r="F172" s="1" t="s">
        <v>31</v>
      </c>
      <c r="G172" s="1" t="s">
        <v>1198</v>
      </c>
      <c r="H172" s="1" t="s">
        <v>1402</v>
      </c>
      <c r="I172" s="1">
        <f t="shared" si="3"/>
        <v>475.49470608695651</v>
      </c>
      <c r="J172" s="1">
        <v>298016307.04000002</v>
      </c>
      <c r="K172" s="1">
        <v>360691307.04000002</v>
      </c>
      <c r="L172" s="1">
        <v>62675000.000000007</v>
      </c>
      <c r="M172" s="1">
        <v>65540136.940000005</v>
      </c>
      <c r="N172" s="1">
        <v>256962730.16000003</v>
      </c>
      <c r="O172" s="1">
        <v>322502867.10000002</v>
      </c>
      <c r="P172" s="1">
        <v>29048787.760000002</v>
      </c>
      <c r="Q172" s="1">
        <v>38188439.940000005</v>
      </c>
      <c r="R172" s="1">
        <v>3209</v>
      </c>
      <c r="S172" s="1">
        <v>6740601</v>
      </c>
      <c r="T172" s="1">
        <v>1954396</v>
      </c>
    </row>
    <row r="173" spans="1:20" x14ac:dyDescent="0.35">
      <c r="A173" s="1" t="s">
        <v>611</v>
      </c>
      <c r="B173" s="2">
        <v>39486</v>
      </c>
      <c r="C173" s="1" t="s">
        <v>25</v>
      </c>
      <c r="D173" s="1" t="s">
        <v>1410</v>
      </c>
      <c r="E173" s="1">
        <v>7.7</v>
      </c>
      <c r="F173" s="1" t="s">
        <v>92</v>
      </c>
      <c r="G173" s="1" t="s">
        <v>79</v>
      </c>
      <c r="H173" s="1" t="s">
        <v>1401</v>
      </c>
      <c r="I173" s="1">
        <f t="shared" si="3"/>
        <v>80.509657931034511</v>
      </c>
      <c r="J173" s="1">
        <v>64206452.200000018</v>
      </c>
      <c r="K173" s="1">
        <v>143956452.20000002</v>
      </c>
      <c r="L173" s="1">
        <v>79750000</v>
      </c>
      <c r="M173" s="1">
        <v>77254145.100000009</v>
      </c>
      <c r="N173" s="1">
        <v>43045117.5</v>
      </c>
      <c r="O173" s="1">
        <v>120299262.60000001</v>
      </c>
      <c r="P173" s="1">
        <v>23748224.500000004</v>
      </c>
      <c r="Q173" s="1">
        <v>23657189.600000001</v>
      </c>
      <c r="R173" s="1">
        <v>3125</v>
      </c>
      <c r="S173" s="1">
        <v>9781482</v>
      </c>
      <c r="T173" s="1">
        <v>1354474</v>
      </c>
    </row>
    <row r="174" spans="1:20" x14ac:dyDescent="0.35">
      <c r="A174" s="1" t="s">
        <v>328</v>
      </c>
      <c r="B174" s="2">
        <v>42062</v>
      </c>
      <c r="C174" s="1" t="s">
        <v>25</v>
      </c>
      <c r="D174" s="1" t="s">
        <v>1410</v>
      </c>
      <c r="E174" s="1">
        <v>7.2</v>
      </c>
      <c r="F174" s="1" t="s">
        <v>31</v>
      </c>
      <c r="G174" s="1" t="s">
        <v>329</v>
      </c>
      <c r="H174" s="1" t="s">
        <v>1403</v>
      </c>
      <c r="I174" s="1">
        <f t="shared" si="3"/>
        <v>518.86951999999997</v>
      </c>
      <c r="J174" s="1">
        <v>25943476</v>
      </c>
      <c r="K174" s="1">
        <v>30943476</v>
      </c>
      <c r="L174" s="1">
        <v>5000000</v>
      </c>
      <c r="M174" s="1">
        <v>25801570</v>
      </c>
      <c r="N174" s="1">
        <v>2300000</v>
      </c>
      <c r="O174" s="1">
        <v>28101570</v>
      </c>
      <c r="P174" s="1">
        <v>10203437</v>
      </c>
      <c r="Q174" s="1">
        <v>2841906</v>
      </c>
      <c r="R174" s="1">
        <v>2666</v>
      </c>
      <c r="S174" s="1">
        <v>3060684</v>
      </c>
      <c r="T174" s="1">
        <v>175647</v>
      </c>
    </row>
    <row r="175" spans="1:20" x14ac:dyDescent="0.35">
      <c r="A175" s="1" t="s">
        <v>482</v>
      </c>
      <c r="B175" s="2">
        <v>40760</v>
      </c>
      <c r="C175" s="1" t="s">
        <v>28</v>
      </c>
      <c r="D175" s="1" t="s">
        <v>1412</v>
      </c>
      <c r="E175" s="1">
        <v>6.8</v>
      </c>
      <c r="F175" s="1" t="s">
        <v>22</v>
      </c>
      <c r="G175" s="1" t="s">
        <v>118</v>
      </c>
      <c r="H175" s="1" t="s">
        <v>1401</v>
      </c>
      <c r="I175" s="1">
        <f t="shared" si="3"/>
        <v>82.271778846153836</v>
      </c>
      <c r="J175" s="1">
        <v>44920391.25</v>
      </c>
      <c r="K175" s="1">
        <v>99520391.25</v>
      </c>
      <c r="L175" s="1">
        <v>54600000</v>
      </c>
      <c r="M175" s="1">
        <v>38935548.75</v>
      </c>
      <c r="N175" s="1">
        <v>40691331.450000003</v>
      </c>
      <c r="O175" s="1">
        <v>79626880.200000003</v>
      </c>
      <c r="P175" s="1">
        <v>14207670.75</v>
      </c>
      <c r="Q175" s="1">
        <v>19893511.050000001</v>
      </c>
      <c r="R175" s="1">
        <v>2913</v>
      </c>
      <c r="S175" s="1">
        <v>4696522</v>
      </c>
      <c r="T175" s="1">
        <v>1155803</v>
      </c>
    </row>
    <row r="176" spans="1:20" x14ac:dyDescent="0.35">
      <c r="A176" s="1" t="s">
        <v>202</v>
      </c>
      <c r="B176" s="2">
        <v>39416</v>
      </c>
      <c r="C176" s="1" t="s">
        <v>72</v>
      </c>
      <c r="D176" s="1" t="s">
        <v>1411</v>
      </c>
      <c r="E176" s="1">
        <v>6.6</v>
      </c>
      <c r="F176" s="1" t="s">
        <v>19</v>
      </c>
      <c r="G176" s="1" t="s">
        <v>203</v>
      </c>
      <c r="H176" s="1" t="s">
        <v>1401</v>
      </c>
      <c r="I176" s="1">
        <f t="shared" si="3"/>
        <v>82.363478571428601</v>
      </c>
      <c r="J176" s="1">
        <v>13145211.180000002</v>
      </c>
      <c r="K176" s="1">
        <v>29105211.18</v>
      </c>
      <c r="L176" s="1">
        <v>15959999.999999998</v>
      </c>
      <c r="M176" s="1">
        <v>6828685.4999999991</v>
      </c>
      <c r="N176" s="1">
        <v>19111412.579999998</v>
      </c>
      <c r="O176" s="1">
        <v>25940098.079999998</v>
      </c>
      <c r="P176" s="1">
        <v>86321.939999999988</v>
      </c>
      <c r="Q176" s="1">
        <v>3165113.0999999996</v>
      </c>
      <c r="R176" s="1">
        <v>213</v>
      </c>
      <c r="S176" s="1">
        <v>631081</v>
      </c>
      <c r="T176" s="1">
        <v>162252</v>
      </c>
    </row>
    <row r="177" spans="1:20" x14ac:dyDescent="0.35">
      <c r="A177" s="1" t="s">
        <v>1034</v>
      </c>
      <c r="B177" s="2">
        <v>40326</v>
      </c>
      <c r="C177" s="1" t="s">
        <v>62</v>
      </c>
      <c r="D177" s="1" t="s">
        <v>1410</v>
      </c>
      <c r="E177" s="1">
        <v>6.8</v>
      </c>
      <c r="F177" s="1" t="s">
        <v>48</v>
      </c>
      <c r="G177" s="1" t="s">
        <v>372</v>
      </c>
      <c r="H177" s="1" t="s">
        <v>1401</v>
      </c>
      <c r="I177" s="1">
        <f t="shared" si="3"/>
        <v>82.968827500000003</v>
      </c>
      <c r="J177" s="1">
        <v>180872043.95000002</v>
      </c>
      <c r="K177" s="1">
        <v>398872043.95000005</v>
      </c>
      <c r="L177" s="1">
        <v>218000000.00000003</v>
      </c>
      <c r="M177" s="1">
        <v>98928046.840000004</v>
      </c>
      <c r="N177" s="1">
        <v>243980063.89000002</v>
      </c>
      <c r="O177" s="1">
        <v>342908110.73000002</v>
      </c>
      <c r="P177" s="1">
        <v>32803832.310000002</v>
      </c>
      <c r="Q177" s="1">
        <v>55963933.220000006</v>
      </c>
      <c r="R177" s="1">
        <v>3646</v>
      </c>
      <c r="S177" s="1">
        <v>11503127</v>
      </c>
      <c r="T177" s="1">
        <v>2627502</v>
      </c>
    </row>
    <row r="178" spans="1:20" x14ac:dyDescent="0.35">
      <c r="A178" s="1" t="s">
        <v>530</v>
      </c>
      <c r="B178" s="2">
        <v>41432</v>
      </c>
      <c r="C178" s="1" t="s">
        <v>47</v>
      </c>
      <c r="D178" s="1" t="s">
        <v>1412</v>
      </c>
      <c r="E178" s="1">
        <v>7.2</v>
      </c>
      <c r="F178" s="1" t="s">
        <v>22</v>
      </c>
      <c r="G178" s="1" t="s">
        <v>219</v>
      </c>
      <c r="H178" s="1" t="s">
        <v>1401</v>
      </c>
      <c r="I178" s="1">
        <f t="shared" si="3"/>
        <v>83.292522413793108</v>
      </c>
      <c r="J178" s="1">
        <v>49275856.260000005</v>
      </c>
      <c r="K178" s="1">
        <v>108435856.26000001</v>
      </c>
      <c r="L178" s="1">
        <v>59160000</v>
      </c>
      <c r="M178" s="1">
        <v>45566219.280000001</v>
      </c>
      <c r="N178" s="1">
        <v>49980000</v>
      </c>
      <c r="O178" s="1">
        <v>95546219.280000001</v>
      </c>
      <c r="P178" s="1">
        <v>17671813.140000001</v>
      </c>
      <c r="Q178" s="1">
        <v>12889636.98</v>
      </c>
      <c r="R178" s="1">
        <v>3399</v>
      </c>
      <c r="S178" s="1">
        <v>5494804</v>
      </c>
      <c r="T178" s="1">
        <v>796781</v>
      </c>
    </row>
    <row r="179" spans="1:20" x14ac:dyDescent="0.35">
      <c r="A179" s="1" t="s">
        <v>186</v>
      </c>
      <c r="B179" s="2">
        <v>41992</v>
      </c>
      <c r="C179" s="1" t="s">
        <v>81</v>
      </c>
      <c r="D179" s="1" t="s">
        <v>1411</v>
      </c>
      <c r="E179" s="1">
        <v>6.8</v>
      </c>
      <c r="F179" s="1" t="s">
        <v>19</v>
      </c>
      <c r="G179" s="1" t="s">
        <v>187</v>
      </c>
      <c r="H179" s="1" t="s">
        <v>1401</v>
      </c>
      <c r="I179" s="1">
        <f t="shared" si="3"/>
        <v>83.365449999999996</v>
      </c>
      <c r="J179" s="1">
        <v>11671163</v>
      </c>
      <c r="K179" s="1">
        <v>25671163</v>
      </c>
      <c r="L179" s="1">
        <v>14000000</v>
      </c>
      <c r="M179" s="1">
        <v>3958546</v>
      </c>
      <c r="N179" s="1">
        <v>21228480</v>
      </c>
      <c r="O179" s="1">
        <v>25187026</v>
      </c>
      <c r="P179" s="1">
        <v>108638</v>
      </c>
      <c r="Q179" s="1">
        <v>484137</v>
      </c>
      <c r="R179" s="1">
        <v>217</v>
      </c>
      <c r="S179" s="1">
        <v>117847</v>
      </c>
      <c r="T179" s="1">
        <v>22881</v>
      </c>
    </row>
    <row r="180" spans="1:20" x14ac:dyDescent="0.35">
      <c r="A180" s="1" t="s">
        <v>661</v>
      </c>
      <c r="B180" s="2">
        <v>39437</v>
      </c>
      <c r="C180" s="1" t="s">
        <v>81</v>
      </c>
      <c r="D180" s="1" t="s">
        <v>1411</v>
      </c>
      <c r="E180" s="1">
        <v>5.4</v>
      </c>
      <c r="F180" s="1" t="s">
        <v>19</v>
      </c>
      <c r="G180" s="1" t="s">
        <v>118</v>
      </c>
      <c r="H180" s="1" t="s">
        <v>1401</v>
      </c>
      <c r="I180" s="1">
        <f t="shared" si="3"/>
        <v>83.456189333333327</v>
      </c>
      <c r="J180" s="1">
        <v>71355041.879999995</v>
      </c>
      <c r="K180" s="1">
        <v>156855041.88</v>
      </c>
      <c r="L180" s="1">
        <v>85500000</v>
      </c>
      <c r="M180" s="1">
        <v>75993648.299999997</v>
      </c>
      <c r="N180" s="1">
        <v>60250910.639999993</v>
      </c>
      <c r="O180" s="1">
        <v>136244558.94</v>
      </c>
      <c r="P180" s="1">
        <v>11008124.999999998</v>
      </c>
      <c r="Q180" s="1">
        <v>20610482.939999998</v>
      </c>
      <c r="R180" s="1">
        <v>2594</v>
      </c>
      <c r="S180" s="1">
        <v>3476015</v>
      </c>
      <c r="T180" s="1">
        <v>1180377</v>
      </c>
    </row>
    <row r="181" spans="1:20" x14ac:dyDescent="0.35">
      <c r="A181" s="1" t="s">
        <v>1054</v>
      </c>
      <c r="B181" s="2">
        <v>40312</v>
      </c>
      <c r="C181" s="1" t="s">
        <v>62</v>
      </c>
      <c r="D181" s="1" t="s">
        <v>1410</v>
      </c>
      <c r="E181" s="1">
        <v>6.8</v>
      </c>
      <c r="F181" s="1" t="s">
        <v>48</v>
      </c>
      <c r="G181" s="1" t="s">
        <v>496</v>
      </c>
      <c r="H181" s="1" t="s">
        <v>1401</v>
      </c>
      <c r="I181" s="1">
        <f t="shared" si="3"/>
        <v>83.858199999999982</v>
      </c>
      <c r="J181" s="1">
        <v>191951419.79999998</v>
      </c>
      <c r="K181" s="1">
        <v>420851419.80000001</v>
      </c>
      <c r="L181" s="1">
        <v>228900000.00000003</v>
      </c>
      <c r="M181" s="1">
        <v>114744005.7</v>
      </c>
      <c r="N181" s="1">
        <v>236499325.22000003</v>
      </c>
      <c r="O181" s="1">
        <v>351243330.92000002</v>
      </c>
      <c r="P181" s="1">
        <v>39309089.650000006</v>
      </c>
      <c r="Q181" s="1">
        <v>69608088.88000001</v>
      </c>
      <c r="R181" s="1">
        <v>3505</v>
      </c>
      <c r="S181" s="1">
        <v>13369727</v>
      </c>
      <c r="T181" s="1">
        <v>2974794</v>
      </c>
    </row>
    <row r="182" spans="1:20" x14ac:dyDescent="0.35">
      <c r="A182" s="1" t="s">
        <v>697</v>
      </c>
      <c r="B182" s="2">
        <v>41152</v>
      </c>
      <c r="C182" s="1" t="s">
        <v>28</v>
      </c>
      <c r="D182" s="1" t="s">
        <v>1412</v>
      </c>
      <c r="E182" s="1">
        <v>5.9</v>
      </c>
      <c r="F182" s="1" t="s">
        <v>31</v>
      </c>
      <c r="G182" s="1" t="s">
        <v>79</v>
      </c>
      <c r="H182" s="1" t="s">
        <v>1403</v>
      </c>
      <c r="I182" s="1">
        <f t="shared" si="3"/>
        <v>554.03164285714286</v>
      </c>
      <c r="J182" s="1">
        <v>79891362.900000006</v>
      </c>
      <c r="K182" s="1">
        <v>94311362.900000006</v>
      </c>
      <c r="L182" s="1">
        <v>14420000</v>
      </c>
      <c r="M182" s="1">
        <v>50604505.640000001</v>
      </c>
      <c r="N182" s="1">
        <v>34808310.280000001</v>
      </c>
      <c r="O182" s="1">
        <v>85412815.920000002</v>
      </c>
      <c r="P182" s="1">
        <v>18264454.400000002</v>
      </c>
      <c r="Q182" s="1">
        <v>8898546.9800000004</v>
      </c>
      <c r="R182" s="1">
        <v>2860</v>
      </c>
      <c r="S182" s="1">
        <v>6172184</v>
      </c>
      <c r="T182" s="1">
        <v>555557</v>
      </c>
    </row>
    <row r="183" spans="1:20" x14ac:dyDescent="0.35">
      <c r="A183" s="1" t="s">
        <v>158</v>
      </c>
      <c r="B183" s="2">
        <v>41998</v>
      </c>
      <c r="C183" s="1" t="s">
        <v>81</v>
      </c>
      <c r="D183" s="1" t="s">
        <v>1411</v>
      </c>
      <c r="E183" s="1">
        <v>7</v>
      </c>
      <c r="F183" s="1" t="s">
        <v>19</v>
      </c>
      <c r="G183" s="1" t="s">
        <v>159</v>
      </c>
      <c r="H183" s="1" t="s">
        <v>1401</v>
      </c>
      <c r="I183" s="1">
        <f t="shared" si="3"/>
        <v>85.548329999999993</v>
      </c>
      <c r="J183" s="1">
        <v>8554833</v>
      </c>
      <c r="K183" s="1">
        <v>18554833</v>
      </c>
      <c r="L183" s="1">
        <v>10000000</v>
      </c>
      <c r="M183" s="1">
        <v>14482031</v>
      </c>
      <c r="N183" s="1">
        <v>1393287</v>
      </c>
      <c r="O183" s="1">
        <v>15875318</v>
      </c>
      <c r="P183" s="1">
        <v>3001738</v>
      </c>
      <c r="Q183" s="1">
        <v>2679515</v>
      </c>
      <c r="R183" s="1">
        <v>1408</v>
      </c>
      <c r="S183" s="1">
        <v>1214690</v>
      </c>
      <c r="T183" s="1">
        <v>173434</v>
      </c>
    </row>
    <row r="184" spans="1:20" x14ac:dyDescent="0.35">
      <c r="A184" s="1" t="s">
        <v>399</v>
      </c>
      <c r="B184" s="2">
        <v>41633</v>
      </c>
      <c r="C184" s="1" t="s">
        <v>81</v>
      </c>
      <c r="D184" s="1" t="s">
        <v>1411</v>
      </c>
      <c r="E184" s="1">
        <v>7.7</v>
      </c>
      <c r="F184" s="1" t="s">
        <v>22</v>
      </c>
      <c r="G184" s="1" t="s">
        <v>194</v>
      </c>
      <c r="H184" s="1" t="s">
        <v>1401</v>
      </c>
      <c r="I184" s="1">
        <f t="shared" si="3"/>
        <v>86.837215</v>
      </c>
      <c r="J184" s="1">
        <v>35429583.719999999</v>
      </c>
      <c r="K184" s="1">
        <v>76229583.719999999</v>
      </c>
      <c r="L184" s="1">
        <v>40800000</v>
      </c>
      <c r="M184" s="1">
        <v>30403405.199999999</v>
      </c>
      <c r="N184" s="1">
        <v>40800000</v>
      </c>
      <c r="O184" s="1">
        <v>71203405.200000003</v>
      </c>
      <c r="P184" s="1">
        <v>7162432.8600000003</v>
      </c>
      <c r="Q184" s="1">
        <v>5026178.5200000005</v>
      </c>
      <c r="R184" s="1">
        <v>2856</v>
      </c>
      <c r="S184" s="1">
        <v>3054794</v>
      </c>
      <c r="T184" s="1">
        <v>298917</v>
      </c>
    </row>
    <row r="185" spans="1:20" x14ac:dyDescent="0.35">
      <c r="A185" s="1" t="s">
        <v>374</v>
      </c>
      <c r="B185" s="2">
        <v>40690</v>
      </c>
      <c r="C185" s="1" t="s">
        <v>62</v>
      </c>
      <c r="D185" s="1" t="s">
        <v>1410</v>
      </c>
      <c r="E185" s="1">
        <v>5.9</v>
      </c>
      <c r="F185" s="1" t="s">
        <v>19</v>
      </c>
      <c r="G185" s="1" t="s">
        <v>375</v>
      </c>
      <c r="H185" s="1" t="s">
        <v>1401</v>
      </c>
      <c r="I185" s="1">
        <f t="shared" si="3"/>
        <v>86.851085714285716</v>
      </c>
      <c r="J185" s="1">
        <v>31917774</v>
      </c>
      <c r="K185" s="1">
        <v>68667774</v>
      </c>
      <c r="L185" s="1">
        <v>36750000</v>
      </c>
      <c r="M185" s="1">
        <v>13970948.25</v>
      </c>
      <c r="N185" s="1">
        <v>50836969.050000004</v>
      </c>
      <c r="O185" s="1">
        <v>64807917.300000004</v>
      </c>
      <c r="P185" s="1">
        <v>391566</v>
      </c>
      <c r="Q185" s="1">
        <v>3859856.7</v>
      </c>
      <c r="R185" s="1">
        <v>237</v>
      </c>
      <c r="S185" s="1">
        <v>1677890</v>
      </c>
      <c r="T185" s="1">
        <v>152490</v>
      </c>
    </row>
    <row r="186" spans="1:20" x14ac:dyDescent="0.35">
      <c r="A186" s="1" t="s">
        <v>894</v>
      </c>
      <c r="B186" s="2">
        <v>39778</v>
      </c>
      <c r="C186" s="1" t="s">
        <v>72</v>
      </c>
      <c r="D186" s="1" t="s">
        <v>1411</v>
      </c>
      <c r="E186" s="1">
        <v>6.2</v>
      </c>
      <c r="F186" s="1" t="s">
        <v>19</v>
      </c>
      <c r="G186" s="1" t="s">
        <v>450</v>
      </c>
      <c r="H186" s="1" t="s">
        <v>1401</v>
      </c>
      <c r="I186" s="1">
        <f t="shared" si="3"/>
        <v>89.243892307692306</v>
      </c>
      <c r="J186" s="1">
        <v>127618766</v>
      </c>
      <c r="K186" s="1">
        <v>270618766</v>
      </c>
      <c r="L186" s="1">
        <v>143000000</v>
      </c>
      <c r="M186" s="1">
        <v>54509402.200000003</v>
      </c>
      <c r="N186" s="1">
        <v>182079488.80000001</v>
      </c>
      <c r="O186" s="1">
        <v>236588891</v>
      </c>
      <c r="P186" s="1">
        <v>16280795.300000001</v>
      </c>
      <c r="Q186" s="1">
        <v>34029875</v>
      </c>
      <c r="R186" s="1">
        <v>2721</v>
      </c>
      <c r="S186" s="1">
        <v>382305</v>
      </c>
      <c r="T186" s="1">
        <v>2067767</v>
      </c>
    </row>
    <row r="187" spans="1:20" x14ac:dyDescent="0.35">
      <c r="A187" s="1" t="s">
        <v>417</v>
      </c>
      <c r="B187" s="2">
        <v>41136</v>
      </c>
      <c r="C187" s="1" t="s">
        <v>28</v>
      </c>
      <c r="D187" s="1" t="s">
        <v>1412</v>
      </c>
      <c r="E187" s="1">
        <v>5.9</v>
      </c>
      <c r="F187" s="1" t="s">
        <v>19</v>
      </c>
      <c r="G187" s="1" t="s">
        <v>372</v>
      </c>
      <c r="H187" s="1" t="s">
        <v>1401</v>
      </c>
      <c r="I187" s="1">
        <f t="shared" si="3"/>
        <v>89.292367499999997</v>
      </c>
      <c r="J187" s="1">
        <v>36788455.409999996</v>
      </c>
      <c r="K187" s="1">
        <v>77988455.409999996</v>
      </c>
      <c r="L187" s="1">
        <v>41200000</v>
      </c>
      <c r="M187" s="1">
        <v>53409053.5</v>
      </c>
      <c r="N187" s="1">
        <v>3497580.27</v>
      </c>
      <c r="O187" s="1">
        <v>56906633.770000003</v>
      </c>
      <c r="P187" s="1">
        <v>11147590.09</v>
      </c>
      <c r="Q187" s="1">
        <v>21081821.640000001</v>
      </c>
      <c r="R187" s="1">
        <v>2717</v>
      </c>
      <c r="S187" s="1">
        <v>6513104</v>
      </c>
      <c r="T187" s="1">
        <v>1093852</v>
      </c>
    </row>
    <row r="188" spans="1:20" x14ac:dyDescent="0.35">
      <c r="A188" s="1" t="s">
        <v>507</v>
      </c>
      <c r="B188" s="2">
        <v>38926</v>
      </c>
      <c r="C188" s="1" t="s">
        <v>18</v>
      </c>
      <c r="D188" s="1" t="s">
        <v>1411</v>
      </c>
      <c r="E188" s="1">
        <v>6.8</v>
      </c>
      <c r="F188" s="1" t="s">
        <v>92</v>
      </c>
      <c r="G188" s="1" t="s">
        <v>311</v>
      </c>
      <c r="H188" s="1" t="s">
        <v>1401</v>
      </c>
      <c r="I188" s="1">
        <f t="shared" si="3"/>
        <v>90.267553333333311</v>
      </c>
      <c r="J188" s="1">
        <v>47932070.819999993</v>
      </c>
      <c r="K188" s="1">
        <v>101032070.81999999</v>
      </c>
      <c r="L188" s="1">
        <v>53100000</v>
      </c>
      <c r="M188" s="1">
        <v>33208191.299999997</v>
      </c>
      <c r="N188" s="1">
        <v>25332668.34</v>
      </c>
      <c r="O188" s="1">
        <v>58540859.640000001</v>
      </c>
      <c r="P188" s="1">
        <v>9950308.6999999993</v>
      </c>
      <c r="Q188" s="1">
        <v>42491211.18</v>
      </c>
      <c r="R188" s="1">
        <v>3050</v>
      </c>
      <c r="S188" s="1">
        <v>4296570</v>
      </c>
      <c r="T188" s="1">
        <v>3065915</v>
      </c>
    </row>
    <row r="189" spans="1:20" x14ac:dyDescent="0.35">
      <c r="A189" s="1" t="s">
        <v>411</v>
      </c>
      <c r="B189" s="2">
        <v>41810</v>
      </c>
      <c r="C189" s="1" t="s">
        <v>47</v>
      </c>
      <c r="D189" s="1" t="s">
        <v>1412</v>
      </c>
      <c r="E189" s="1">
        <v>6.6</v>
      </c>
      <c r="F189" s="1" t="s">
        <v>19</v>
      </c>
      <c r="G189" s="1" t="s">
        <v>105</v>
      </c>
      <c r="H189" s="1" t="s">
        <v>1401</v>
      </c>
      <c r="I189" s="1">
        <f t="shared" si="3"/>
        <v>90.705935000000011</v>
      </c>
      <c r="J189" s="1">
        <v>36282374</v>
      </c>
      <c r="K189" s="1">
        <v>76282374</v>
      </c>
      <c r="L189" s="1">
        <v>40000000</v>
      </c>
      <c r="M189" s="1">
        <v>47047013</v>
      </c>
      <c r="N189" s="1">
        <v>18235719</v>
      </c>
      <c r="O189" s="1">
        <v>65282732</v>
      </c>
      <c r="P189" s="1">
        <v>13319371</v>
      </c>
      <c r="Q189" s="1">
        <v>10999642</v>
      </c>
      <c r="R189" s="1">
        <v>2905</v>
      </c>
      <c r="S189" s="1">
        <v>5758508</v>
      </c>
      <c r="T189" s="1">
        <v>755078</v>
      </c>
    </row>
    <row r="190" spans="1:20" x14ac:dyDescent="0.35">
      <c r="A190" s="1" t="s">
        <v>770</v>
      </c>
      <c r="B190" s="2">
        <v>41369</v>
      </c>
      <c r="C190" s="1" t="s">
        <v>42</v>
      </c>
      <c r="D190" s="1" t="s">
        <v>1410</v>
      </c>
      <c r="E190" s="1">
        <v>5.4</v>
      </c>
      <c r="F190" s="1" t="s">
        <v>31</v>
      </c>
      <c r="G190" s="1" t="s">
        <v>184</v>
      </c>
      <c r="H190" s="1" t="s">
        <v>1403</v>
      </c>
      <c r="I190" s="1">
        <f t="shared" si="3"/>
        <v>554.76321176470594</v>
      </c>
      <c r="J190" s="1">
        <v>96195940.920000002</v>
      </c>
      <c r="K190" s="1">
        <v>113535940.92</v>
      </c>
      <c r="L190" s="1">
        <v>17340000</v>
      </c>
      <c r="M190" s="1">
        <v>55324653.119999997</v>
      </c>
      <c r="N190" s="1">
        <v>44409270</v>
      </c>
      <c r="O190" s="1">
        <v>99733923.120000005</v>
      </c>
      <c r="P190" s="1">
        <v>26291363.940000001</v>
      </c>
      <c r="Q190" s="1">
        <v>13802017.800000001</v>
      </c>
      <c r="R190" s="1">
        <v>3025</v>
      </c>
      <c r="S190" s="1">
        <v>6671569</v>
      </c>
      <c r="T190" s="1">
        <v>742263</v>
      </c>
    </row>
    <row r="191" spans="1:20" x14ac:dyDescent="0.35">
      <c r="A191" s="1" t="s">
        <v>868</v>
      </c>
      <c r="B191" s="2">
        <v>41124</v>
      </c>
      <c r="C191" s="1" t="s">
        <v>28</v>
      </c>
      <c r="D191" s="1" t="s">
        <v>1412</v>
      </c>
      <c r="E191" s="1">
        <v>5.9</v>
      </c>
      <c r="F191" s="1" t="s">
        <v>48</v>
      </c>
      <c r="G191" s="1" t="s">
        <v>869</v>
      </c>
      <c r="H191" s="1" t="s">
        <v>1401</v>
      </c>
      <c r="I191" s="1">
        <f t="shared" si="3"/>
        <v>92.332743199999982</v>
      </c>
      <c r="J191" s="1">
        <v>118878406.86999997</v>
      </c>
      <c r="K191" s="1">
        <v>247628406.86999997</v>
      </c>
      <c r="L191" s="1">
        <v>128750000</v>
      </c>
      <c r="M191" s="1">
        <v>60644308.07</v>
      </c>
      <c r="N191" s="1">
        <v>157567462.56999999</v>
      </c>
      <c r="O191" s="1">
        <v>218211770.63999999</v>
      </c>
      <c r="P191" s="1">
        <v>26345090.740000002</v>
      </c>
      <c r="Q191" s="1">
        <v>29416636.23</v>
      </c>
      <c r="R191" s="1">
        <v>3601</v>
      </c>
      <c r="S191" s="1">
        <v>7396729</v>
      </c>
      <c r="T191" s="1">
        <v>1448555</v>
      </c>
    </row>
    <row r="192" spans="1:20" x14ac:dyDescent="0.35">
      <c r="A192" s="1" t="s">
        <v>625</v>
      </c>
      <c r="B192" s="2">
        <v>38786</v>
      </c>
      <c r="C192" s="1" t="s">
        <v>53</v>
      </c>
      <c r="D192" s="1" t="s">
        <v>1410</v>
      </c>
      <c r="E192" s="1">
        <v>5.9</v>
      </c>
      <c r="F192" s="1" t="s">
        <v>22</v>
      </c>
      <c r="G192" s="1" t="s">
        <v>372</v>
      </c>
      <c r="H192" s="1" t="s">
        <v>1401</v>
      </c>
      <c r="I192" s="1">
        <f t="shared" si="3"/>
        <v>93.079501666666673</v>
      </c>
      <c r="J192" s="1">
        <v>65900287.180000007</v>
      </c>
      <c r="K192" s="1">
        <v>136700287.18000001</v>
      </c>
      <c r="L192" s="1">
        <v>70800000</v>
      </c>
      <c r="M192" s="1">
        <v>72125811.420000002</v>
      </c>
      <c r="N192" s="1">
        <v>30680000</v>
      </c>
      <c r="O192" s="1">
        <v>102805811.42</v>
      </c>
      <c r="P192" s="1">
        <v>19245868.439999998</v>
      </c>
      <c r="Q192" s="1">
        <v>33894475.759999998</v>
      </c>
      <c r="R192" s="1">
        <v>3501</v>
      </c>
      <c r="S192" s="1">
        <v>9331842</v>
      </c>
      <c r="T192" s="1">
        <v>1754301</v>
      </c>
    </row>
    <row r="193" spans="1:20" x14ac:dyDescent="0.35">
      <c r="A193" s="1" t="s">
        <v>720</v>
      </c>
      <c r="B193" s="2">
        <v>39407</v>
      </c>
      <c r="C193" s="1" t="s">
        <v>72</v>
      </c>
      <c r="D193" s="1" t="s">
        <v>1411</v>
      </c>
      <c r="E193" s="1">
        <v>5.9</v>
      </c>
      <c r="F193" s="1" t="s">
        <v>31</v>
      </c>
      <c r="G193" s="1" t="s">
        <v>79</v>
      </c>
      <c r="H193" s="1" t="s">
        <v>1403</v>
      </c>
      <c r="I193" s="1">
        <f t="shared" si="3"/>
        <v>566.85823846153858</v>
      </c>
      <c r="J193" s="1">
        <v>84008390.939999998</v>
      </c>
      <c r="K193" s="1">
        <v>98828390.939999998</v>
      </c>
      <c r="L193" s="1">
        <v>14819999.999999998</v>
      </c>
      <c r="M193" s="1">
        <v>29176880.699999999</v>
      </c>
      <c r="N193" s="1">
        <v>36019044.419999994</v>
      </c>
      <c r="O193" s="1">
        <v>65195925.11999999</v>
      </c>
      <c r="P193" s="1">
        <v>10182449.219999999</v>
      </c>
      <c r="Q193" s="1">
        <v>33632465.82</v>
      </c>
      <c r="R193" s="1">
        <v>2423</v>
      </c>
      <c r="S193" s="1">
        <v>35938</v>
      </c>
      <c r="T193" s="1">
        <v>1360655</v>
      </c>
    </row>
    <row r="194" spans="1:20" x14ac:dyDescent="0.35">
      <c r="A194" s="1" t="s">
        <v>500</v>
      </c>
      <c r="B194" s="2">
        <v>39808</v>
      </c>
      <c r="C194" s="1" t="s">
        <v>81</v>
      </c>
      <c r="D194" s="1" t="s">
        <v>1411</v>
      </c>
      <c r="E194" s="1">
        <v>6.8</v>
      </c>
      <c r="F194" s="1" t="s">
        <v>19</v>
      </c>
      <c r="G194" s="1" t="s">
        <v>501</v>
      </c>
      <c r="H194" s="1" t="s">
        <v>1401</v>
      </c>
      <c r="I194" s="1">
        <f t="shared" si="3"/>
        <v>95.378633333333326</v>
      </c>
      <c r="J194" s="1">
        <v>47212423.500000007</v>
      </c>
      <c r="K194" s="1">
        <v>96712423.500000015</v>
      </c>
      <c r="L194" s="1">
        <v>49500000.000000007</v>
      </c>
      <c r="M194" s="1">
        <v>25202628.000000004</v>
      </c>
      <c r="N194" s="1">
        <v>62318828.000000007</v>
      </c>
      <c r="O194" s="1">
        <v>87521456.000000015</v>
      </c>
      <c r="P194" s="1">
        <v>208902.1</v>
      </c>
      <c r="Q194" s="1">
        <v>9190967.5</v>
      </c>
      <c r="R194" s="1">
        <v>1077</v>
      </c>
      <c r="S194" s="1">
        <v>3060179</v>
      </c>
      <c r="T194" s="1">
        <v>506202</v>
      </c>
    </row>
    <row r="195" spans="1:20" x14ac:dyDescent="0.35">
      <c r="A195" s="1" t="s">
        <v>354</v>
      </c>
      <c r="B195" s="2">
        <v>41292</v>
      </c>
      <c r="C195" s="1" t="s">
        <v>65</v>
      </c>
      <c r="D195" s="1" t="s">
        <v>1410</v>
      </c>
      <c r="E195" s="1">
        <v>7.2</v>
      </c>
      <c r="F195" s="1" t="s">
        <v>48</v>
      </c>
      <c r="G195" s="1" t="s">
        <v>116</v>
      </c>
      <c r="H195" s="1" t="s">
        <v>1401</v>
      </c>
      <c r="I195" s="1">
        <f t="shared" si="3"/>
        <v>95.595596666666665</v>
      </c>
      <c r="J195" s="1">
        <v>29252252.579999998</v>
      </c>
      <c r="K195" s="1">
        <v>59852252.579999998</v>
      </c>
      <c r="L195" s="1">
        <v>30600000</v>
      </c>
      <c r="M195" s="1">
        <v>12291304.98</v>
      </c>
      <c r="N195" s="1">
        <v>37006067.160000004</v>
      </c>
      <c r="O195" s="1">
        <v>49297372.140000001</v>
      </c>
      <c r="P195" s="1">
        <v>6407061.6600000001</v>
      </c>
      <c r="Q195" s="1">
        <v>10554880.439999999</v>
      </c>
      <c r="R195" s="1">
        <v>2913</v>
      </c>
      <c r="S195" s="1">
        <v>1482201</v>
      </c>
      <c r="T195" s="1">
        <v>673186</v>
      </c>
    </row>
    <row r="196" spans="1:20" x14ac:dyDescent="0.35">
      <c r="A196" s="1" t="s">
        <v>606</v>
      </c>
      <c r="B196" s="2">
        <v>39801</v>
      </c>
      <c r="C196" s="1" t="s">
        <v>81</v>
      </c>
      <c r="D196" s="1" t="s">
        <v>1411</v>
      </c>
      <c r="E196" s="1">
        <v>5.9</v>
      </c>
      <c r="F196" s="1" t="s">
        <v>92</v>
      </c>
      <c r="G196" s="1" t="s">
        <v>226</v>
      </c>
      <c r="H196" s="1" t="s">
        <v>1401</v>
      </c>
      <c r="I196" s="1">
        <f t="shared" si="3"/>
        <v>96.592421666666667</v>
      </c>
      <c r="J196" s="1">
        <v>63750998.300000004</v>
      </c>
      <c r="K196" s="1">
        <v>129750998.30000001</v>
      </c>
      <c r="L196" s="1">
        <v>66000000.000000007</v>
      </c>
      <c r="M196" s="1">
        <v>55964859.500000007</v>
      </c>
      <c r="N196" s="1">
        <v>43565689.200000003</v>
      </c>
      <c r="O196" s="1">
        <v>99530548.700000018</v>
      </c>
      <c r="P196" s="1">
        <v>11114042.5</v>
      </c>
      <c r="Q196" s="1">
        <v>30220449.600000001</v>
      </c>
      <c r="R196" s="1">
        <v>3107</v>
      </c>
      <c r="S196" s="1">
        <v>962049</v>
      </c>
      <c r="T196" s="1">
        <v>1884016</v>
      </c>
    </row>
    <row r="197" spans="1:20" x14ac:dyDescent="0.35">
      <c r="A197" s="1" t="s">
        <v>313</v>
      </c>
      <c r="B197" s="2">
        <v>41334</v>
      </c>
      <c r="C197" s="1" t="s">
        <v>53</v>
      </c>
      <c r="D197" s="1" t="s">
        <v>1410</v>
      </c>
      <c r="E197" s="1">
        <v>7.2</v>
      </c>
      <c r="F197" s="1" t="s">
        <v>31</v>
      </c>
      <c r="G197" s="1" t="s">
        <v>79</v>
      </c>
      <c r="H197" s="1" t="s">
        <v>1403</v>
      </c>
      <c r="I197" s="1">
        <f t="shared" si="3"/>
        <v>586.95547499999998</v>
      </c>
      <c r="J197" s="1">
        <v>23947783.379999999</v>
      </c>
      <c r="K197" s="1">
        <v>28027783.379999999</v>
      </c>
      <c r="L197" s="1">
        <v>4080000</v>
      </c>
      <c r="M197" s="1">
        <v>15482889.060000001</v>
      </c>
      <c r="N197" s="1">
        <v>10474792.08</v>
      </c>
      <c r="O197" s="1">
        <v>25957681.140000001</v>
      </c>
      <c r="P197" s="1">
        <v>7882921.0800000001</v>
      </c>
      <c r="Q197" s="1">
        <v>2070102.24</v>
      </c>
      <c r="R197" s="1">
        <v>2700</v>
      </c>
      <c r="S197" s="1">
        <v>1867072</v>
      </c>
      <c r="T197" s="1">
        <v>115525</v>
      </c>
    </row>
    <row r="198" spans="1:20" x14ac:dyDescent="0.35">
      <c r="A198" s="1" t="s">
        <v>324</v>
      </c>
      <c r="B198" s="2">
        <v>40886</v>
      </c>
      <c r="C198" s="1" t="s">
        <v>81</v>
      </c>
      <c r="D198" s="1" t="s">
        <v>1411</v>
      </c>
      <c r="E198" s="1">
        <v>5.9</v>
      </c>
      <c r="F198" s="1" t="s">
        <v>22</v>
      </c>
      <c r="G198" s="1" t="s">
        <v>325</v>
      </c>
      <c r="H198" s="1" t="s">
        <v>1401</v>
      </c>
      <c r="I198" s="1">
        <f t="shared" ref="I198:I261" si="4">(J198/L198)*100</f>
        <v>97.335724000000013</v>
      </c>
      <c r="J198" s="1">
        <v>25550627.550000004</v>
      </c>
      <c r="K198" s="1">
        <v>51800627.550000004</v>
      </c>
      <c r="L198" s="1">
        <v>26250000</v>
      </c>
      <c r="M198" s="1">
        <v>32069704.800000001</v>
      </c>
      <c r="N198" s="1">
        <v>8617169.4000000004</v>
      </c>
      <c r="O198" s="1">
        <v>40686874.200000003</v>
      </c>
      <c r="P198" s="1">
        <v>10344006.75</v>
      </c>
      <c r="Q198" s="1">
        <v>11113753.35</v>
      </c>
      <c r="R198" s="1">
        <v>2752</v>
      </c>
      <c r="S198" s="1">
        <v>3381632</v>
      </c>
      <c r="T198" s="1">
        <v>587277</v>
      </c>
    </row>
    <row r="199" spans="1:20" x14ac:dyDescent="0.35">
      <c r="A199" s="1" t="s">
        <v>256</v>
      </c>
      <c r="B199" s="2">
        <v>41684</v>
      </c>
      <c r="C199" s="1" t="s">
        <v>25</v>
      </c>
      <c r="D199" s="1" t="s">
        <v>1410</v>
      </c>
      <c r="E199" s="1">
        <v>5.4</v>
      </c>
      <c r="F199" s="1" t="s">
        <v>19</v>
      </c>
      <c r="G199" s="1" t="s">
        <v>38</v>
      </c>
      <c r="H199" s="1" t="s">
        <v>1401</v>
      </c>
      <c r="I199" s="1">
        <f t="shared" si="4"/>
        <v>98.044134999999997</v>
      </c>
      <c r="J199" s="1">
        <v>19608827</v>
      </c>
      <c r="K199" s="1">
        <v>39608827</v>
      </c>
      <c r="L199" s="1">
        <v>20000000</v>
      </c>
      <c r="M199" s="1">
        <v>23438250</v>
      </c>
      <c r="N199" s="1">
        <v>11176714</v>
      </c>
      <c r="O199" s="1">
        <v>34614964</v>
      </c>
      <c r="P199" s="1">
        <v>13307125</v>
      </c>
      <c r="Q199" s="1">
        <v>4993863</v>
      </c>
      <c r="R199" s="1">
        <v>2896</v>
      </c>
      <c r="S199" s="1">
        <v>2868818</v>
      </c>
      <c r="T199" s="1">
        <v>301540</v>
      </c>
    </row>
    <row r="200" spans="1:20" x14ac:dyDescent="0.35">
      <c r="A200" s="1" t="s">
        <v>1163</v>
      </c>
      <c r="B200" s="2">
        <v>38896</v>
      </c>
      <c r="C200" s="1" t="s">
        <v>47</v>
      </c>
      <c r="D200" s="1" t="s">
        <v>1412</v>
      </c>
      <c r="E200" s="1">
        <v>6.8</v>
      </c>
      <c r="F200" s="1" t="s">
        <v>92</v>
      </c>
      <c r="G200" s="1" t="s">
        <v>148</v>
      </c>
      <c r="H200" s="1" t="s">
        <v>1401</v>
      </c>
      <c r="I200" s="1">
        <f t="shared" si="4"/>
        <v>98.151646982758606</v>
      </c>
      <c r="J200" s="1">
        <v>268699948.77999997</v>
      </c>
      <c r="K200" s="1">
        <v>542459948.77999997</v>
      </c>
      <c r="L200" s="1">
        <v>273760000</v>
      </c>
      <c r="M200" s="1">
        <v>236141600</v>
      </c>
      <c r="N200" s="1">
        <v>205278776.69999999</v>
      </c>
      <c r="O200" s="1">
        <v>441420376.69999999</v>
      </c>
      <c r="P200" s="1">
        <v>61991413.279999994</v>
      </c>
      <c r="Q200" s="1">
        <v>101039572.08</v>
      </c>
      <c r="R200" s="1">
        <v>4065</v>
      </c>
      <c r="S200" s="1">
        <v>30552671</v>
      </c>
      <c r="T200" s="1">
        <v>7316713</v>
      </c>
    </row>
    <row r="201" spans="1:20" x14ac:dyDescent="0.35">
      <c r="A201" s="1" t="s">
        <v>737</v>
      </c>
      <c r="B201" s="2">
        <v>40870</v>
      </c>
      <c r="C201" s="1" t="s">
        <v>72</v>
      </c>
      <c r="D201" s="1" t="s">
        <v>1411</v>
      </c>
      <c r="E201" s="1">
        <v>6.2</v>
      </c>
      <c r="F201" s="1" t="s">
        <v>92</v>
      </c>
      <c r="G201" s="1" t="s">
        <v>738</v>
      </c>
      <c r="H201" s="1" t="s">
        <v>1401</v>
      </c>
      <c r="I201" s="1">
        <f t="shared" si="4"/>
        <v>98.328998823529403</v>
      </c>
      <c r="J201" s="1">
        <v>87758631.449999988</v>
      </c>
      <c r="K201" s="1">
        <v>177008631.44999999</v>
      </c>
      <c r="L201" s="1">
        <v>89250000</v>
      </c>
      <c r="M201" s="1">
        <v>48785592.450000003</v>
      </c>
      <c r="N201" s="1">
        <v>108417387.75</v>
      </c>
      <c r="O201" s="1">
        <v>157202980.19999999</v>
      </c>
      <c r="P201" s="1">
        <v>12672377.550000001</v>
      </c>
      <c r="Q201" s="1">
        <v>19805651.25</v>
      </c>
      <c r="R201" s="1">
        <v>3376</v>
      </c>
      <c r="S201" s="1">
        <v>5778087</v>
      </c>
      <c r="T201" s="1">
        <v>1230035</v>
      </c>
    </row>
    <row r="202" spans="1:20" x14ac:dyDescent="0.35">
      <c r="A202" s="1" t="s">
        <v>286</v>
      </c>
      <c r="B202" s="2">
        <v>39710</v>
      </c>
      <c r="C202" s="1" t="s">
        <v>56</v>
      </c>
      <c r="D202" s="1" t="s">
        <v>1412</v>
      </c>
      <c r="E202" s="1">
        <v>6.2</v>
      </c>
      <c r="F202" s="1" t="s">
        <v>1413</v>
      </c>
      <c r="G202" s="1" t="s">
        <v>79</v>
      </c>
      <c r="H202" s="1" t="s">
        <v>1401</v>
      </c>
      <c r="I202" s="1">
        <f t="shared" si="4"/>
        <v>98.93519000000002</v>
      </c>
      <c r="J202" s="1">
        <v>21765741.800000004</v>
      </c>
      <c r="K202" s="1">
        <v>43765741.800000004</v>
      </c>
      <c r="L202" s="1">
        <v>22000000</v>
      </c>
      <c r="M202" s="1">
        <v>22232533.400000002</v>
      </c>
      <c r="N202" s="1">
        <v>8470064.9000000004</v>
      </c>
      <c r="O202" s="1">
        <v>30702598.300000004</v>
      </c>
      <c r="P202" s="1">
        <v>273731.7</v>
      </c>
      <c r="Q202" s="1">
        <v>13063143.500000002</v>
      </c>
      <c r="R202" s="1">
        <v>1290</v>
      </c>
      <c r="S202" s="1">
        <v>17443</v>
      </c>
      <c r="T202" s="1">
        <v>762427</v>
      </c>
    </row>
    <row r="203" spans="1:20" x14ac:dyDescent="0.35">
      <c r="A203" s="1" t="s">
        <v>456</v>
      </c>
      <c r="B203" s="2">
        <v>40235</v>
      </c>
      <c r="C203" s="1" t="s">
        <v>25</v>
      </c>
      <c r="D203" s="1" t="s">
        <v>1410</v>
      </c>
      <c r="E203" s="1">
        <v>5.4</v>
      </c>
      <c r="F203" s="1" t="s">
        <v>22</v>
      </c>
      <c r="G203" s="1" t="s">
        <v>194</v>
      </c>
      <c r="H203" s="1" t="s">
        <v>1401</v>
      </c>
      <c r="I203" s="1">
        <f t="shared" si="4"/>
        <v>99.716302702702734</v>
      </c>
      <c r="J203" s="1">
        <v>40215584.88000001</v>
      </c>
      <c r="K203" s="1">
        <v>80545584.88000001</v>
      </c>
      <c r="L203" s="1">
        <v>40330000</v>
      </c>
      <c r="M203" s="1">
        <v>48914274.290000007</v>
      </c>
      <c r="N203" s="1">
        <v>12027527.610000001</v>
      </c>
      <c r="O203" s="1">
        <v>60941801.900000006</v>
      </c>
      <c r="P203" s="1">
        <v>19850127.34</v>
      </c>
      <c r="Q203" s="1">
        <v>19603782.98</v>
      </c>
      <c r="R203" s="1">
        <v>3150</v>
      </c>
      <c r="S203" s="1">
        <v>5687640</v>
      </c>
      <c r="T203" s="1">
        <v>1013999</v>
      </c>
    </row>
    <row r="204" spans="1:20" x14ac:dyDescent="0.35">
      <c r="A204" s="1" t="s">
        <v>1080</v>
      </c>
      <c r="B204" s="2">
        <v>40123</v>
      </c>
      <c r="C204" s="1" t="s">
        <v>72</v>
      </c>
      <c r="D204" s="1" t="s">
        <v>1411</v>
      </c>
      <c r="E204" s="1">
        <v>5.4</v>
      </c>
      <c r="F204" s="1" t="s">
        <v>19</v>
      </c>
      <c r="G204" s="1" t="s">
        <v>372</v>
      </c>
      <c r="H204" s="1" t="s">
        <v>1401</v>
      </c>
      <c r="I204" s="1">
        <f t="shared" si="4"/>
        <v>99.944179999999989</v>
      </c>
      <c r="J204" s="1">
        <v>208883336.20000002</v>
      </c>
      <c r="K204" s="1">
        <v>417883336.20000005</v>
      </c>
      <c r="L204" s="1">
        <v>209000000.00000003</v>
      </c>
      <c r="M204" s="1">
        <v>151641449.30000001</v>
      </c>
      <c r="N204" s="1">
        <v>195639217.40000001</v>
      </c>
      <c r="O204" s="1">
        <v>347280666.70000005</v>
      </c>
      <c r="P204" s="1">
        <v>33056182.500000004</v>
      </c>
      <c r="Q204" s="1">
        <v>70602669.5</v>
      </c>
      <c r="R204" s="1">
        <v>3683</v>
      </c>
      <c r="S204" s="1">
        <v>52211</v>
      </c>
      <c r="T204" s="1">
        <v>3607259</v>
      </c>
    </row>
    <row r="205" spans="1:20" x14ac:dyDescent="0.35">
      <c r="A205" s="1" t="s">
        <v>343</v>
      </c>
      <c r="B205" s="2">
        <v>41754</v>
      </c>
      <c r="C205" s="1" t="s">
        <v>42</v>
      </c>
      <c r="D205" s="1" t="s">
        <v>1410</v>
      </c>
      <c r="E205" s="1">
        <v>5.4</v>
      </c>
      <c r="F205" s="1" t="s">
        <v>48</v>
      </c>
      <c r="G205" s="1" t="s">
        <v>344</v>
      </c>
      <c r="H205" s="1" t="s">
        <v>1404</v>
      </c>
      <c r="I205" s="1">
        <f t="shared" si="4"/>
        <v>100.16310714285714</v>
      </c>
      <c r="J205" s="1">
        <v>28045670</v>
      </c>
      <c r="K205" s="1">
        <v>56045670</v>
      </c>
      <c r="L205" s="1">
        <v>28000000</v>
      </c>
      <c r="M205" s="1">
        <v>20396829</v>
      </c>
      <c r="N205" s="1">
        <v>29840000</v>
      </c>
      <c r="O205" s="1">
        <v>50236829</v>
      </c>
      <c r="P205" s="1">
        <v>9516855</v>
      </c>
      <c r="Q205" s="1">
        <v>5808841</v>
      </c>
      <c r="R205" s="1">
        <v>2647</v>
      </c>
      <c r="S205" s="1">
        <v>2496551</v>
      </c>
      <c r="T205" s="1">
        <v>305187</v>
      </c>
    </row>
    <row r="206" spans="1:20" x14ac:dyDescent="0.35">
      <c r="A206" s="1" t="s">
        <v>593</v>
      </c>
      <c r="B206" s="2">
        <v>41285</v>
      </c>
      <c r="C206" s="1" t="s">
        <v>65</v>
      </c>
      <c r="D206" s="1" t="s">
        <v>1410</v>
      </c>
      <c r="E206" s="1">
        <v>7.7</v>
      </c>
      <c r="F206" s="1" t="s">
        <v>19</v>
      </c>
      <c r="G206" s="1" t="s">
        <v>194</v>
      </c>
      <c r="H206" s="1" t="s">
        <v>1404</v>
      </c>
      <c r="I206" s="1">
        <f t="shared" si="4"/>
        <v>100.17867333333332</v>
      </c>
      <c r="J206" s="1">
        <v>61309348.079999998</v>
      </c>
      <c r="K206" s="1">
        <v>122509348.08</v>
      </c>
      <c r="L206" s="1">
        <v>61200000</v>
      </c>
      <c r="M206" s="1">
        <v>46920921.060000002</v>
      </c>
      <c r="N206" s="1">
        <v>59262000</v>
      </c>
      <c r="O206" s="1">
        <v>106182921.06</v>
      </c>
      <c r="P206" s="1">
        <v>17411753.940000001</v>
      </c>
      <c r="Q206" s="1">
        <v>16326427.02</v>
      </c>
      <c r="R206" s="1">
        <v>3103</v>
      </c>
      <c r="S206" s="1">
        <v>5658167</v>
      </c>
      <c r="T206" s="1">
        <v>932883</v>
      </c>
    </row>
    <row r="207" spans="1:20" x14ac:dyDescent="0.35">
      <c r="A207" s="1" t="s">
        <v>636</v>
      </c>
      <c r="B207" s="2">
        <v>40438</v>
      </c>
      <c r="C207" s="1" t="s">
        <v>56</v>
      </c>
      <c r="D207" s="1" t="s">
        <v>1412</v>
      </c>
      <c r="E207" s="1">
        <v>5.4</v>
      </c>
      <c r="F207" s="1" t="s">
        <v>31</v>
      </c>
      <c r="G207" s="1" t="s">
        <v>637</v>
      </c>
      <c r="H207" s="1" t="s">
        <v>1403</v>
      </c>
      <c r="I207" s="1">
        <f t="shared" si="4"/>
        <v>612.11848999999995</v>
      </c>
      <c r="J207" s="1">
        <v>66720915.409999996</v>
      </c>
      <c r="K207" s="1">
        <v>77620915.409999996</v>
      </c>
      <c r="L207" s="1">
        <v>10900000</v>
      </c>
      <c r="M207" s="1">
        <v>36625297.100000001</v>
      </c>
      <c r="N207" s="1">
        <v>32345160.310000002</v>
      </c>
      <c r="O207" s="1">
        <v>68970457.409999996</v>
      </c>
      <c r="P207" s="1">
        <v>13395418.750000002</v>
      </c>
      <c r="Q207" s="1">
        <v>8650458</v>
      </c>
      <c r="R207" s="1">
        <v>2811</v>
      </c>
      <c r="S207" s="1">
        <v>4268651</v>
      </c>
      <c r="T207" s="1">
        <v>443132</v>
      </c>
    </row>
    <row r="208" spans="1:20" x14ac:dyDescent="0.35">
      <c r="A208" s="1" t="s">
        <v>301</v>
      </c>
      <c r="B208" s="2">
        <v>41605</v>
      </c>
      <c r="C208" s="1" t="s">
        <v>72</v>
      </c>
      <c r="D208" s="1" t="s">
        <v>1411</v>
      </c>
      <c r="E208" s="1">
        <v>7.7</v>
      </c>
      <c r="F208" s="1" t="s">
        <v>48</v>
      </c>
      <c r="G208" s="1" t="s">
        <v>302</v>
      </c>
      <c r="H208" s="1" t="s">
        <v>1404</v>
      </c>
      <c r="I208" s="1">
        <f t="shared" si="4"/>
        <v>101.08255</v>
      </c>
      <c r="J208" s="1">
        <v>22682924.219999999</v>
      </c>
      <c r="K208" s="1">
        <v>45122924.219999999</v>
      </c>
      <c r="L208" s="1">
        <v>22440000</v>
      </c>
      <c r="M208" s="1">
        <v>20561661.84</v>
      </c>
      <c r="N208" s="1">
        <v>11267618.700000001</v>
      </c>
      <c r="O208" s="1">
        <v>31829280.539999999</v>
      </c>
      <c r="P208" s="1">
        <v>7053545.8200000003</v>
      </c>
      <c r="Q208" s="1">
        <v>13293643.68</v>
      </c>
      <c r="R208" s="1">
        <v>2570</v>
      </c>
      <c r="S208" s="1">
        <v>2479519</v>
      </c>
      <c r="T208" s="1">
        <v>682817</v>
      </c>
    </row>
    <row r="209" spans="1:20" x14ac:dyDescent="0.35">
      <c r="A209" s="1" t="s">
        <v>879</v>
      </c>
      <c r="B209" s="2">
        <v>40340</v>
      </c>
      <c r="C209" s="1" t="s">
        <v>47</v>
      </c>
      <c r="D209" s="1" t="s">
        <v>1412</v>
      </c>
      <c r="E209" s="1">
        <v>6.8</v>
      </c>
      <c r="F209" s="1" t="s">
        <v>48</v>
      </c>
      <c r="G209" s="1" t="s">
        <v>219</v>
      </c>
      <c r="H209" s="1" t="s">
        <v>1404</v>
      </c>
      <c r="I209" s="1">
        <f t="shared" si="4"/>
        <v>101.96937090909091</v>
      </c>
      <c r="J209" s="1">
        <v>122261275.72000001</v>
      </c>
      <c r="K209" s="1">
        <v>242161275.72000003</v>
      </c>
      <c r="L209" s="1">
        <v>119900000.00000001</v>
      </c>
      <c r="M209" s="1">
        <v>84172087.910000011</v>
      </c>
      <c r="N209" s="1">
        <v>109020788.48</v>
      </c>
      <c r="O209" s="1">
        <v>193192876.39000002</v>
      </c>
      <c r="P209" s="1">
        <v>27979705.950000003</v>
      </c>
      <c r="Q209" s="1">
        <v>48968399.330000006</v>
      </c>
      <c r="R209" s="1">
        <v>3544</v>
      </c>
      <c r="S209" s="1">
        <v>9787338</v>
      </c>
      <c r="T209" s="1">
        <v>2767548</v>
      </c>
    </row>
    <row r="210" spans="1:20" x14ac:dyDescent="0.35">
      <c r="A210" s="1" t="s">
        <v>723</v>
      </c>
      <c r="B210" s="2">
        <v>39829</v>
      </c>
      <c r="C210" s="1" t="s">
        <v>65</v>
      </c>
      <c r="D210" s="1" t="s">
        <v>1410</v>
      </c>
      <c r="E210" s="1">
        <v>7.7</v>
      </c>
      <c r="F210" s="1" t="s">
        <v>22</v>
      </c>
      <c r="G210" s="1" t="s">
        <v>724</v>
      </c>
      <c r="H210" s="1" t="s">
        <v>1404</v>
      </c>
      <c r="I210" s="1">
        <f t="shared" si="4"/>
        <v>102.28948666666666</v>
      </c>
      <c r="J210" s="1">
        <v>84388826.5</v>
      </c>
      <c r="K210" s="1">
        <v>166888826.5</v>
      </c>
      <c r="L210" s="1">
        <v>82500000</v>
      </c>
      <c r="M210" s="1">
        <v>80337906</v>
      </c>
      <c r="N210" s="1">
        <v>49715933.300000004</v>
      </c>
      <c r="O210" s="1">
        <v>130053839.30000001</v>
      </c>
      <c r="P210" s="1">
        <v>18713433.200000003</v>
      </c>
      <c r="Q210" s="1">
        <v>36834987.200000003</v>
      </c>
      <c r="R210" s="1">
        <v>3271</v>
      </c>
      <c r="S210" s="1">
        <v>9757140</v>
      </c>
      <c r="T210" s="1">
        <v>2000495</v>
      </c>
    </row>
    <row r="211" spans="1:20" x14ac:dyDescent="0.35">
      <c r="A211" s="1" t="s">
        <v>691</v>
      </c>
      <c r="B211" s="2">
        <v>40109</v>
      </c>
      <c r="C211" s="1" t="s">
        <v>36</v>
      </c>
      <c r="D211" s="1" t="s">
        <v>1412</v>
      </c>
      <c r="E211" s="1">
        <v>6.8</v>
      </c>
      <c r="F211" s="1" t="s">
        <v>31</v>
      </c>
      <c r="G211" s="1" t="s">
        <v>79</v>
      </c>
      <c r="H211" s="1" t="s">
        <v>1403</v>
      </c>
      <c r="I211" s="1">
        <f t="shared" si="4"/>
        <v>649.00266363636365</v>
      </c>
      <c r="J211" s="1">
        <v>78529322.300000012</v>
      </c>
      <c r="K211" s="1">
        <v>90629322.300000012</v>
      </c>
      <c r="L211" s="1">
        <v>12100000.000000002</v>
      </c>
      <c r="M211" s="1">
        <v>30462621.200000003</v>
      </c>
      <c r="N211" s="1">
        <v>46265021.000000007</v>
      </c>
      <c r="O211" s="1">
        <v>76727642.200000018</v>
      </c>
      <c r="P211" s="1">
        <v>15530288.4</v>
      </c>
      <c r="Q211" s="1">
        <v>13901680.100000001</v>
      </c>
      <c r="R211" s="1">
        <v>3036</v>
      </c>
      <c r="S211" s="1">
        <v>3692439</v>
      </c>
      <c r="T211" s="1">
        <v>809669</v>
      </c>
    </row>
    <row r="212" spans="1:20" x14ac:dyDescent="0.35">
      <c r="A212" s="1" t="s">
        <v>204</v>
      </c>
      <c r="B212" s="2">
        <v>39724</v>
      </c>
      <c r="C212" s="1" t="s">
        <v>36</v>
      </c>
      <c r="D212" s="1" t="s">
        <v>1412</v>
      </c>
      <c r="E212" s="1">
        <v>6.8</v>
      </c>
      <c r="F212" s="1" t="s">
        <v>19</v>
      </c>
      <c r="G212" s="1" t="s">
        <v>205</v>
      </c>
      <c r="H212" s="1" t="s">
        <v>1404</v>
      </c>
      <c r="I212" s="1">
        <f t="shared" si="4"/>
        <v>103.36149166666661</v>
      </c>
      <c r="J212" s="1">
        <v>13643716.899999997</v>
      </c>
      <c r="K212" s="1">
        <v>26843716.899999999</v>
      </c>
      <c r="L212" s="1">
        <v>13200000.000000002</v>
      </c>
      <c r="M212" s="1">
        <v>14076547.100000001</v>
      </c>
      <c r="N212" s="1">
        <v>5146475.4000000004</v>
      </c>
      <c r="O212" s="1">
        <v>19223022.5</v>
      </c>
      <c r="P212" s="1">
        <v>322705.90000000002</v>
      </c>
      <c r="Q212" s="1">
        <v>7620694.4000000004</v>
      </c>
      <c r="R212" s="1">
        <v>391</v>
      </c>
      <c r="S212" s="1">
        <v>331924</v>
      </c>
      <c r="T212" s="1">
        <v>379885</v>
      </c>
    </row>
    <row r="213" spans="1:20" x14ac:dyDescent="0.35">
      <c r="A213" s="1" t="s">
        <v>947</v>
      </c>
      <c r="B213" s="2">
        <v>41985</v>
      </c>
      <c r="C213" s="1" t="s">
        <v>81</v>
      </c>
      <c r="D213" s="1" t="s">
        <v>1411</v>
      </c>
      <c r="E213" s="1">
        <v>7.7</v>
      </c>
      <c r="F213" s="1" t="s">
        <v>19</v>
      </c>
      <c r="G213" s="1" t="s">
        <v>520</v>
      </c>
      <c r="H213" s="1" t="s">
        <v>1404</v>
      </c>
      <c r="I213" s="1">
        <f t="shared" si="4"/>
        <v>104.13140785714286</v>
      </c>
      <c r="J213" s="1">
        <v>145783971</v>
      </c>
      <c r="K213" s="1">
        <v>285783971</v>
      </c>
      <c r="L213" s="1">
        <v>140000000</v>
      </c>
      <c r="M213" s="1">
        <v>65014513</v>
      </c>
      <c r="N213" s="1">
        <v>203300000</v>
      </c>
      <c r="O213" s="1">
        <v>268314513</v>
      </c>
      <c r="P213" s="1">
        <v>24115934</v>
      </c>
      <c r="Q213" s="1">
        <v>17469458</v>
      </c>
      <c r="R213" s="1">
        <v>3503</v>
      </c>
      <c r="S213" s="1">
        <v>7508315</v>
      </c>
      <c r="T213" s="1">
        <v>950773</v>
      </c>
    </row>
    <row r="214" spans="1:20" x14ac:dyDescent="0.35">
      <c r="A214" s="1" t="s">
        <v>222</v>
      </c>
      <c r="B214" s="2">
        <v>40249</v>
      </c>
      <c r="C214" s="1" t="s">
        <v>53</v>
      </c>
      <c r="D214" s="1" t="s">
        <v>1410</v>
      </c>
      <c r="E214" s="1">
        <v>6.8</v>
      </c>
      <c r="F214" s="1" t="s">
        <v>22</v>
      </c>
      <c r="G214" s="1" t="s">
        <v>79</v>
      </c>
      <c r="H214" s="1" t="s">
        <v>1404</v>
      </c>
      <c r="I214" s="1">
        <f t="shared" si="4"/>
        <v>104.42195714285714</v>
      </c>
      <c r="J214" s="1">
        <v>15934790.660000002</v>
      </c>
      <c r="K214" s="1">
        <v>31194790.660000004</v>
      </c>
      <c r="L214" s="1">
        <v>15260000.000000002</v>
      </c>
      <c r="M214" s="1">
        <v>22072086.890000001</v>
      </c>
      <c r="N214" s="1">
        <v>1259238.8500000001</v>
      </c>
      <c r="O214" s="1">
        <v>23331325.740000002</v>
      </c>
      <c r="P214" s="1">
        <v>8316549.580000001</v>
      </c>
      <c r="Q214" s="1">
        <v>7863464.9200000009</v>
      </c>
      <c r="R214" s="1">
        <v>1609</v>
      </c>
      <c r="S214" s="1">
        <v>2567209</v>
      </c>
      <c r="T214" s="1">
        <v>386420</v>
      </c>
    </row>
    <row r="215" spans="1:20" x14ac:dyDescent="0.35">
      <c r="A215" s="1" t="s">
        <v>573</v>
      </c>
      <c r="B215" s="2">
        <v>40333</v>
      </c>
      <c r="C215" s="1" t="s">
        <v>47</v>
      </c>
      <c r="D215" s="1" t="s">
        <v>1412</v>
      </c>
      <c r="E215" s="1">
        <v>6.6</v>
      </c>
      <c r="F215" s="1" t="s">
        <v>22</v>
      </c>
      <c r="G215" s="1" t="s">
        <v>385</v>
      </c>
      <c r="H215" s="1" t="s">
        <v>1404</v>
      </c>
      <c r="I215" s="1">
        <f t="shared" si="4"/>
        <v>105.03345199999998</v>
      </c>
      <c r="J215" s="1">
        <v>57243231.339999996</v>
      </c>
      <c r="K215" s="1">
        <v>111743231.34</v>
      </c>
      <c r="L215" s="1">
        <v>54500000.000000007</v>
      </c>
      <c r="M215" s="1">
        <v>36672818.920000002</v>
      </c>
      <c r="N215" s="1">
        <v>54912917.070000008</v>
      </c>
      <c r="O215" s="1">
        <v>91585735.99000001</v>
      </c>
      <c r="P215" s="1">
        <v>12643630.49</v>
      </c>
      <c r="Q215" s="1">
        <v>20157495.350000001</v>
      </c>
      <c r="R215" s="1">
        <v>3213</v>
      </c>
      <c r="S215" s="1">
        <v>4264232</v>
      </c>
      <c r="T215" s="1">
        <v>1093481</v>
      </c>
    </row>
    <row r="216" spans="1:20" x14ac:dyDescent="0.35">
      <c r="A216" s="1" t="s">
        <v>976</v>
      </c>
      <c r="B216" s="2">
        <v>39878</v>
      </c>
      <c r="C216" s="1" t="s">
        <v>53</v>
      </c>
      <c r="D216" s="1" t="s">
        <v>1410</v>
      </c>
      <c r="E216" s="1">
        <v>5.9</v>
      </c>
      <c r="F216" s="1" t="s">
        <v>48</v>
      </c>
      <c r="G216" s="1" t="s">
        <v>311</v>
      </c>
      <c r="H216" s="1" t="s">
        <v>1404</v>
      </c>
      <c r="I216" s="1">
        <f t="shared" si="4"/>
        <v>105.09674275362319</v>
      </c>
      <c r="J216" s="1">
        <v>159536855.5</v>
      </c>
      <c r="K216" s="1">
        <v>311336855.5</v>
      </c>
      <c r="L216" s="1">
        <v>151800000</v>
      </c>
      <c r="M216" s="1">
        <v>118260778.90000001</v>
      </c>
      <c r="N216" s="1">
        <v>84214413.800000012</v>
      </c>
      <c r="O216" s="1">
        <v>202475192.70000002</v>
      </c>
      <c r="P216" s="1">
        <v>60735767.400000006</v>
      </c>
      <c r="Q216" s="1">
        <v>108861662.80000001</v>
      </c>
      <c r="R216" s="1">
        <v>3611</v>
      </c>
      <c r="S216" s="1">
        <v>14334640</v>
      </c>
      <c r="T216" s="1">
        <v>4591706</v>
      </c>
    </row>
    <row r="217" spans="1:20" x14ac:dyDescent="0.35">
      <c r="A217" s="1" t="s">
        <v>623</v>
      </c>
      <c r="B217" s="2">
        <v>39010</v>
      </c>
      <c r="C217" s="1" t="s">
        <v>36</v>
      </c>
      <c r="D217" s="1" t="s">
        <v>1412</v>
      </c>
      <c r="E217" s="1">
        <v>7.7</v>
      </c>
      <c r="F217" s="1" t="s">
        <v>19</v>
      </c>
      <c r="G217" s="1" t="s">
        <v>624</v>
      </c>
      <c r="H217" s="1" t="s">
        <v>1404</v>
      </c>
      <c r="I217" s="1">
        <f t="shared" si="4"/>
        <v>105.27219056603772</v>
      </c>
      <c r="J217" s="1">
        <v>65837227.979999989</v>
      </c>
      <c r="K217" s="1">
        <v>128377227.97999999</v>
      </c>
      <c r="L217" s="1">
        <v>62540000</v>
      </c>
      <c r="M217" s="1">
        <v>39650803.68</v>
      </c>
      <c r="N217" s="1">
        <v>35465566.699999996</v>
      </c>
      <c r="O217" s="1">
        <v>75116370.379999995</v>
      </c>
      <c r="P217" s="1">
        <v>12089324.199999999</v>
      </c>
      <c r="Q217" s="1">
        <v>53260857.599999994</v>
      </c>
      <c r="R217" s="1">
        <v>2375</v>
      </c>
      <c r="S217" s="1">
        <v>5130133</v>
      </c>
      <c r="T217" s="1">
        <v>2586010</v>
      </c>
    </row>
    <row r="218" spans="1:20" x14ac:dyDescent="0.35">
      <c r="A218" s="1" t="s">
        <v>856</v>
      </c>
      <c r="B218" s="2">
        <v>39325</v>
      </c>
      <c r="C218" s="1" t="s">
        <v>28</v>
      </c>
      <c r="D218" s="1" t="s">
        <v>1412</v>
      </c>
      <c r="E218" s="1">
        <v>7.7</v>
      </c>
      <c r="F218" s="1" t="s">
        <v>31</v>
      </c>
      <c r="G218" s="1" t="s">
        <v>79</v>
      </c>
      <c r="H218" s="1" t="s">
        <v>1403</v>
      </c>
      <c r="I218" s="1">
        <f t="shared" si="4"/>
        <v>679.81423333333316</v>
      </c>
      <c r="J218" s="1">
        <v>116248233.89999998</v>
      </c>
      <c r="K218" s="1">
        <v>133348233.89999998</v>
      </c>
      <c r="L218" s="1">
        <v>17100000</v>
      </c>
      <c r="M218" s="1">
        <v>66426832.139999993</v>
      </c>
      <c r="N218" s="1">
        <v>21939584.999999996</v>
      </c>
      <c r="O218" s="1">
        <v>88366417.139999986</v>
      </c>
      <c r="P218" s="1">
        <v>30053098.379999999</v>
      </c>
      <c r="Q218" s="1">
        <v>44981816.759999998</v>
      </c>
      <c r="R218" s="1">
        <v>3475</v>
      </c>
      <c r="S218" s="1">
        <v>8469353</v>
      </c>
      <c r="T218" s="1">
        <v>1938368</v>
      </c>
    </row>
    <row r="219" spans="1:20" x14ac:dyDescent="0.35">
      <c r="A219" s="1" t="s">
        <v>766</v>
      </c>
      <c r="B219" s="2">
        <v>40851</v>
      </c>
      <c r="C219" s="1" t="s">
        <v>72</v>
      </c>
      <c r="D219" s="1" t="s">
        <v>1411</v>
      </c>
      <c r="E219" s="1">
        <v>5.9</v>
      </c>
      <c r="F219" s="1" t="s">
        <v>22</v>
      </c>
      <c r="G219" s="1" t="s">
        <v>767</v>
      </c>
      <c r="H219" s="1" t="s">
        <v>1404</v>
      </c>
      <c r="I219" s="1">
        <f t="shared" si="4"/>
        <v>106.36380705882354</v>
      </c>
      <c r="J219" s="1">
        <v>94929697.800000012</v>
      </c>
      <c r="K219" s="1">
        <v>184179697.80000001</v>
      </c>
      <c r="L219" s="1">
        <v>89250000</v>
      </c>
      <c r="M219" s="1">
        <v>81948898.5</v>
      </c>
      <c r="N219" s="1">
        <v>79213472.100000009</v>
      </c>
      <c r="O219" s="1">
        <v>161162370.60000002</v>
      </c>
      <c r="P219" s="1">
        <v>25226449.5</v>
      </c>
      <c r="Q219" s="1">
        <v>23017327.199999999</v>
      </c>
      <c r="R219" s="1">
        <v>3370</v>
      </c>
      <c r="S219" s="1">
        <v>9685022</v>
      </c>
      <c r="T219" s="1">
        <v>1235812</v>
      </c>
    </row>
    <row r="220" spans="1:20" x14ac:dyDescent="0.35">
      <c r="A220" s="1" t="s">
        <v>442</v>
      </c>
      <c r="B220" s="2">
        <v>40902</v>
      </c>
      <c r="C220" s="1" t="s">
        <v>81</v>
      </c>
      <c r="D220" s="1" t="s">
        <v>1411</v>
      </c>
      <c r="E220" s="1">
        <v>6.8</v>
      </c>
      <c r="F220" s="1" t="s">
        <v>48</v>
      </c>
      <c r="G220" s="1" t="s">
        <v>79</v>
      </c>
      <c r="H220" s="1" t="s">
        <v>1404</v>
      </c>
      <c r="I220" s="1">
        <f t="shared" si="4"/>
        <v>106.37721551724138</v>
      </c>
      <c r="J220" s="1">
        <v>38870234.549999997</v>
      </c>
      <c r="K220" s="1">
        <v>75410234.549999997</v>
      </c>
      <c r="L220" s="1">
        <v>36540000</v>
      </c>
      <c r="M220" s="1">
        <v>22515668.699999999</v>
      </c>
      <c r="N220" s="1">
        <v>43457632.050000004</v>
      </c>
      <c r="O220" s="1">
        <v>65973300.75</v>
      </c>
      <c r="P220" s="1">
        <v>4371403.05</v>
      </c>
      <c r="Q220" s="1">
        <v>9436933.8000000007</v>
      </c>
      <c r="R220" s="1">
        <v>2327</v>
      </c>
      <c r="S220" s="1">
        <v>1656741</v>
      </c>
      <c r="T220" s="1">
        <v>534363</v>
      </c>
    </row>
    <row r="221" spans="1:20" x14ac:dyDescent="0.35">
      <c r="A221" s="1" t="s">
        <v>962</v>
      </c>
      <c r="B221" s="2">
        <v>41705</v>
      </c>
      <c r="C221" s="1" t="s">
        <v>53</v>
      </c>
      <c r="D221" s="1" t="s">
        <v>1410</v>
      </c>
      <c r="E221" s="1">
        <v>6.8</v>
      </c>
      <c r="F221" s="1" t="s">
        <v>92</v>
      </c>
      <c r="G221" s="1" t="s">
        <v>963</v>
      </c>
      <c r="H221" s="1" t="s">
        <v>1404</v>
      </c>
      <c r="I221" s="1">
        <f t="shared" si="4"/>
        <v>106.66324965517242</v>
      </c>
      <c r="J221" s="1">
        <v>154661712</v>
      </c>
      <c r="K221" s="1">
        <v>299661712</v>
      </c>
      <c r="L221" s="1">
        <v>145000000</v>
      </c>
      <c r="M221" s="1">
        <v>111506430</v>
      </c>
      <c r="N221" s="1">
        <v>158300000</v>
      </c>
      <c r="O221" s="1">
        <v>269806430</v>
      </c>
      <c r="P221" s="1">
        <v>32207057</v>
      </c>
      <c r="Q221" s="1">
        <v>29855282</v>
      </c>
      <c r="R221" s="1">
        <v>3951</v>
      </c>
      <c r="S221" s="1">
        <v>13648277</v>
      </c>
      <c r="T221" s="1">
        <v>1907087</v>
      </c>
    </row>
    <row r="222" spans="1:20" x14ac:dyDescent="0.35">
      <c r="A222" s="1" t="s">
        <v>759</v>
      </c>
      <c r="B222" s="2">
        <v>38660</v>
      </c>
      <c r="C222" s="1" t="s">
        <v>72</v>
      </c>
      <c r="D222" s="1" t="s">
        <v>1411</v>
      </c>
      <c r="E222" s="1">
        <v>6.6</v>
      </c>
      <c r="F222" s="1" t="s">
        <v>19</v>
      </c>
      <c r="G222" s="1" t="s">
        <v>226</v>
      </c>
      <c r="H222" s="1" t="s">
        <v>1404</v>
      </c>
      <c r="I222" s="1">
        <f t="shared" si="4"/>
        <v>107.38985277777775</v>
      </c>
      <c r="J222" s="1">
        <v>93558039.73999998</v>
      </c>
      <c r="K222" s="1">
        <v>180678039.73999998</v>
      </c>
      <c r="L222" s="1">
        <v>87120000</v>
      </c>
      <c r="M222" s="1">
        <v>75803523.399999991</v>
      </c>
      <c r="N222" s="1">
        <v>41503000</v>
      </c>
      <c r="O222" s="1">
        <v>117306523.39999999</v>
      </c>
      <c r="P222" s="1">
        <v>33548714.099999998</v>
      </c>
      <c r="Q222" s="1">
        <v>63371516.339999996</v>
      </c>
      <c r="R222" s="1">
        <v>2448</v>
      </c>
      <c r="S222" s="1">
        <v>29428</v>
      </c>
      <c r="T222" s="1">
        <v>4728477</v>
      </c>
    </row>
    <row r="223" spans="1:20" x14ac:dyDescent="0.35">
      <c r="A223" s="1" t="s">
        <v>1082</v>
      </c>
      <c r="B223" s="2">
        <v>41404</v>
      </c>
      <c r="C223" s="1" t="s">
        <v>62</v>
      </c>
      <c r="D223" s="1" t="s">
        <v>1410</v>
      </c>
      <c r="E223" s="1">
        <v>6.8</v>
      </c>
      <c r="F223" s="1" t="s">
        <v>19</v>
      </c>
      <c r="G223" s="1" t="s">
        <v>194</v>
      </c>
      <c r="H223" s="1" t="s">
        <v>1404</v>
      </c>
      <c r="I223" s="1">
        <f t="shared" si="4"/>
        <v>108.73687578947366</v>
      </c>
      <c r="J223" s="1">
        <v>210732065.27999997</v>
      </c>
      <c r="K223" s="1">
        <v>404532065.27999997</v>
      </c>
      <c r="L223" s="1">
        <v>193800000</v>
      </c>
      <c r="M223" s="1">
        <v>147737227.38</v>
      </c>
      <c r="N223" s="1">
        <v>210324000</v>
      </c>
      <c r="O223" s="1">
        <v>358061227.38</v>
      </c>
      <c r="P223" s="1">
        <v>51086887.68</v>
      </c>
      <c r="Q223" s="1">
        <v>46470837.899999999</v>
      </c>
      <c r="R223" s="1">
        <v>3550</v>
      </c>
      <c r="S223" s="1">
        <v>17815549</v>
      </c>
      <c r="T223" s="1">
        <v>2637814</v>
      </c>
    </row>
    <row r="224" spans="1:20" x14ac:dyDescent="0.35">
      <c r="A224" s="1" t="s">
        <v>761</v>
      </c>
      <c r="B224" s="2">
        <v>41474</v>
      </c>
      <c r="C224" s="1" t="s">
        <v>18</v>
      </c>
      <c r="D224" s="1" t="s">
        <v>1411</v>
      </c>
      <c r="E224" s="1">
        <v>6.8</v>
      </c>
      <c r="F224" s="1" t="s">
        <v>48</v>
      </c>
      <c r="G224" s="1" t="s">
        <v>121</v>
      </c>
      <c r="H224" s="1" t="s">
        <v>1404</v>
      </c>
      <c r="I224" s="1">
        <f t="shared" si="4"/>
        <v>109.4772976190476</v>
      </c>
      <c r="J224" s="1">
        <v>93800148.599999994</v>
      </c>
      <c r="K224" s="1">
        <v>179480148.59999999</v>
      </c>
      <c r="L224" s="1">
        <v>85680000</v>
      </c>
      <c r="M224" s="1">
        <v>54327811.200000003</v>
      </c>
      <c r="N224" s="1">
        <v>85578000</v>
      </c>
      <c r="O224" s="1">
        <v>139905811.19999999</v>
      </c>
      <c r="P224" s="1">
        <v>18409390.440000001</v>
      </c>
      <c r="Q224" s="1">
        <v>39574337.399999999</v>
      </c>
      <c r="R224" s="1">
        <v>3016</v>
      </c>
      <c r="S224" s="1">
        <v>6551360</v>
      </c>
      <c r="T224" s="1">
        <v>2866771</v>
      </c>
    </row>
    <row r="225" spans="1:20" x14ac:dyDescent="0.35">
      <c r="A225" s="1" t="s">
        <v>835</v>
      </c>
      <c r="B225" s="2">
        <v>39492</v>
      </c>
      <c r="C225" s="1" t="s">
        <v>25</v>
      </c>
      <c r="D225" s="1" t="s">
        <v>1410</v>
      </c>
      <c r="E225" s="1">
        <v>5.9</v>
      </c>
      <c r="F225" s="1" t="s">
        <v>92</v>
      </c>
      <c r="G225" s="1" t="s">
        <v>203</v>
      </c>
      <c r="H225" s="1" t="s">
        <v>1404</v>
      </c>
      <c r="I225" s="1">
        <f t="shared" si="4"/>
        <v>109.58981513513515</v>
      </c>
      <c r="J225" s="1">
        <v>111507636.90000002</v>
      </c>
      <c r="K225" s="1">
        <v>213257636.90000004</v>
      </c>
      <c r="L225" s="1">
        <v>101750000.00000001</v>
      </c>
      <c r="M225" s="1">
        <v>78314558.300000012</v>
      </c>
      <c r="N225" s="1">
        <v>100809075.40000001</v>
      </c>
      <c r="O225" s="1">
        <v>179123633.70000002</v>
      </c>
      <c r="P225" s="1">
        <v>20904463.800000001</v>
      </c>
      <c r="Q225" s="1">
        <v>34134003.200000003</v>
      </c>
      <c r="R225" s="1">
        <v>3847</v>
      </c>
      <c r="S225" s="1">
        <v>9915746</v>
      </c>
      <c r="T225" s="1">
        <v>1721391</v>
      </c>
    </row>
    <row r="226" spans="1:20" x14ac:dyDescent="0.35">
      <c r="A226" s="1" t="s">
        <v>512</v>
      </c>
      <c r="B226" s="2">
        <v>41173</v>
      </c>
      <c r="C226" s="1" t="s">
        <v>56</v>
      </c>
      <c r="D226" s="1" t="s">
        <v>1412</v>
      </c>
      <c r="E226" s="1">
        <v>7.7</v>
      </c>
      <c r="F226" s="1" t="s">
        <v>31</v>
      </c>
      <c r="G226" s="1" t="s">
        <v>118</v>
      </c>
      <c r="H226" s="1" t="s">
        <v>1403</v>
      </c>
      <c r="I226" s="1">
        <f t="shared" si="4"/>
        <v>686.766768115942</v>
      </c>
      <c r="J226" s="1">
        <v>48808514.210000001</v>
      </c>
      <c r="K226" s="1">
        <v>55915514.210000001</v>
      </c>
      <c r="L226" s="1">
        <v>7107000</v>
      </c>
      <c r="M226" s="1">
        <v>32560273.48</v>
      </c>
      <c r="N226" s="1">
        <v>12866827.98</v>
      </c>
      <c r="O226" s="1">
        <v>45427101.460000001</v>
      </c>
      <c r="P226" s="1">
        <v>12655851.02</v>
      </c>
      <c r="Q226" s="1">
        <v>10488412.75</v>
      </c>
      <c r="R226" s="1">
        <v>3083</v>
      </c>
      <c r="S226" s="1">
        <v>3971346</v>
      </c>
      <c r="T226" s="1">
        <v>559994</v>
      </c>
    </row>
    <row r="227" spans="1:20" x14ac:dyDescent="0.35">
      <c r="A227" s="1" t="s">
        <v>1133</v>
      </c>
      <c r="B227" s="2">
        <v>39954</v>
      </c>
      <c r="C227" s="1" t="s">
        <v>62</v>
      </c>
      <c r="D227" s="1" t="s">
        <v>1410</v>
      </c>
      <c r="E227" s="1">
        <v>6.8</v>
      </c>
      <c r="F227" s="1" t="s">
        <v>48</v>
      </c>
      <c r="G227" s="1" t="s">
        <v>1134</v>
      </c>
      <c r="H227" s="1" t="s">
        <v>1404</v>
      </c>
      <c r="I227" s="1">
        <f t="shared" si="4"/>
        <v>109.897589</v>
      </c>
      <c r="J227" s="1">
        <v>241774695.80000004</v>
      </c>
      <c r="K227" s="1">
        <v>461774695.80000007</v>
      </c>
      <c r="L227" s="1">
        <v>220000000.00000003</v>
      </c>
      <c r="M227" s="1">
        <v>137854715.90000001</v>
      </c>
      <c r="N227" s="1">
        <v>264186255.30000001</v>
      </c>
      <c r="O227" s="1">
        <v>402040971.20000005</v>
      </c>
      <c r="P227" s="1">
        <v>46814229.000000007</v>
      </c>
      <c r="Q227" s="1">
        <v>59733724.600000001</v>
      </c>
      <c r="R227" s="1">
        <v>3602</v>
      </c>
      <c r="S227" s="1">
        <v>16709663</v>
      </c>
      <c r="T227" s="1">
        <v>3749765</v>
      </c>
    </row>
    <row r="228" spans="1:20" x14ac:dyDescent="0.35">
      <c r="A228" s="1" t="s">
        <v>298</v>
      </c>
      <c r="B228" s="2">
        <v>40088</v>
      </c>
      <c r="C228" s="1" t="s">
        <v>36</v>
      </c>
      <c r="D228" s="1" t="s">
        <v>1412</v>
      </c>
      <c r="E228" s="1">
        <v>7.2</v>
      </c>
      <c r="F228" s="1" t="s">
        <v>22</v>
      </c>
      <c r="G228" s="1" t="s">
        <v>157</v>
      </c>
      <c r="H228" s="1" t="s">
        <v>1404</v>
      </c>
      <c r="I228" s="1">
        <f t="shared" si="4"/>
        <v>111.08815135135137</v>
      </c>
      <c r="J228" s="1">
        <v>22606438.800000004</v>
      </c>
      <c r="K228" s="1">
        <v>42956438.800000004</v>
      </c>
      <c r="L228" s="1">
        <v>20350000</v>
      </c>
      <c r="M228" s="1">
        <v>20296376.100000001</v>
      </c>
      <c r="N228" s="1">
        <v>15650814.300000001</v>
      </c>
      <c r="O228" s="1">
        <v>35947190.400000006</v>
      </c>
      <c r="P228" s="1">
        <v>7730219.2000000002</v>
      </c>
      <c r="Q228" s="1">
        <v>7009248.4000000004</v>
      </c>
      <c r="R228" s="1">
        <v>1743</v>
      </c>
      <c r="S228" s="1">
        <v>2460167</v>
      </c>
      <c r="T228" s="1">
        <v>451681</v>
      </c>
    </row>
    <row r="229" spans="1:20" x14ac:dyDescent="0.35">
      <c r="A229" s="1" t="s">
        <v>754</v>
      </c>
      <c r="B229" s="2">
        <v>40858</v>
      </c>
      <c r="C229" s="1" t="s">
        <v>72</v>
      </c>
      <c r="D229" s="1" t="s">
        <v>1411</v>
      </c>
      <c r="E229" s="1">
        <v>6.6</v>
      </c>
      <c r="F229" s="1" t="s">
        <v>22</v>
      </c>
      <c r="G229" s="1" t="s">
        <v>90</v>
      </c>
      <c r="H229" s="1" t="s">
        <v>1404</v>
      </c>
      <c r="I229" s="1">
        <f t="shared" si="4"/>
        <v>111.35891392405067</v>
      </c>
      <c r="J229" s="1">
        <v>92372219.100000024</v>
      </c>
      <c r="K229" s="1">
        <v>175322219.10000002</v>
      </c>
      <c r="L229" s="1">
        <v>82950000</v>
      </c>
      <c r="M229" s="1">
        <v>77866064.850000009</v>
      </c>
      <c r="N229" s="1">
        <v>80179113</v>
      </c>
      <c r="O229" s="1">
        <v>158045177.85000002</v>
      </c>
      <c r="P229" s="1">
        <v>26253753.75</v>
      </c>
      <c r="Q229" s="1">
        <v>17277041.25</v>
      </c>
      <c r="R229" s="1">
        <v>3438</v>
      </c>
      <c r="S229" s="1">
        <v>9041317</v>
      </c>
      <c r="T229" s="1">
        <v>926024</v>
      </c>
    </row>
    <row r="230" spans="1:20" x14ac:dyDescent="0.35">
      <c r="A230" s="1" t="s">
        <v>635</v>
      </c>
      <c r="B230" s="2">
        <v>38856</v>
      </c>
      <c r="C230" s="1" t="s">
        <v>62</v>
      </c>
      <c r="D230" s="1" t="s">
        <v>1410</v>
      </c>
      <c r="E230" s="1">
        <v>6.8</v>
      </c>
      <c r="F230" s="1" t="s">
        <v>31</v>
      </c>
      <c r="G230" s="1" t="s">
        <v>79</v>
      </c>
      <c r="H230" s="1" t="s">
        <v>1400</v>
      </c>
      <c r="I230" s="1">
        <f t="shared" si="4"/>
        <v>705.60662499999989</v>
      </c>
      <c r="J230" s="1">
        <v>66609265.399999991</v>
      </c>
      <c r="K230" s="1">
        <v>76049265.399999991</v>
      </c>
      <c r="L230" s="1">
        <v>9440000</v>
      </c>
      <c r="M230" s="1">
        <v>17738704</v>
      </c>
      <c r="N230" s="1">
        <v>4478378.4799999995</v>
      </c>
      <c r="O230" s="1">
        <v>22217082.48</v>
      </c>
      <c r="P230" s="1">
        <v>5405854.9399999995</v>
      </c>
      <c r="Q230" s="1">
        <v>53832182.919999994</v>
      </c>
      <c r="R230" s="1">
        <v>1270</v>
      </c>
      <c r="S230" s="1">
        <v>2295083</v>
      </c>
      <c r="T230" s="1">
        <v>2540962</v>
      </c>
    </row>
    <row r="231" spans="1:20" x14ac:dyDescent="0.35">
      <c r="A231" s="1" t="s">
        <v>489</v>
      </c>
      <c r="B231" s="2">
        <v>41320</v>
      </c>
      <c r="C231" s="1" t="s">
        <v>25</v>
      </c>
      <c r="D231" s="1" t="s">
        <v>1410</v>
      </c>
      <c r="E231" s="1">
        <v>5.4</v>
      </c>
      <c r="F231" s="1" t="s">
        <v>92</v>
      </c>
      <c r="G231" s="1" t="s">
        <v>103</v>
      </c>
      <c r="H231" s="1" t="s">
        <v>1404</v>
      </c>
      <c r="I231" s="1">
        <f t="shared" si="4"/>
        <v>111.81408750000001</v>
      </c>
      <c r="J231" s="1">
        <v>45620147.700000003</v>
      </c>
      <c r="K231" s="1">
        <v>86420147.700000003</v>
      </c>
      <c r="L231" s="1">
        <v>40800000</v>
      </c>
      <c r="M231" s="1">
        <v>58153236.539999999</v>
      </c>
      <c r="N231" s="1">
        <v>17486505.66</v>
      </c>
      <c r="O231" s="1">
        <v>75639742.200000003</v>
      </c>
      <c r="P231" s="1">
        <v>16208876.1</v>
      </c>
      <c r="Q231" s="1">
        <v>10780405.5</v>
      </c>
      <c r="R231" s="1">
        <v>3353</v>
      </c>
      <c r="S231" s="1">
        <v>7012666</v>
      </c>
      <c r="T231" s="1">
        <v>616444</v>
      </c>
    </row>
    <row r="232" spans="1:20" x14ac:dyDescent="0.35">
      <c r="A232" s="1" t="s">
        <v>940</v>
      </c>
      <c r="B232" s="2">
        <v>40480</v>
      </c>
      <c r="C232" s="1" t="s">
        <v>36</v>
      </c>
      <c r="D232" s="1" t="s">
        <v>1412</v>
      </c>
      <c r="E232" s="1">
        <v>6.8</v>
      </c>
      <c r="F232" s="1" t="s">
        <v>31</v>
      </c>
      <c r="G232" s="1" t="s">
        <v>79</v>
      </c>
      <c r="H232" s="1" t="s">
        <v>1400</v>
      </c>
      <c r="I232" s="1">
        <f t="shared" si="4"/>
        <v>768.18509411764705</v>
      </c>
      <c r="J232" s="1">
        <v>142344697.94</v>
      </c>
      <c r="K232" s="1">
        <v>160874697.94</v>
      </c>
      <c r="L232" s="1">
        <v>18530000</v>
      </c>
      <c r="M232" s="1">
        <v>49824094.020000003</v>
      </c>
      <c r="N232" s="1">
        <v>95947365.540000007</v>
      </c>
      <c r="O232" s="1">
        <v>145771459.56</v>
      </c>
      <c r="P232" s="1">
        <v>26410834.07</v>
      </c>
      <c r="Q232" s="1">
        <v>15103238.380000001</v>
      </c>
      <c r="R232" s="1">
        <v>2808</v>
      </c>
      <c r="S232" s="1">
        <v>5793431</v>
      </c>
      <c r="T232" s="1">
        <v>831125</v>
      </c>
    </row>
    <row r="233" spans="1:20" x14ac:dyDescent="0.35">
      <c r="A233" s="1" t="s">
        <v>975</v>
      </c>
      <c r="B233" s="2">
        <v>40606</v>
      </c>
      <c r="C233" s="1" t="s">
        <v>53</v>
      </c>
      <c r="D233" s="1" t="s">
        <v>1410</v>
      </c>
      <c r="E233" s="1">
        <v>6.8</v>
      </c>
      <c r="F233" s="1" t="s">
        <v>92</v>
      </c>
      <c r="G233" s="1" t="s">
        <v>57</v>
      </c>
      <c r="H233" s="1" t="s">
        <v>1404</v>
      </c>
      <c r="I233" s="1">
        <f t="shared" si="4"/>
        <v>112.42587333333336</v>
      </c>
      <c r="J233" s="1">
        <v>159363675.45000005</v>
      </c>
      <c r="K233" s="1">
        <v>301113675.45000005</v>
      </c>
      <c r="L233" s="1">
        <v>141750000</v>
      </c>
      <c r="M233" s="1">
        <v>129420460.05000001</v>
      </c>
      <c r="N233" s="1">
        <v>128359342.65000001</v>
      </c>
      <c r="O233" s="1">
        <v>257779802.70000002</v>
      </c>
      <c r="P233" s="1">
        <v>39983289.149999999</v>
      </c>
      <c r="Q233" s="1">
        <v>43333872.75</v>
      </c>
      <c r="R233" s="1">
        <v>3923</v>
      </c>
      <c r="S233" s="1">
        <v>15570947</v>
      </c>
      <c r="T233" s="1">
        <v>2395780</v>
      </c>
    </row>
    <row r="234" spans="1:20" x14ac:dyDescent="0.35">
      <c r="A234" s="1" t="s">
        <v>874</v>
      </c>
      <c r="B234" s="2">
        <v>39829</v>
      </c>
      <c r="C234" s="1" t="s">
        <v>65</v>
      </c>
      <c r="D234" s="1" t="s">
        <v>1410</v>
      </c>
      <c r="E234" s="1">
        <v>6.8</v>
      </c>
      <c r="F234" s="1" t="s">
        <v>31</v>
      </c>
      <c r="G234" s="1" t="s">
        <v>79</v>
      </c>
      <c r="H234" s="1" t="s">
        <v>1400</v>
      </c>
      <c r="I234" s="1">
        <f t="shared" si="4"/>
        <v>789.12680714285716</v>
      </c>
      <c r="J234" s="1">
        <v>121525528.30000001</v>
      </c>
      <c r="K234" s="1">
        <v>136925528.30000001</v>
      </c>
      <c r="L234" s="1">
        <v>15400000.000000002</v>
      </c>
      <c r="M234" s="1">
        <v>56700547.200000003</v>
      </c>
      <c r="N234" s="1">
        <v>56419055.000000007</v>
      </c>
      <c r="O234" s="1">
        <v>113119602.20000002</v>
      </c>
      <c r="P234" s="1">
        <v>23365601.600000001</v>
      </c>
      <c r="Q234" s="1">
        <v>23805926.100000001</v>
      </c>
      <c r="R234" s="1">
        <v>2534</v>
      </c>
      <c r="S234" s="1">
        <v>6872793</v>
      </c>
      <c r="T234" s="1">
        <v>1140109</v>
      </c>
    </row>
    <row r="235" spans="1:20" x14ac:dyDescent="0.35">
      <c r="A235" s="1" t="s">
        <v>569</v>
      </c>
      <c r="B235" s="2">
        <v>39689</v>
      </c>
      <c r="C235" s="1" t="s">
        <v>28</v>
      </c>
      <c r="D235" s="1" t="s">
        <v>1412</v>
      </c>
      <c r="E235" s="1">
        <v>6.2</v>
      </c>
      <c r="F235" s="1" t="s">
        <v>48</v>
      </c>
      <c r="G235" s="1" t="s">
        <v>569</v>
      </c>
      <c r="H235" s="1" t="s">
        <v>1404</v>
      </c>
      <c r="I235" s="1">
        <f t="shared" si="4"/>
        <v>112.69037555555556</v>
      </c>
      <c r="J235" s="1">
        <v>55781735.900000013</v>
      </c>
      <c r="K235" s="1">
        <v>105281735.90000002</v>
      </c>
      <c r="L235" s="1">
        <v>49500000.000000007</v>
      </c>
      <c r="M235" s="1">
        <v>24785829.200000003</v>
      </c>
      <c r="N235" s="1">
        <v>52452317.500000007</v>
      </c>
      <c r="O235" s="1">
        <v>77238146.700000018</v>
      </c>
      <c r="P235" s="1">
        <v>10433089.700000001</v>
      </c>
      <c r="Q235" s="1">
        <v>28043589.200000003</v>
      </c>
      <c r="R235" s="1">
        <v>3425</v>
      </c>
      <c r="S235" s="1">
        <v>3138241</v>
      </c>
      <c r="T235" s="1">
        <v>1242587</v>
      </c>
    </row>
    <row r="236" spans="1:20" x14ac:dyDescent="0.35">
      <c r="A236" s="1" t="s">
        <v>132</v>
      </c>
      <c r="B236" s="2">
        <v>41026</v>
      </c>
      <c r="C236" s="1" t="s">
        <v>42</v>
      </c>
      <c r="D236" s="1" t="s">
        <v>1410</v>
      </c>
      <c r="E236" s="1">
        <v>6.2</v>
      </c>
      <c r="F236" s="1" t="s">
        <v>22</v>
      </c>
      <c r="G236" s="1" t="s">
        <v>68</v>
      </c>
      <c r="H236" s="1" t="s">
        <v>1404</v>
      </c>
      <c r="I236" s="1">
        <f t="shared" si="4"/>
        <v>113.03468333333333</v>
      </c>
      <c r="J236" s="1">
        <v>6985543.4299999997</v>
      </c>
      <c r="K236" s="1">
        <v>13165543.43</v>
      </c>
      <c r="L236" s="1">
        <v>6180000</v>
      </c>
      <c r="M236" s="1">
        <v>9480623.6699999999</v>
      </c>
      <c r="N236" s="1">
        <v>929560.58000000007</v>
      </c>
      <c r="O236" s="1">
        <v>10410184.25</v>
      </c>
      <c r="P236" s="1">
        <v>88379.150000000009</v>
      </c>
      <c r="Q236" s="1">
        <v>2755359.18</v>
      </c>
      <c r="R236" s="1">
        <v>332</v>
      </c>
      <c r="S236" s="1">
        <v>1156342</v>
      </c>
      <c r="T236" s="1">
        <v>212416</v>
      </c>
    </row>
    <row r="237" spans="1:20" x14ac:dyDescent="0.35">
      <c r="A237" s="1" t="s">
        <v>646</v>
      </c>
      <c r="B237" s="2">
        <v>41908</v>
      </c>
      <c r="C237" s="1" t="s">
        <v>56</v>
      </c>
      <c r="D237" s="1" t="s">
        <v>1412</v>
      </c>
      <c r="E237" s="1">
        <v>6.8</v>
      </c>
      <c r="F237" s="1" t="s">
        <v>92</v>
      </c>
      <c r="G237" s="1" t="s">
        <v>647</v>
      </c>
      <c r="H237" s="1" t="s">
        <v>1404</v>
      </c>
      <c r="I237" s="1">
        <f t="shared" si="4"/>
        <v>113.34801333333333</v>
      </c>
      <c r="J237" s="1">
        <v>68008808</v>
      </c>
      <c r="K237" s="1">
        <v>128008808</v>
      </c>
      <c r="L237" s="1">
        <v>60000000</v>
      </c>
      <c r="M237" s="1">
        <v>50837305</v>
      </c>
      <c r="N237" s="1">
        <v>58447728</v>
      </c>
      <c r="O237" s="1">
        <v>109285033</v>
      </c>
      <c r="P237" s="1">
        <v>17275239</v>
      </c>
      <c r="Q237" s="1">
        <v>18723775</v>
      </c>
      <c r="R237" s="1">
        <v>3464</v>
      </c>
      <c r="S237" s="1">
        <v>6195675</v>
      </c>
      <c r="T237" s="1">
        <v>846851</v>
      </c>
    </row>
    <row r="238" spans="1:20" x14ac:dyDescent="0.35">
      <c r="A238" s="1" t="s">
        <v>394</v>
      </c>
      <c r="B238" s="2">
        <v>38625</v>
      </c>
      <c r="C238" s="1" t="s">
        <v>56</v>
      </c>
      <c r="D238" s="1" t="s">
        <v>1412</v>
      </c>
      <c r="E238" s="1">
        <v>6.8</v>
      </c>
      <c r="F238" s="1" t="s">
        <v>19</v>
      </c>
      <c r="G238" s="1" t="s">
        <v>79</v>
      </c>
      <c r="H238" s="1" t="s">
        <v>1404</v>
      </c>
      <c r="I238" s="1">
        <f t="shared" si="4"/>
        <v>114.64053199999999</v>
      </c>
      <c r="J238" s="1">
        <v>34678760.93</v>
      </c>
      <c r="K238" s="1">
        <v>64928760.93</v>
      </c>
      <c r="L238" s="1">
        <v>30250000</v>
      </c>
      <c r="M238" s="1">
        <v>18550859.689999998</v>
      </c>
      <c r="N238" s="1">
        <v>165742.16999999998</v>
      </c>
      <c r="O238" s="1">
        <v>18716601.859999999</v>
      </c>
      <c r="P238" s="1">
        <v>4425359.62</v>
      </c>
      <c r="Q238" s="1">
        <v>46212159.07</v>
      </c>
      <c r="R238" s="1">
        <v>1810</v>
      </c>
      <c r="S238" s="1">
        <v>2391776</v>
      </c>
      <c r="T238" s="1">
        <v>1746655</v>
      </c>
    </row>
    <row r="239" spans="1:20" x14ac:dyDescent="0.35">
      <c r="A239" s="1" t="s">
        <v>935</v>
      </c>
      <c r="B239" s="2">
        <v>40537</v>
      </c>
      <c r="C239" s="1" t="s">
        <v>81</v>
      </c>
      <c r="D239" s="1" t="s">
        <v>1411</v>
      </c>
      <c r="E239" s="1">
        <v>7.7</v>
      </c>
      <c r="F239" s="1" t="s">
        <v>22</v>
      </c>
      <c r="G239" s="1" t="s">
        <v>936</v>
      </c>
      <c r="H239" s="1" t="s">
        <v>1404</v>
      </c>
      <c r="I239" s="1">
        <f t="shared" si="4"/>
        <v>114.97238839285713</v>
      </c>
      <c r="J239" s="1">
        <v>140358291.75</v>
      </c>
      <c r="K239" s="1">
        <v>262438291.75000003</v>
      </c>
      <c r="L239" s="1">
        <v>122080000.00000001</v>
      </c>
      <c r="M239" s="1">
        <v>46629394.490000002</v>
      </c>
      <c r="N239" s="1">
        <v>206270059.83000001</v>
      </c>
      <c r="O239" s="1">
        <v>252899454.32000002</v>
      </c>
      <c r="P239" s="1">
        <v>10137107.91</v>
      </c>
      <c r="Q239" s="1">
        <v>9538837.4300000016</v>
      </c>
      <c r="R239" s="1">
        <v>3089</v>
      </c>
      <c r="S239" s="1">
        <v>3479659</v>
      </c>
      <c r="T239" s="1">
        <v>521785</v>
      </c>
    </row>
    <row r="240" spans="1:20" x14ac:dyDescent="0.35">
      <c r="A240" s="1" t="s">
        <v>927</v>
      </c>
      <c r="B240" s="2">
        <v>41682</v>
      </c>
      <c r="C240" s="1" t="s">
        <v>25</v>
      </c>
      <c r="D240" s="1" t="s">
        <v>1410</v>
      </c>
      <c r="E240" s="1">
        <v>6.8</v>
      </c>
      <c r="F240" s="1" t="s">
        <v>48</v>
      </c>
      <c r="G240" s="1" t="s">
        <v>722</v>
      </c>
      <c r="H240" s="1" t="s">
        <v>1404</v>
      </c>
      <c r="I240" s="1">
        <f t="shared" si="4"/>
        <v>115.28595916666666</v>
      </c>
      <c r="J240" s="1">
        <v>138343151</v>
      </c>
      <c r="K240" s="1">
        <v>258343151</v>
      </c>
      <c r="L240" s="1">
        <v>120000000</v>
      </c>
      <c r="M240" s="1">
        <v>58607007</v>
      </c>
      <c r="N240" s="1">
        <v>184374792</v>
      </c>
      <c r="O240" s="1">
        <v>242981799</v>
      </c>
      <c r="P240" s="1">
        <v>21681430</v>
      </c>
      <c r="Q240" s="1">
        <v>15361352</v>
      </c>
      <c r="R240" s="1">
        <v>3372</v>
      </c>
      <c r="S240" s="1">
        <v>7173440</v>
      </c>
      <c r="T240" s="1">
        <v>892145</v>
      </c>
    </row>
    <row r="241" spans="1:20" x14ac:dyDescent="0.35">
      <c r="A241" s="1" t="s">
        <v>459</v>
      </c>
      <c r="B241" s="2">
        <v>41894</v>
      </c>
      <c r="C241" s="1" t="s">
        <v>56</v>
      </c>
      <c r="D241" s="1" t="s">
        <v>1412</v>
      </c>
      <c r="E241" s="1">
        <v>5.4</v>
      </c>
      <c r="F241" s="1" t="s">
        <v>19</v>
      </c>
      <c r="G241" s="1" t="s">
        <v>276</v>
      </c>
      <c r="H241" s="1" t="s">
        <v>1404</v>
      </c>
      <c r="I241" s="1">
        <f t="shared" si="4"/>
        <v>115.81287499999999</v>
      </c>
      <c r="J241" s="1">
        <v>41692635</v>
      </c>
      <c r="K241" s="1">
        <v>77692635</v>
      </c>
      <c r="L241" s="1">
        <v>36000000</v>
      </c>
      <c r="M241" s="1">
        <v>42024533</v>
      </c>
      <c r="N241" s="1">
        <v>15800000</v>
      </c>
      <c r="O241" s="1">
        <v>57824533</v>
      </c>
      <c r="P241" s="1">
        <v>15873397</v>
      </c>
      <c r="Q241" s="1">
        <v>19868102</v>
      </c>
      <c r="R241" s="1">
        <v>3656</v>
      </c>
      <c r="S241" s="1">
        <v>5143761</v>
      </c>
      <c r="T241" s="1">
        <v>1189876</v>
      </c>
    </row>
    <row r="242" spans="1:20" x14ac:dyDescent="0.35">
      <c r="A242" s="1" t="s">
        <v>152</v>
      </c>
      <c r="B242" s="2">
        <v>42272</v>
      </c>
      <c r="C242" s="1" t="s">
        <v>56</v>
      </c>
      <c r="D242" s="1" t="s">
        <v>1412</v>
      </c>
      <c r="E242" s="1">
        <v>5.5</v>
      </c>
      <c r="F242" s="1" t="s">
        <v>31</v>
      </c>
      <c r="G242" s="1" t="s">
        <v>153</v>
      </c>
      <c r="H242" s="1" t="s">
        <v>1400</v>
      </c>
      <c r="I242" s="1">
        <f t="shared" si="4"/>
        <v>841.17139999999995</v>
      </c>
      <c r="J242" s="1">
        <v>8411714</v>
      </c>
      <c r="K242" s="1">
        <v>9411714</v>
      </c>
      <c r="L242" s="1">
        <v>1000000</v>
      </c>
      <c r="M242" s="1">
        <v>7192291</v>
      </c>
      <c r="N242" s="1">
        <v>1604890</v>
      </c>
      <c r="O242" s="1">
        <v>8797181</v>
      </c>
      <c r="P242" s="1">
        <v>3520626</v>
      </c>
      <c r="Q242" s="1">
        <v>614533</v>
      </c>
      <c r="R242" s="1">
        <v>1543</v>
      </c>
      <c r="S242" s="1">
        <v>853178</v>
      </c>
      <c r="T242" s="1">
        <v>35695</v>
      </c>
    </row>
    <row r="243" spans="1:20" x14ac:dyDescent="0.35">
      <c r="A243" s="1" t="s">
        <v>400</v>
      </c>
      <c r="B243" s="2">
        <v>41530</v>
      </c>
      <c r="C243" s="1" t="s">
        <v>56</v>
      </c>
      <c r="D243" s="1" t="s">
        <v>1412</v>
      </c>
      <c r="E243" s="1">
        <v>6.8</v>
      </c>
      <c r="F243" s="1" t="s">
        <v>22</v>
      </c>
      <c r="G243" s="1" t="s">
        <v>118</v>
      </c>
      <c r="H243" s="1" t="s">
        <v>1404</v>
      </c>
      <c r="I243" s="1">
        <f t="shared" si="4"/>
        <v>116.29990333333333</v>
      </c>
      <c r="J243" s="1">
        <v>35587770.420000002</v>
      </c>
      <c r="K243" s="1">
        <v>66187770.420000002</v>
      </c>
      <c r="L243" s="1">
        <v>30600000</v>
      </c>
      <c r="M243" s="1">
        <v>37657187.219999999</v>
      </c>
      <c r="N243" s="1">
        <v>14442924.6</v>
      </c>
      <c r="O243" s="1">
        <v>52100111.82</v>
      </c>
      <c r="P243" s="1">
        <v>14315459.279999999</v>
      </c>
      <c r="Q243" s="1">
        <v>14087658.6</v>
      </c>
      <c r="R243" s="1">
        <v>3091</v>
      </c>
      <c r="S243" s="1">
        <v>4540926</v>
      </c>
      <c r="T243" s="1">
        <v>888419</v>
      </c>
    </row>
    <row r="244" spans="1:20" x14ac:dyDescent="0.35">
      <c r="A244" s="1" t="s">
        <v>425</v>
      </c>
      <c r="B244" s="2">
        <v>39076</v>
      </c>
      <c r="C244" s="1" t="s">
        <v>81</v>
      </c>
      <c r="D244" s="1" t="s">
        <v>1411</v>
      </c>
      <c r="E244" s="1">
        <v>6.8</v>
      </c>
      <c r="F244" s="1" t="s">
        <v>19</v>
      </c>
      <c r="G244" s="1" t="s">
        <v>253</v>
      </c>
      <c r="H244" s="1" t="s">
        <v>1404</v>
      </c>
      <c r="I244" s="1">
        <f t="shared" si="4"/>
        <v>116.59077090909089</v>
      </c>
      <c r="J244" s="1">
        <v>37833705.159999996</v>
      </c>
      <c r="K244" s="1">
        <v>70283705.159999996</v>
      </c>
      <c r="L244" s="1">
        <v>32450000</v>
      </c>
      <c r="M244" s="1">
        <v>20661939.239999998</v>
      </c>
      <c r="N244" s="1">
        <v>39020585.739999995</v>
      </c>
      <c r="O244" s="1">
        <v>59682524.979999989</v>
      </c>
      <c r="P244" s="1">
        <v>489094.66</v>
      </c>
      <c r="Q244" s="1">
        <v>10601180.18</v>
      </c>
      <c r="R244" s="1">
        <v>682</v>
      </c>
      <c r="S244" s="1">
        <v>2455926</v>
      </c>
      <c r="T244" s="1">
        <v>465619</v>
      </c>
    </row>
    <row r="245" spans="1:20" x14ac:dyDescent="0.35">
      <c r="A245" s="1" t="s">
        <v>495</v>
      </c>
      <c r="B245" s="2">
        <v>39395</v>
      </c>
      <c r="C245" s="1" t="s">
        <v>72</v>
      </c>
      <c r="D245" s="1" t="s">
        <v>1411</v>
      </c>
      <c r="E245" s="1">
        <v>6.6</v>
      </c>
      <c r="F245" s="1" t="s">
        <v>19</v>
      </c>
      <c r="G245" s="1" t="s">
        <v>496</v>
      </c>
      <c r="H245" s="1" t="s">
        <v>1404</v>
      </c>
      <c r="I245" s="1">
        <f t="shared" si="4"/>
        <v>116.9984057142857</v>
      </c>
      <c r="J245" s="1">
        <v>46682363.879999995</v>
      </c>
      <c r="K245" s="1">
        <v>86582363.879999995</v>
      </c>
      <c r="L245" s="1">
        <v>39900000</v>
      </c>
      <c r="M245" s="1">
        <v>17097799.799999997</v>
      </c>
      <c r="N245" s="1">
        <v>54962840.519999996</v>
      </c>
      <c r="O245" s="1">
        <v>72060640.319999993</v>
      </c>
      <c r="P245" s="1">
        <v>7640774.7599999998</v>
      </c>
      <c r="Q245" s="1">
        <v>14521723.559999999</v>
      </c>
      <c r="R245" s="1">
        <v>2216</v>
      </c>
      <c r="S245" s="1">
        <v>8321</v>
      </c>
      <c r="T245" s="1">
        <v>727647</v>
      </c>
    </row>
    <row r="246" spans="1:20" x14ac:dyDescent="0.35">
      <c r="A246" s="1" t="s">
        <v>534</v>
      </c>
      <c r="B246" s="2">
        <v>41194</v>
      </c>
      <c r="C246" s="1" t="s">
        <v>36</v>
      </c>
      <c r="D246" s="1" t="s">
        <v>1412</v>
      </c>
      <c r="E246" s="1">
        <v>7.7</v>
      </c>
      <c r="F246" s="1" t="s">
        <v>22</v>
      </c>
      <c r="G246" s="1" t="s">
        <v>90</v>
      </c>
      <c r="H246" s="1" t="s">
        <v>1404</v>
      </c>
      <c r="I246" s="1">
        <f t="shared" si="4"/>
        <v>117.16390238095235</v>
      </c>
      <c r="J246" s="1">
        <v>50685104.169999987</v>
      </c>
      <c r="K246" s="1">
        <v>93945104.169999987</v>
      </c>
      <c r="L246" s="1">
        <v>43260000</v>
      </c>
      <c r="M246" s="1">
        <v>46649027.539999999</v>
      </c>
      <c r="N246" s="1">
        <v>28787408.199999999</v>
      </c>
      <c r="O246" s="1">
        <v>75436435.739999995</v>
      </c>
      <c r="P246" s="1">
        <v>12171093.880000001</v>
      </c>
      <c r="Q246" s="1">
        <v>18508668.43</v>
      </c>
      <c r="R246" s="1">
        <v>3014</v>
      </c>
      <c r="S246" s="1">
        <v>5540326</v>
      </c>
      <c r="T246" s="1">
        <v>1000086</v>
      </c>
    </row>
    <row r="247" spans="1:20" x14ac:dyDescent="0.35">
      <c r="A247" s="1" t="s">
        <v>683</v>
      </c>
      <c r="B247" s="2">
        <v>38835</v>
      </c>
      <c r="C247" s="1" t="s">
        <v>42</v>
      </c>
      <c r="D247" s="1" t="s">
        <v>1410</v>
      </c>
      <c r="E247" s="1">
        <v>6.8</v>
      </c>
      <c r="F247" s="1" t="s">
        <v>22</v>
      </c>
      <c r="G247" s="1" t="s">
        <v>90</v>
      </c>
      <c r="H247" s="1" t="s">
        <v>1404</v>
      </c>
      <c r="I247" s="1">
        <f t="shared" si="4"/>
        <v>117.19141090909091</v>
      </c>
      <c r="J247" s="1">
        <v>76057225.680000007</v>
      </c>
      <c r="K247" s="1">
        <v>140957225.68000001</v>
      </c>
      <c r="L247" s="1">
        <v>64900000</v>
      </c>
      <c r="M247" s="1">
        <v>84313401.299999997</v>
      </c>
      <c r="N247" s="1">
        <v>18644000</v>
      </c>
      <c r="O247" s="1">
        <v>102957401.3</v>
      </c>
      <c r="P247" s="1">
        <v>19369425.059999999</v>
      </c>
      <c r="Q247" s="1">
        <v>37999824.379999995</v>
      </c>
      <c r="R247" s="1">
        <v>3651</v>
      </c>
      <c r="S247" s="1">
        <v>10908707</v>
      </c>
      <c r="T247" s="1">
        <v>2152748</v>
      </c>
    </row>
    <row r="248" spans="1:20" x14ac:dyDescent="0.35">
      <c r="A248" s="1" t="s">
        <v>466</v>
      </c>
      <c r="B248" s="2">
        <v>41740</v>
      </c>
      <c r="C248" s="1" t="s">
        <v>42</v>
      </c>
      <c r="D248" s="1" t="s">
        <v>1410</v>
      </c>
      <c r="E248" s="1">
        <v>6.8</v>
      </c>
      <c r="F248" s="1" t="s">
        <v>31</v>
      </c>
      <c r="G248" s="1" t="s">
        <v>329</v>
      </c>
      <c r="H248" s="1" t="s">
        <v>1400</v>
      </c>
      <c r="I248" s="1">
        <f t="shared" si="4"/>
        <v>864.89923999999996</v>
      </c>
      <c r="J248" s="1">
        <v>43244962</v>
      </c>
      <c r="K248" s="1">
        <v>48244962</v>
      </c>
      <c r="L248" s="1">
        <v>5000000</v>
      </c>
      <c r="M248" s="1">
        <v>27695246</v>
      </c>
      <c r="N248" s="1">
        <v>16420250</v>
      </c>
      <c r="O248" s="1">
        <v>44115496</v>
      </c>
      <c r="P248" s="1">
        <v>12005402</v>
      </c>
      <c r="Q248" s="1">
        <v>4129466</v>
      </c>
      <c r="R248" s="1">
        <v>2648</v>
      </c>
      <c r="S248" s="1">
        <v>3389870</v>
      </c>
      <c r="T248" s="1">
        <v>232298</v>
      </c>
    </row>
    <row r="249" spans="1:20" x14ac:dyDescent="0.35">
      <c r="A249" s="1" t="s">
        <v>677</v>
      </c>
      <c r="B249" s="2">
        <v>41138</v>
      </c>
      <c r="C249" s="1" t="s">
        <v>28</v>
      </c>
      <c r="D249" s="1" t="s">
        <v>1412</v>
      </c>
      <c r="E249" s="1">
        <v>6.8</v>
      </c>
      <c r="F249" s="1" t="s">
        <v>22</v>
      </c>
      <c r="G249" s="1" t="s">
        <v>99</v>
      </c>
      <c r="H249" s="1" t="s">
        <v>1404</v>
      </c>
      <c r="I249" s="1">
        <f t="shared" si="4"/>
        <v>118.95338500000001</v>
      </c>
      <c r="J249" s="1">
        <v>73513191.930000007</v>
      </c>
      <c r="K249" s="1">
        <v>135313191.93000001</v>
      </c>
      <c r="L249" s="1">
        <v>61800000</v>
      </c>
      <c r="M249" s="1">
        <v>57683142.530000001</v>
      </c>
      <c r="N249" s="1">
        <v>53137773.130000003</v>
      </c>
      <c r="O249" s="1">
        <v>110820915.66</v>
      </c>
      <c r="P249" s="1">
        <v>14509661.5</v>
      </c>
      <c r="Q249" s="1">
        <v>24492276.27</v>
      </c>
      <c r="R249" s="1">
        <v>3455</v>
      </c>
      <c r="S249" s="1">
        <v>7035559</v>
      </c>
      <c r="T249" s="1">
        <v>1312851</v>
      </c>
    </row>
    <row r="250" spans="1:20" x14ac:dyDescent="0.35">
      <c r="A250" s="1" t="s">
        <v>1083</v>
      </c>
      <c r="B250" s="2">
        <v>41796</v>
      </c>
      <c r="C250" s="1" t="s">
        <v>47</v>
      </c>
      <c r="D250" s="1" t="s">
        <v>1412</v>
      </c>
      <c r="E250" s="1">
        <v>5.4</v>
      </c>
      <c r="F250" s="1" t="s">
        <v>48</v>
      </c>
      <c r="G250" s="1" t="s">
        <v>194</v>
      </c>
      <c r="H250" s="1" t="s">
        <v>1404</v>
      </c>
      <c r="I250" s="1">
        <f t="shared" si="4"/>
        <v>118.97809550561797</v>
      </c>
      <c r="J250" s="1">
        <v>211781010</v>
      </c>
      <c r="K250" s="1">
        <v>389781010</v>
      </c>
      <c r="L250" s="1">
        <v>178000000</v>
      </c>
      <c r="M250" s="1">
        <v>100206256</v>
      </c>
      <c r="N250" s="1">
        <v>264200000</v>
      </c>
      <c r="O250" s="1">
        <v>364406256</v>
      </c>
      <c r="P250" s="1">
        <v>28760246</v>
      </c>
      <c r="Q250" s="1">
        <v>25374754</v>
      </c>
      <c r="R250" s="1">
        <v>3505</v>
      </c>
      <c r="S250" s="1">
        <v>12265147</v>
      </c>
      <c r="T250" s="1">
        <v>1544808</v>
      </c>
    </row>
    <row r="251" spans="1:20" x14ac:dyDescent="0.35">
      <c r="A251" s="1" t="s">
        <v>269</v>
      </c>
      <c r="B251" s="2">
        <v>39143</v>
      </c>
      <c r="C251" s="1" t="s">
        <v>53</v>
      </c>
      <c r="D251" s="1" t="s">
        <v>1410</v>
      </c>
      <c r="E251" s="1">
        <v>7</v>
      </c>
      <c r="F251" s="1" t="s">
        <v>19</v>
      </c>
      <c r="G251" s="1" t="s">
        <v>79</v>
      </c>
      <c r="H251" s="1" t="s">
        <v>1404</v>
      </c>
      <c r="I251" s="1">
        <f t="shared" si="4"/>
        <v>119.31478666666663</v>
      </c>
      <c r="J251" s="1">
        <v>20402828.519999996</v>
      </c>
      <c r="K251" s="1">
        <v>37502828.519999996</v>
      </c>
      <c r="L251" s="1">
        <v>17100000</v>
      </c>
      <c r="M251" s="1">
        <v>10712431.799999999</v>
      </c>
      <c r="N251" s="1">
        <v>1771882.6199999999</v>
      </c>
      <c r="O251" s="1">
        <v>12484314.419999998</v>
      </c>
      <c r="P251" s="1">
        <v>4723246.8599999994</v>
      </c>
      <c r="Q251" s="1">
        <v>25018514.099999998</v>
      </c>
      <c r="R251" s="1">
        <v>1253</v>
      </c>
      <c r="S251" s="1">
        <v>1365824</v>
      </c>
      <c r="T251" s="1">
        <v>1374584</v>
      </c>
    </row>
    <row r="252" spans="1:20" x14ac:dyDescent="0.35">
      <c r="A252" s="1" t="s">
        <v>829</v>
      </c>
      <c r="B252" s="2">
        <v>38709</v>
      </c>
      <c r="C252" s="1" t="s">
        <v>81</v>
      </c>
      <c r="D252" s="1" t="s">
        <v>1411</v>
      </c>
      <c r="E252" s="1">
        <v>6.8</v>
      </c>
      <c r="F252" s="1" t="s">
        <v>19</v>
      </c>
      <c r="G252" s="1" t="s">
        <v>226</v>
      </c>
      <c r="H252" s="1" t="s">
        <v>1404</v>
      </c>
      <c r="I252" s="1">
        <f t="shared" si="4"/>
        <v>119.49424266666666</v>
      </c>
      <c r="J252" s="1">
        <v>108441025.22</v>
      </c>
      <c r="K252" s="1">
        <v>199191025.22</v>
      </c>
      <c r="L252" s="1">
        <v>90750000</v>
      </c>
      <c r="M252" s="1">
        <v>57328698.899999999</v>
      </c>
      <c r="N252" s="1">
        <v>101777555.22</v>
      </c>
      <c r="O252" s="1">
        <v>159106254.12</v>
      </c>
      <c r="P252" s="1">
        <v>5024234.5999999996</v>
      </c>
      <c r="Q252" s="1">
        <v>40084771.100000001</v>
      </c>
      <c r="R252" s="1">
        <v>1498</v>
      </c>
      <c r="S252" s="1">
        <v>5054739</v>
      </c>
      <c r="T252" s="1">
        <v>1718616</v>
      </c>
    </row>
    <row r="253" spans="1:20" x14ac:dyDescent="0.35">
      <c r="A253" s="1" t="s">
        <v>260</v>
      </c>
      <c r="B253" s="2">
        <v>40534</v>
      </c>
      <c r="C253" s="1" t="s">
        <v>81</v>
      </c>
      <c r="D253" s="1" t="s">
        <v>1411</v>
      </c>
      <c r="E253" s="1">
        <v>5.4</v>
      </c>
      <c r="F253" s="1" t="s">
        <v>19</v>
      </c>
      <c r="G253" s="1" t="s">
        <v>261</v>
      </c>
      <c r="H253" s="1" t="s">
        <v>1404</v>
      </c>
      <c r="I253" s="1">
        <f t="shared" si="4"/>
        <v>120.29385999999998</v>
      </c>
      <c r="J253" s="1">
        <v>19668046.109999999</v>
      </c>
      <c r="K253" s="1">
        <v>36018046.109999999</v>
      </c>
      <c r="L253" s="1">
        <v>16350000.000000002</v>
      </c>
      <c r="M253" s="1">
        <v>22038623.890000001</v>
      </c>
      <c r="N253" s="1">
        <v>417541.94</v>
      </c>
      <c r="O253" s="1">
        <v>22456165.830000002</v>
      </c>
      <c r="P253" s="1">
        <v>33192.68</v>
      </c>
      <c r="Q253" s="1">
        <v>13561880.280000001</v>
      </c>
      <c r="R253" s="1">
        <v>1441</v>
      </c>
      <c r="S253" s="1">
        <v>15176</v>
      </c>
      <c r="T253" s="1">
        <v>914452</v>
      </c>
    </row>
    <row r="254" spans="1:20" x14ac:dyDescent="0.35">
      <c r="A254" s="1" t="s">
        <v>555</v>
      </c>
      <c r="B254" s="2">
        <v>40571</v>
      </c>
      <c r="C254" s="1" t="s">
        <v>65</v>
      </c>
      <c r="D254" s="1" t="s">
        <v>1410</v>
      </c>
      <c r="E254" s="1">
        <v>5.9</v>
      </c>
      <c r="F254" s="1" t="s">
        <v>48</v>
      </c>
      <c r="G254" s="1" t="s">
        <v>68</v>
      </c>
      <c r="H254" s="1" t="s">
        <v>1404</v>
      </c>
      <c r="I254" s="1">
        <f t="shared" si="4"/>
        <v>120.30305411764708</v>
      </c>
      <c r="J254" s="1">
        <v>53685237.900000006</v>
      </c>
      <c r="K254" s="1">
        <v>98310237.900000006</v>
      </c>
      <c r="L254" s="1">
        <v>44625000</v>
      </c>
      <c r="M254" s="1">
        <v>30577572.900000002</v>
      </c>
      <c r="N254" s="1">
        <v>49587189.75</v>
      </c>
      <c r="O254" s="1">
        <v>80164762.650000006</v>
      </c>
      <c r="P254" s="1">
        <v>11993106.300000001</v>
      </c>
      <c r="Q254" s="1">
        <v>18145475.25</v>
      </c>
      <c r="R254" s="1">
        <v>2704</v>
      </c>
      <c r="S254" s="1">
        <v>3672320</v>
      </c>
      <c r="T254" s="1">
        <v>1176606</v>
      </c>
    </row>
    <row r="255" spans="1:20" x14ac:dyDescent="0.35">
      <c r="A255" s="1" t="s">
        <v>245</v>
      </c>
      <c r="B255" s="2">
        <v>40977</v>
      </c>
      <c r="C255" s="1" t="s">
        <v>53</v>
      </c>
      <c r="D255" s="1" t="s">
        <v>1410</v>
      </c>
      <c r="E255" s="1">
        <v>6.8</v>
      </c>
      <c r="F255" s="1" t="s">
        <v>31</v>
      </c>
      <c r="G255" s="1" t="s">
        <v>246</v>
      </c>
      <c r="H255" s="1" t="s">
        <v>1400</v>
      </c>
      <c r="I255" s="1">
        <f t="shared" si="4"/>
        <v>906.06165000000021</v>
      </c>
      <c r="J255" s="1">
        <v>18664869.990000002</v>
      </c>
      <c r="K255" s="1">
        <v>20724869.990000002</v>
      </c>
      <c r="L255" s="1">
        <v>2060000</v>
      </c>
      <c r="M255" s="1">
        <v>13121929.110000001</v>
      </c>
      <c r="N255" s="1">
        <v>3987153.69</v>
      </c>
      <c r="O255" s="1">
        <v>17109082.800000001</v>
      </c>
      <c r="P255" s="1">
        <v>6860041.0200000005</v>
      </c>
      <c r="Q255" s="1">
        <v>3615787.19</v>
      </c>
      <c r="R255" s="1">
        <v>2124</v>
      </c>
      <c r="S255" s="1">
        <v>1600469</v>
      </c>
      <c r="T255" s="1">
        <v>199912</v>
      </c>
    </row>
    <row r="256" spans="1:20" x14ac:dyDescent="0.35">
      <c r="A256" s="1" t="s">
        <v>546</v>
      </c>
      <c r="B256" s="2">
        <v>39507</v>
      </c>
      <c r="C256" s="1" t="s">
        <v>25</v>
      </c>
      <c r="D256" s="1" t="s">
        <v>1410</v>
      </c>
      <c r="E256" s="1">
        <v>5.9</v>
      </c>
      <c r="F256" s="1" t="s">
        <v>19</v>
      </c>
      <c r="G256" s="1" t="s">
        <v>79</v>
      </c>
      <c r="H256" s="1" t="s">
        <v>1404</v>
      </c>
      <c r="I256" s="1">
        <f t="shared" si="4"/>
        <v>120.452575</v>
      </c>
      <c r="J256" s="1">
        <v>52999133</v>
      </c>
      <c r="K256" s="1">
        <v>96999133</v>
      </c>
      <c r="L256" s="1">
        <v>44000000</v>
      </c>
      <c r="M256" s="1">
        <v>29496452.700000003</v>
      </c>
      <c r="N256" s="1">
        <v>56600514.300000004</v>
      </c>
      <c r="O256" s="1">
        <v>86096967</v>
      </c>
      <c r="P256" s="1">
        <v>9023367.1000000015</v>
      </c>
      <c r="Q256" s="1">
        <v>10902166</v>
      </c>
      <c r="R256" s="1">
        <v>1212</v>
      </c>
      <c r="S256" s="1">
        <v>3734673</v>
      </c>
      <c r="T256" s="1">
        <v>689049</v>
      </c>
    </row>
    <row r="257" spans="1:20" x14ac:dyDescent="0.35">
      <c r="A257" s="1" t="s">
        <v>477</v>
      </c>
      <c r="B257" s="2">
        <v>40669</v>
      </c>
      <c r="C257" s="1" t="s">
        <v>62</v>
      </c>
      <c r="D257" s="1" t="s">
        <v>1410</v>
      </c>
      <c r="E257" s="1">
        <v>6.8</v>
      </c>
      <c r="F257" s="1" t="s">
        <v>22</v>
      </c>
      <c r="G257" s="1" t="s">
        <v>276</v>
      </c>
      <c r="H257" s="1" t="s">
        <v>1404</v>
      </c>
      <c r="I257" s="1">
        <f t="shared" si="4"/>
        <v>121.12310571428573</v>
      </c>
      <c r="J257" s="1">
        <v>44512741.350000009</v>
      </c>
      <c r="K257" s="1">
        <v>81262741.350000009</v>
      </c>
      <c r="L257" s="1">
        <v>36750000</v>
      </c>
      <c r="M257" s="1">
        <v>40998813.450000003</v>
      </c>
      <c r="N257" s="1">
        <v>27339508.350000001</v>
      </c>
      <c r="O257" s="1">
        <v>68338321.800000012</v>
      </c>
      <c r="P257" s="1">
        <v>14642636.4</v>
      </c>
      <c r="Q257" s="1">
        <v>12924419.550000001</v>
      </c>
      <c r="R257" s="1">
        <v>2904</v>
      </c>
      <c r="S257" s="1">
        <v>4923895</v>
      </c>
      <c r="T257" s="1">
        <v>1038784</v>
      </c>
    </row>
    <row r="258" spans="1:20" x14ac:dyDescent="0.35">
      <c r="A258" s="1" t="s">
        <v>373</v>
      </c>
      <c r="B258" s="2">
        <v>40506</v>
      </c>
      <c r="C258" s="1" t="s">
        <v>72</v>
      </c>
      <c r="D258" s="1" t="s">
        <v>1411</v>
      </c>
      <c r="E258" s="1">
        <v>7.7</v>
      </c>
      <c r="F258" s="1" t="s">
        <v>48</v>
      </c>
      <c r="G258" s="1" t="s">
        <v>79</v>
      </c>
      <c r="H258" s="1" t="s">
        <v>1404</v>
      </c>
      <c r="I258" s="1">
        <f t="shared" si="4"/>
        <v>121.60641249999999</v>
      </c>
      <c r="J258" s="1">
        <v>31812237.510000002</v>
      </c>
      <c r="K258" s="1">
        <v>57972237.510000005</v>
      </c>
      <c r="L258" s="1">
        <v>26160000.000000004</v>
      </c>
      <c r="M258" s="1">
        <v>25331621.800000001</v>
      </c>
      <c r="N258" s="1">
        <v>13682688.250000002</v>
      </c>
      <c r="O258" s="1">
        <v>39014310.050000004</v>
      </c>
      <c r="P258" s="1">
        <v>9290236.7700000014</v>
      </c>
      <c r="Q258" s="1">
        <v>18957927.460000001</v>
      </c>
      <c r="R258" s="1">
        <v>2470</v>
      </c>
      <c r="S258" s="1">
        <v>2896941</v>
      </c>
      <c r="T258" s="1">
        <v>1142567</v>
      </c>
    </row>
    <row r="259" spans="1:20" x14ac:dyDescent="0.35">
      <c r="A259" s="1" t="s">
        <v>889</v>
      </c>
      <c r="B259" s="2">
        <v>40494</v>
      </c>
      <c r="C259" s="1" t="s">
        <v>72</v>
      </c>
      <c r="D259" s="1" t="s">
        <v>1411</v>
      </c>
      <c r="E259" s="1">
        <v>5.9</v>
      </c>
      <c r="F259" s="1" t="s">
        <v>48</v>
      </c>
      <c r="G259" s="1" t="s">
        <v>890</v>
      </c>
      <c r="H259" s="1" t="s">
        <v>1404</v>
      </c>
      <c r="I259" s="1">
        <f t="shared" si="4"/>
        <v>121.89293263157892</v>
      </c>
      <c r="J259" s="1">
        <v>126220131.73999999</v>
      </c>
      <c r="K259" s="1">
        <v>229770131.74000001</v>
      </c>
      <c r="L259" s="1">
        <v>103550000.00000001</v>
      </c>
      <c r="M259" s="1">
        <v>88903606.780000001</v>
      </c>
      <c r="N259" s="1">
        <v>95864047.030000001</v>
      </c>
      <c r="O259" s="1">
        <v>184767653.81</v>
      </c>
      <c r="P259" s="1">
        <v>24730418.130000003</v>
      </c>
      <c r="Q259" s="1">
        <v>45002477.93</v>
      </c>
      <c r="R259" s="1">
        <v>3261</v>
      </c>
      <c r="S259" s="1">
        <v>10072051</v>
      </c>
      <c r="T259" s="1">
        <v>2591257</v>
      </c>
    </row>
    <row r="260" spans="1:20" x14ac:dyDescent="0.35">
      <c r="A260" s="1" t="s">
        <v>250</v>
      </c>
      <c r="B260" s="2">
        <v>41215</v>
      </c>
      <c r="C260" s="1" t="s">
        <v>72</v>
      </c>
      <c r="D260" s="1" t="s">
        <v>1411</v>
      </c>
      <c r="E260" s="1">
        <v>7.2</v>
      </c>
      <c r="F260" s="1" t="s">
        <v>48</v>
      </c>
      <c r="G260" s="1" t="s">
        <v>226</v>
      </c>
      <c r="H260" s="1" t="s">
        <v>1404</v>
      </c>
      <c r="I260" s="1">
        <f t="shared" si="4"/>
        <v>123.37774666666665</v>
      </c>
      <c r="J260" s="1">
        <v>19061861.859999999</v>
      </c>
      <c r="K260" s="1">
        <v>34511861.859999999</v>
      </c>
      <c r="L260" s="1">
        <v>15450000</v>
      </c>
      <c r="M260" s="1">
        <v>16103112.700000001</v>
      </c>
      <c r="N260" s="1">
        <v>6576444.9400000004</v>
      </c>
      <c r="O260" s="1">
        <v>22679557.640000001</v>
      </c>
      <c r="P260" s="1">
        <v>8148309.4000000004</v>
      </c>
      <c r="Q260" s="1">
        <v>11832304.220000001</v>
      </c>
      <c r="R260" s="1">
        <v>1872</v>
      </c>
      <c r="S260" s="1">
        <v>1964081</v>
      </c>
      <c r="T260" s="1">
        <v>580215</v>
      </c>
    </row>
    <row r="261" spans="1:20" x14ac:dyDescent="0.35">
      <c r="A261" s="1" t="s">
        <v>846</v>
      </c>
      <c r="B261" s="2">
        <v>41633</v>
      </c>
      <c r="C261" s="1" t="s">
        <v>81</v>
      </c>
      <c r="D261" s="1" t="s">
        <v>1411</v>
      </c>
      <c r="E261" s="1">
        <v>5.9</v>
      </c>
      <c r="F261" s="1" t="s">
        <v>22</v>
      </c>
      <c r="G261" s="1" t="s">
        <v>847</v>
      </c>
      <c r="H261" s="1" t="s">
        <v>1404</v>
      </c>
      <c r="I261" s="1">
        <f t="shared" si="4"/>
        <v>123.51169780219777</v>
      </c>
      <c r="J261" s="1">
        <v>114643557.89999998</v>
      </c>
      <c r="K261" s="1">
        <v>207463557.89999998</v>
      </c>
      <c r="L261" s="1">
        <v>92820000</v>
      </c>
      <c r="M261" s="1">
        <v>59401574.759999998</v>
      </c>
      <c r="N261" s="1">
        <v>132906000</v>
      </c>
      <c r="O261" s="1">
        <v>192307574.75999999</v>
      </c>
      <c r="P261" s="1">
        <v>13020818.16</v>
      </c>
      <c r="Q261" s="1">
        <v>15155983.140000001</v>
      </c>
      <c r="R261" s="1">
        <v>2922</v>
      </c>
      <c r="S261" s="1">
        <v>5592983</v>
      </c>
      <c r="T261" s="1">
        <v>1034390</v>
      </c>
    </row>
    <row r="262" spans="1:20" x14ac:dyDescent="0.35">
      <c r="A262" s="1" t="s">
        <v>762</v>
      </c>
      <c r="B262" s="2">
        <v>40445</v>
      </c>
      <c r="C262" s="1" t="s">
        <v>56</v>
      </c>
      <c r="D262" s="1" t="s">
        <v>1412</v>
      </c>
      <c r="E262" s="1">
        <v>5.9</v>
      </c>
      <c r="F262" s="1" t="s">
        <v>19</v>
      </c>
      <c r="G262" s="1" t="s">
        <v>763</v>
      </c>
      <c r="H262" s="1" t="s">
        <v>1404</v>
      </c>
      <c r="I262" s="1">
        <f t="shared" ref="I262:I325" si="5">(J262/L262)*100</f>
        <v>123.91859142857145</v>
      </c>
      <c r="J262" s="1">
        <v>94549885.26000002</v>
      </c>
      <c r="K262" s="1">
        <v>170849885.26000002</v>
      </c>
      <c r="L262" s="1">
        <v>76300000</v>
      </c>
      <c r="M262" s="1">
        <v>57197331.440000005</v>
      </c>
      <c r="N262" s="1">
        <v>92603133.270000011</v>
      </c>
      <c r="O262" s="1">
        <v>149800464.71000001</v>
      </c>
      <c r="P262" s="1">
        <v>20722194.920000002</v>
      </c>
      <c r="Q262" s="1">
        <v>21049420.550000001</v>
      </c>
      <c r="R262" s="1">
        <v>3597</v>
      </c>
      <c r="S262" s="1">
        <v>6650775</v>
      </c>
      <c r="T262" s="1">
        <v>1228593</v>
      </c>
    </row>
    <row r="263" spans="1:20" x14ac:dyDescent="0.35">
      <c r="A263" s="1" t="s">
        <v>921</v>
      </c>
      <c r="B263" s="2">
        <v>40396</v>
      </c>
      <c r="C263" s="1" t="s">
        <v>28</v>
      </c>
      <c r="D263" s="1" t="s">
        <v>1412</v>
      </c>
      <c r="E263" s="1">
        <v>5.9</v>
      </c>
      <c r="F263" s="1" t="s">
        <v>22</v>
      </c>
      <c r="G263" s="1" t="s">
        <v>740</v>
      </c>
      <c r="H263" s="1" t="s">
        <v>1404</v>
      </c>
      <c r="I263" s="1">
        <f t="shared" si="5"/>
        <v>124.29405999999996</v>
      </c>
      <c r="J263" s="1">
        <v>135480525.39999998</v>
      </c>
      <c r="K263" s="1">
        <v>244480525.40000001</v>
      </c>
      <c r="L263" s="1">
        <v>109000000.00000001</v>
      </c>
      <c r="M263" s="1">
        <v>129949776.02000001</v>
      </c>
      <c r="N263" s="1">
        <v>56370976.280000001</v>
      </c>
      <c r="O263" s="1">
        <v>186320752.30000001</v>
      </c>
      <c r="P263" s="1">
        <v>38742046.580000006</v>
      </c>
      <c r="Q263" s="1">
        <v>58159773.100000001</v>
      </c>
      <c r="R263" s="1">
        <v>3651</v>
      </c>
      <c r="S263" s="1">
        <v>15110263</v>
      </c>
      <c r="T263" s="1">
        <v>3025846</v>
      </c>
    </row>
    <row r="264" spans="1:20" x14ac:dyDescent="0.35">
      <c r="A264" s="1" t="s">
        <v>1129</v>
      </c>
      <c r="B264" s="2">
        <v>40032</v>
      </c>
      <c r="C264" s="1" t="s">
        <v>28</v>
      </c>
      <c r="D264" s="1" t="s">
        <v>1412</v>
      </c>
      <c r="E264" s="1">
        <v>7.7</v>
      </c>
      <c r="F264" s="1" t="s">
        <v>48</v>
      </c>
      <c r="G264" s="1" t="s">
        <v>819</v>
      </c>
      <c r="H264" s="1" t="s">
        <v>1404</v>
      </c>
      <c r="I264" s="1">
        <f t="shared" si="5"/>
        <v>124.90262228571427</v>
      </c>
      <c r="J264" s="1">
        <v>240437547.90000001</v>
      </c>
      <c r="K264" s="1">
        <v>432937547.90000004</v>
      </c>
      <c r="L264" s="1">
        <v>192500000.00000003</v>
      </c>
      <c r="M264" s="1">
        <v>165221647.80000001</v>
      </c>
      <c r="N264" s="1">
        <v>167494270.90000001</v>
      </c>
      <c r="O264" s="1">
        <v>332715918.70000005</v>
      </c>
      <c r="P264" s="1">
        <v>60184350.600000001</v>
      </c>
      <c r="Q264" s="1">
        <v>100221629.2</v>
      </c>
      <c r="R264" s="1">
        <v>4007</v>
      </c>
      <c r="S264" s="1">
        <v>20026866</v>
      </c>
      <c r="T264" s="1">
        <v>5501496</v>
      </c>
    </row>
    <row r="265" spans="1:20" x14ac:dyDescent="0.35">
      <c r="A265" s="1" t="s">
        <v>320</v>
      </c>
      <c r="B265" s="2">
        <v>41901</v>
      </c>
      <c r="C265" s="1" t="s">
        <v>56</v>
      </c>
      <c r="D265" s="1" t="s">
        <v>1412</v>
      </c>
      <c r="E265" s="1">
        <v>5.9</v>
      </c>
      <c r="F265" s="1" t="s">
        <v>22</v>
      </c>
      <c r="G265" s="1" t="s">
        <v>321</v>
      </c>
      <c r="H265" s="1" t="s">
        <v>1404</v>
      </c>
      <c r="I265" s="1">
        <f t="shared" si="5"/>
        <v>125.45568499999999</v>
      </c>
      <c r="J265" s="1">
        <v>25091137</v>
      </c>
      <c r="K265" s="1">
        <v>45091137</v>
      </c>
      <c r="L265" s="1">
        <v>20000000</v>
      </c>
      <c r="M265" s="1">
        <v>34296320</v>
      </c>
      <c r="N265" s="1">
        <v>7000000</v>
      </c>
      <c r="O265" s="1">
        <v>41296320</v>
      </c>
      <c r="P265" s="1">
        <v>11558149</v>
      </c>
      <c r="Q265" s="1">
        <v>3794817</v>
      </c>
      <c r="R265" s="1">
        <v>2868</v>
      </c>
      <c r="S265" s="1">
        <v>4197835</v>
      </c>
      <c r="T265" s="1">
        <v>279778</v>
      </c>
    </row>
    <row r="266" spans="1:20" x14ac:dyDescent="0.35">
      <c r="A266" s="1" t="s">
        <v>213</v>
      </c>
      <c r="B266" s="2">
        <v>41985</v>
      </c>
      <c r="C266" s="1" t="s">
        <v>81</v>
      </c>
      <c r="D266" s="1" t="s">
        <v>1411</v>
      </c>
      <c r="E266" s="1">
        <v>5.9</v>
      </c>
      <c r="F266" s="1" t="s">
        <v>22</v>
      </c>
      <c r="G266" s="1" t="s">
        <v>214</v>
      </c>
      <c r="H266" s="1" t="s">
        <v>1404</v>
      </c>
      <c r="I266" s="1">
        <f t="shared" si="5"/>
        <v>125.62569166666665</v>
      </c>
      <c r="J266" s="1">
        <v>15075083</v>
      </c>
      <c r="K266" s="1">
        <v>27075083</v>
      </c>
      <c r="L266" s="1">
        <v>12000000</v>
      </c>
      <c r="M266" s="1">
        <v>25317379</v>
      </c>
      <c r="N266" s="1">
        <v>197469</v>
      </c>
      <c r="O266" s="1">
        <v>25514848</v>
      </c>
      <c r="P266" s="1">
        <v>6896593</v>
      </c>
      <c r="Q266" s="1">
        <v>1560235</v>
      </c>
      <c r="R266" s="1">
        <v>1426</v>
      </c>
      <c r="S266" s="1">
        <v>2905792</v>
      </c>
      <c r="T266" s="1">
        <v>94552</v>
      </c>
    </row>
    <row r="267" spans="1:20" x14ac:dyDescent="0.35">
      <c r="A267" s="1" t="s">
        <v>952</v>
      </c>
      <c r="B267" s="2">
        <v>41292</v>
      </c>
      <c r="C267" s="1" t="s">
        <v>65</v>
      </c>
      <c r="D267" s="1" t="s">
        <v>1410</v>
      </c>
      <c r="E267" s="1">
        <v>6.6</v>
      </c>
      <c r="F267" s="1" t="s">
        <v>31</v>
      </c>
      <c r="G267" s="1" t="s">
        <v>226</v>
      </c>
      <c r="H267" s="1" t="s">
        <v>1400</v>
      </c>
      <c r="I267" s="1">
        <f t="shared" si="5"/>
        <v>962.62830666666662</v>
      </c>
      <c r="J267" s="1">
        <v>147282130.91999999</v>
      </c>
      <c r="K267" s="1">
        <v>162582130.91999999</v>
      </c>
      <c r="L267" s="1">
        <v>15300000</v>
      </c>
      <c r="M267" s="1">
        <v>73060743.599999994</v>
      </c>
      <c r="N267" s="1">
        <v>77996733.719999999</v>
      </c>
      <c r="O267" s="1">
        <v>151057477.31999999</v>
      </c>
      <c r="P267" s="1">
        <v>28970356.199999999</v>
      </c>
      <c r="Q267" s="1">
        <v>11524653.6</v>
      </c>
      <c r="R267" s="1">
        <v>2781</v>
      </c>
      <c r="S267" s="1">
        <v>8810354</v>
      </c>
      <c r="T267" s="1">
        <v>645483</v>
      </c>
    </row>
    <row r="268" spans="1:20" x14ac:dyDescent="0.35">
      <c r="A268" s="1" t="s">
        <v>453</v>
      </c>
      <c r="B268" s="2">
        <v>40725</v>
      </c>
      <c r="C268" s="1" t="s">
        <v>18</v>
      </c>
      <c r="D268" s="1" t="s">
        <v>1411</v>
      </c>
      <c r="E268" s="1">
        <v>6.6</v>
      </c>
      <c r="F268" s="1" t="s">
        <v>22</v>
      </c>
      <c r="G268" s="1" t="s">
        <v>454</v>
      </c>
      <c r="H268" s="1" t="s">
        <v>1404</v>
      </c>
      <c r="I268" s="1">
        <f t="shared" si="5"/>
        <v>126.96761666666667</v>
      </c>
      <c r="J268" s="1">
        <v>39994799.25</v>
      </c>
      <c r="K268" s="1">
        <v>71494799.25</v>
      </c>
      <c r="L268" s="1">
        <v>31500000</v>
      </c>
      <c r="M268" s="1">
        <v>37388657.25</v>
      </c>
      <c r="N268" s="1">
        <v>27132934.5</v>
      </c>
      <c r="O268" s="1">
        <v>64521591.75</v>
      </c>
      <c r="P268" s="1">
        <v>13750868.25</v>
      </c>
      <c r="Q268" s="1">
        <v>6973207.5</v>
      </c>
      <c r="R268" s="1">
        <v>2976</v>
      </c>
      <c r="S268" s="1">
        <v>4490321</v>
      </c>
      <c r="T268" s="1">
        <v>412698</v>
      </c>
    </row>
    <row r="269" spans="1:20" x14ac:dyDescent="0.35">
      <c r="A269" s="1" t="s">
        <v>1061</v>
      </c>
      <c r="B269" s="2">
        <v>40998</v>
      </c>
      <c r="C269" s="1" t="s">
        <v>53</v>
      </c>
      <c r="D269" s="1" t="s">
        <v>1410</v>
      </c>
      <c r="E269" s="1">
        <v>5.9</v>
      </c>
      <c r="F269" s="1" t="s">
        <v>92</v>
      </c>
      <c r="G269" s="1" t="s">
        <v>148</v>
      </c>
      <c r="H269" s="1" t="s">
        <v>1404</v>
      </c>
      <c r="I269" s="1">
        <f t="shared" si="5"/>
        <v>127.13248866666666</v>
      </c>
      <c r="J269" s="1">
        <v>196419694.99000001</v>
      </c>
      <c r="K269" s="1">
        <v>350919694.99000001</v>
      </c>
      <c r="L269" s="1">
        <v>154500000</v>
      </c>
      <c r="M269" s="1">
        <v>86180185.49000001</v>
      </c>
      <c r="N269" s="1">
        <v>228248000</v>
      </c>
      <c r="O269" s="1">
        <v>314428185.49000001</v>
      </c>
      <c r="P269" s="1">
        <v>34460903.640000001</v>
      </c>
      <c r="Q269" s="1">
        <v>36491509.5</v>
      </c>
      <c r="R269" s="1">
        <v>3545</v>
      </c>
      <c r="S269" s="1">
        <v>10511316</v>
      </c>
      <c r="T269" s="1">
        <v>2126769</v>
      </c>
    </row>
    <row r="270" spans="1:20" x14ac:dyDescent="0.35">
      <c r="A270" s="1" t="s">
        <v>283</v>
      </c>
      <c r="B270" s="2">
        <v>42076</v>
      </c>
      <c r="C270" s="1" t="s">
        <v>53</v>
      </c>
      <c r="D270" s="1" t="s">
        <v>1410</v>
      </c>
      <c r="E270" s="1">
        <v>6.6</v>
      </c>
      <c r="F270" s="1" t="s">
        <v>31</v>
      </c>
      <c r="G270" s="1" t="s">
        <v>284</v>
      </c>
      <c r="H270" s="1" t="s">
        <v>1399</v>
      </c>
      <c r="I270" s="1">
        <f t="shared" si="5"/>
        <v>1077.8189</v>
      </c>
      <c r="J270" s="1">
        <v>21556378</v>
      </c>
      <c r="K270" s="1">
        <v>23556378</v>
      </c>
      <c r="L270" s="1">
        <v>2000000</v>
      </c>
      <c r="M270" s="1">
        <v>14674077</v>
      </c>
      <c r="N270" s="1">
        <v>5975697</v>
      </c>
      <c r="O270" s="1">
        <v>20649774</v>
      </c>
      <c r="P270" s="1">
        <v>160089</v>
      </c>
      <c r="Q270" s="1">
        <v>2906604</v>
      </c>
      <c r="R270" s="1">
        <v>1655</v>
      </c>
      <c r="S270" s="1">
        <v>1740697</v>
      </c>
      <c r="T270" s="1">
        <v>250507</v>
      </c>
    </row>
    <row r="271" spans="1:20" x14ac:dyDescent="0.35">
      <c r="A271" s="1" t="s">
        <v>437</v>
      </c>
      <c r="B271" s="2">
        <v>42118</v>
      </c>
      <c r="C271" s="1" t="s">
        <v>42</v>
      </c>
      <c r="D271" s="1" t="s">
        <v>1410</v>
      </c>
      <c r="E271" s="1">
        <v>6.8</v>
      </c>
      <c r="F271" s="1" t="s">
        <v>19</v>
      </c>
      <c r="G271" s="1" t="s">
        <v>438</v>
      </c>
      <c r="H271" s="1" t="s">
        <v>1404</v>
      </c>
      <c r="I271" s="1">
        <f t="shared" si="5"/>
        <v>128.67463666666669</v>
      </c>
      <c r="J271" s="1">
        <v>38602391</v>
      </c>
      <c r="K271" s="1">
        <v>68602391</v>
      </c>
      <c r="L271" s="1">
        <v>30000000</v>
      </c>
      <c r="M271" s="1">
        <v>42629776</v>
      </c>
      <c r="N271" s="1">
        <v>17703764</v>
      </c>
      <c r="O271" s="1">
        <v>60333540</v>
      </c>
      <c r="P271" s="1">
        <v>13203458</v>
      </c>
      <c r="Q271" s="1">
        <v>8268851</v>
      </c>
      <c r="R271" s="1">
        <v>3070</v>
      </c>
      <c r="S271" s="1">
        <v>5056912</v>
      </c>
      <c r="T271" s="1">
        <v>539977</v>
      </c>
    </row>
    <row r="272" spans="1:20" x14ac:dyDescent="0.35">
      <c r="A272" s="1" t="s">
        <v>906</v>
      </c>
      <c r="B272" s="2">
        <v>38695</v>
      </c>
      <c r="C272" s="1" t="s">
        <v>81</v>
      </c>
      <c r="D272" s="1" t="s">
        <v>1411</v>
      </c>
      <c r="E272" s="1">
        <v>6.8</v>
      </c>
      <c r="F272" s="1" t="s">
        <v>19</v>
      </c>
      <c r="G272" s="1" t="s">
        <v>90</v>
      </c>
      <c r="H272" s="1" t="s">
        <v>1404</v>
      </c>
      <c r="I272" s="1">
        <f t="shared" si="5"/>
        <v>128.67518823529412</v>
      </c>
      <c r="J272" s="1">
        <v>132342431.09999999</v>
      </c>
      <c r="K272" s="1">
        <v>235192431.09999999</v>
      </c>
      <c r="L272" s="1">
        <v>102850000</v>
      </c>
      <c r="M272" s="1">
        <v>68983132.129999995</v>
      </c>
      <c r="N272" s="1">
        <v>126445000</v>
      </c>
      <c r="O272" s="1">
        <v>195428132.13</v>
      </c>
      <c r="P272" s="1">
        <v>825829.84</v>
      </c>
      <c r="Q272" s="1">
        <v>39764298.969999999</v>
      </c>
      <c r="R272" s="1">
        <v>1654</v>
      </c>
      <c r="S272" s="1">
        <v>4404113</v>
      </c>
      <c r="T272" s="1">
        <v>2391249</v>
      </c>
    </row>
    <row r="273" spans="1:20" x14ac:dyDescent="0.35">
      <c r="A273" s="1" t="s">
        <v>451</v>
      </c>
      <c r="B273" s="2">
        <v>41026</v>
      </c>
      <c r="C273" s="1" t="s">
        <v>42</v>
      </c>
      <c r="D273" s="1" t="s">
        <v>1410</v>
      </c>
      <c r="E273" s="1">
        <v>6.8</v>
      </c>
      <c r="F273" s="1" t="s">
        <v>22</v>
      </c>
      <c r="G273" s="1" t="s">
        <v>226</v>
      </c>
      <c r="H273" s="1" t="s">
        <v>1404</v>
      </c>
      <c r="I273" s="1">
        <f t="shared" si="5"/>
        <v>129.25894000000002</v>
      </c>
      <c r="J273" s="1">
        <v>39941012.460000008</v>
      </c>
      <c r="K273" s="1">
        <v>70841012.460000008</v>
      </c>
      <c r="L273" s="1">
        <v>30900000</v>
      </c>
      <c r="M273" s="1">
        <v>29561293.550000001</v>
      </c>
      <c r="N273" s="1">
        <v>33911240.020000003</v>
      </c>
      <c r="O273" s="1">
        <v>63472533.570000008</v>
      </c>
      <c r="P273" s="1">
        <v>10928361.800000001</v>
      </c>
      <c r="Q273" s="1">
        <v>7368478.8900000006</v>
      </c>
      <c r="R273" s="1">
        <v>2941</v>
      </c>
      <c r="S273" s="1">
        <v>3605563</v>
      </c>
      <c r="T273" s="1">
        <v>398292</v>
      </c>
    </row>
    <row r="274" spans="1:20" x14ac:dyDescent="0.35">
      <c r="A274" s="1" t="s">
        <v>345</v>
      </c>
      <c r="B274" s="2">
        <v>40445</v>
      </c>
      <c r="C274" s="1" t="s">
        <v>56</v>
      </c>
      <c r="D274" s="1" t="s">
        <v>1412</v>
      </c>
      <c r="E274" s="1">
        <v>5.9</v>
      </c>
      <c r="F274" s="1" t="s">
        <v>22</v>
      </c>
      <c r="G274" s="1" t="s">
        <v>346</v>
      </c>
      <c r="H274" s="1" t="s">
        <v>1404</v>
      </c>
      <c r="I274" s="1">
        <f t="shared" si="5"/>
        <v>129.45421000000002</v>
      </c>
      <c r="J274" s="1">
        <v>28221017.780000001</v>
      </c>
      <c r="K274" s="1">
        <v>50021017.780000001</v>
      </c>
      <c r="L274" s="1">
        <v>21800000</v>
      </c>
      <c r="M274" s="1">
        <v>28015237.770000003</v>
      </c>
      <c r="N274" s="1">
        <v>7779212.2800000003</v>
      </c>
      <c r="O274" s="1">
        <v>35794450.050000004</v>
      </c>
      <c r="P274" s="1">
        <v>9164189.1699999999</v>
      </c>
      <c r="Q274" s="1">
        <v>14226567.73</v>
      </c>
      <c r="R274" s="1">
        <v>2548</v>
      </c>
      <c r="S274" s="1">
        <v>3257547</v>
      </c>
      <c r="T274" s="1">
        <v>769310</v>
      </c>
    </row>
    <row r="275" spans="1:20" x14ac:dyDescent="0.35">
      <c r="A275" s="1" t="s">
        <v>1185</v>
      </c>
      <c r="B275" s="2">
        <v>40529</v>
      </c>
      <c r="C275" s="1" t="s">
        <v>81</v>
      </c>
      <c r="D275" s="1" t="s">
        <v>1411</v>
      </c>
      <c r="E275" s="1">
        <v>5.9</v>
      </c>
      <c r="F275" s="1" t="s">
        <v>92</v>
      </c>
      <c r="G275" s="1" t="s">
        <v>372</v>
      </c>
      <c r="H275" s="1" t="s">
        <v>1404</v>
      </c>
      <c r="I275" s="1">
        <f t="shared" si="5"/>
        <v>129.57115450000001</v>
      </c>
      <c r="J275" s="1">
        <v>282465116.81000006</v>
      </c>
      <c r="K275" s="1">
        <v>500465116.81000006</v>
      </c>
      <c r="L275" s="1">
        <v>218000000.00000003</v>
      </c>
      <c r="M275" s="1">
        <v>187548411.67000002</v>
      </c>
      <c r="N275" s="1">
        <v>245795000.00000003</v>
      </c>
      <c r="O275" s="1">
        <v>433343411.67000008</v>
      </c>
      <c r="P275" s="1">
        <v>47988569.990000002</v>
      </c>
      <c r="Q275" s="1">
        <v>67121705.140000001</v>
      </c>
      <c r="R275" s="1">
        <v>3451</v>
      </c>
      <c r="S275" s="1">
        <v>16641932</v>
      </c>
      <c r="T275" s="1">
        <v>2976852</v>
      </c>
    </row>
    <row r="276" spans="1:20" x14ac:dyDescent="0.35">
      <c r="A276" s="1" t="s">
        <v>1207</v>
      </c>
      <c r="B276" s="2">
        <v>39584</v>
      </c>
      <c r="C276" s="1" t="s">
        <v>62</v>
      </c>
      <c r="D276" s="1" t="s">
        <v>1410</v>
      </c>
      <c r="E276" s="1">
        <v>6.8</v>
      </c>
      <c r="F276" s="1" t="s">
        <v>92</v>
      </c>
      <c r="G276" s="1" t="s">
        <v>372</v>
      </c>
      <c r="H276" s="1" t="s">
        <v>1404</v>
      </c>
      <c r="I276" s="1">
        <f t="shared" si="5"/>
        <v>129.83009022222222</v>
      </c>
      <c r="J276" s="1">
        <v>321329473.30000007</v>
      </c>
      <c r="K276" s="1">
        <v>568829473.30000007</v>
      </c>
      <c r="L276" s="1">
        <v>247500000.00000003</v>
      </c>
      <c r="M276" s="1">
        <v>155783639</v>
      </c>
      <c r="N276" s="1">
        <v>303291777.80000001</v>
      </c>
      <c r="O276" s="1">
        <v>459075416.80000001</v>
      </c>
      <c r="P276" s="1">
        <v>60538285.500000007</v>
      </c>
      <c r="Q276" s="1">
        <v>109754056.50000001</v>
      </c>
      <c r="R276" s="1">
        <v>3929</v>
      </c>
      <c r="S276" s="1">
        <v>19724441</v>
      </c>
      <c r="T276" s="1">
        <v>6492117</v>
      </c>
    </row>
    <row r="277" spans="1:20" x14ac:dyDescent="0.35">
      <c r="A277" s="1" t="s">
        <v>844</v>
      </c>
      <c r="B277" s="2">
        <v>42160</v>
      </c>
      <c r="C277" s="1" t="s">
        <v>47</v>
      </c>
      <c r="D277" s="1" t="s">
        <v>1412</v>
      </c>
      <c r="E277" s="1">
        <v>6.1</v>
      </c>
      <c r="F277" s="1" t="s">
        <v>31</v>
      </c>
      <c r="G277" s="1" t="s">
        <v>845</v>
      </c>
      <c r="H277" s="1" t="s">
        <v>1399</v>
      </c>
      <c r="I277" s="1">
        <f t="shared" si="5"/>
        <v>1142.5687800000001</v>
      </c>
      <c r="J277" s="1">
        <v>114256878</v>
      </c>
      <c r="K277" s="1">
        <v>124256878</v>
      </c>
      <c r="L277" s="1">
        <v>10000000</v>
      </c>
      <c r="M277" s="1">
        <v>52218558</v>
      </c>
      <c r="N277" s="1">
        <v>68459886</v>
      </c>
      <c r="O277" s="1">
        <v>120678444</v>
      </c>
      <c r="P277" s="1">
        <v>22692741</v>
      </c>
      <c r="Q277" s="1">
        <v>3578434</v>
      </c>
      <c r="R277" s="1">
        <v>3014</v>
      </c>
      <c r="S277" s="1">
        <v>6194372</v>
      </c>
      <c r="T277" s="1">
        <v>195626</v>
      </c>
    </row>
    <row r="278" spans="1:20" x14ac:dyDescent="0.35">
      <c r="A278" s="1" t="s">
        <v>228</v>
      </c>
      <c r="B278" s="2">
        <v>40886</v>
      </c>
      <c r="C278" s="1" t="s">
        <v>81</v>
      </c>
      <c r="D278" s="1" t="s">
        <v>1411</v>
      </c>
      <c r="E278" s="1">
        <v>5.9</v>
      </c>
      <c r="F278" s="1" t="s">
        <v>22</v>
      </c>
      <c r="G278" s="1" t="s">
        <v>57</v>
      </c>
      <c r="H278" s="1" t="s">
        <v>1404</v>
      </c>
      <c r="I278" s="1">
        <f t="shared" si="5"/>
        <v>130.55668333333335</v>
      </c>
      <c r="J278" s="1">
        <v>16450142.100000001</v>
      </c>
      <c r="K278" s="1">
        <v>29050142.100000001</v>
      </c>
      <c r="L278" s="1">
        <v>12600000</v>
      </c>
      <c r="M278" s="1">
        <v>17127149.550000001</v>
      </c>
      <c r="N278" s="1">
        <v>6760724.25</v>
      </c>
      <c r="O278" s="1">
        <v>23887873.800000001</v>
      </c>
      <c r="P278" s="1">
        <v>325776.15000000002</v>
      </c>
      <c r="Q278" s="1">
        <v>5162268.3</v>
      </c>
      <c r="R278" s="1">
        <v>987</v>
      </c>
      <c r="S278" s="1">
        <v>1597636</v>
      </c>
      <c r="T278" s="1">
        <v>283591</v>
      </c>
    </row>
    <row r="279" spans="1:20" x14ac:dyDescent="0.35">
      <c r="A279" s="1" t="s">
        <v>1215</v>
      </c>
      <c r="B279" s="2">
        <v>41474</v>
      </c>
      <c r="C279" s="1" t="s">
        <v>18</v>
      </c>
      <c r="D279" s="1" t="s">
        <v>1411</v>
      </c>
      <c r="E279" s="1">
        <v>6.8</v>
      </c>
      <c r="F279" s="1" t="s">
        <v>31</v>
      </c>
      <c r="G279" s="1" t="s">
        <v>54</v>
      </c>
      <c r="H279" s="1" t="s">
        <v>1399</v>
      </c>
      <c r="I279" s="1">
        <f t="shared" si="5"/>
        <v>1613.6856850000001</v>
      </c>
      <c r="J279" s="1">
        <v>329191879.74000001</v>
      </c>
      <c r="K279" s="1">
        <v>349591879.74000001</v>
      </c>
      <c r="L279" s="1">
        <v>20400000</v>
      </c>
      <c r="M279" s="1">
        <v>140148143.81999999</v>
      </c>
      <c r="N279" s="1">
        <v>184212000</v>
      </c>
      <c r="O279" s="1">
        <v>324360143.81999999</v>
      </c>
      <c r="P279" s="1">
        <v>42692432.520000003</v>
      </c>
      <c r="Q279" s="1">
        <v>25231735.920000002</v>
      </c>
      <c r="R279" s="1">
        <v>3115</v>
      </c>
      <c r="S279" s="1">
        <v>16900386</v>
      </c>
      <c r="T279" s="1">
        <v>1483782</v>
      </c>
    </row>
    <row r="280" spans="1:20" x14ac:dyDescent="0.35">
      <c r="A280" s="1" t="s">
        <v>678</v>
      </c>
      <c r="B280" s="2">
        <v>41579</v>
      </c>
      <c r="C280" s="1" t="s">
        <v>72</v>
      </c>
      <c r="D280" s="1" t="s">
        <v>1411</v>
      </c>
      <c r="E280" s="1">
        <v>7.7</v>
      </c>
      <c r="F280" s="1" t="s">
        <v>22</v>
      </c>
      <c r="G280" s="1" t="s">
        <v>79</v>
      </c>
      <c r="H280" s="1" t="s">
        <v>1404</v>
      </c>
      <c r="I280" s="1">
        <f t="shared" si="5"/>
        <v>133.19719454545455</v>
      </c>
      <c r="J280" s="1">
        <v>74723626.140000001</v>
      </c>
      <c r="K280" s="1">
        <v>130823626.14</v>
      </c>
      <c r="L280" s="1">
        <v>56100000</v>
      </c>
      <c r="M280" s="1">
        <v>56865489.600000001</v>
      </c>
      <c r="N280" s="1">
        <v>55729323.840000004</v>
      </c>
      <c r="O280" s="1">
        <v>112594813.44</v>
      </c>
      <c r="P280" s="1">
        <v>16121341.74</v>
      </c>
      <c r="Q280" s="1">
        <v>18228812.699999999</v>
      </c>
      <c r="R280" s="1">
        <v>3736</v>
      </c>
      <c r="S280" s="1">
        <v>6752094</v>
      </c>
      <c r="T280" s="1">
        <v>941992</v>
      </c>
    </row>
    <row r="281" spans="1:20" x14ac:dyDescent="0.35">
      <c r="A281" s="1" t="s">
        <v>460</v>
      </c>
      <c r="B281" s="2">
        <v>40739</v>
      </c>
      <c r="C281" s="1" t="s">
        <v>18</v>
      </c>
      <c r="D281" s="1" t="s">
        <v>1411</v>
      </c>
      <c r="E281" s="1">
        <v>5.9</v>
      </c>
      <c r="F281" s="1" t="s">
        <v>92</v>
      </c>
      <c r="G281" s="1" t="s">
        <v>372</v>
      </c>
      <c r="H281" s="1" t="s">
        <v>1404</v>
      </c>
      <c r="I281" s="1">
        <f t="shared" si="5"/>
        <v>133.87987333333331</v>
      </c>
      <c r="J281" s="1">
        <v>42172160.099999994</v>
      </c>
      <c r="K281" s="1">
        <v>73672160.099999994</v>
      </c>
      <c r="L281" s="1">
        <v>31500000</v>
      </c>
      <c r="M281" s="1">
        <v>28027488.300000001</v>
      </c>
      <c r="N281" s="1">
        <v>24625399.050000001</v>
      </c>
      <c r="O281" s="1">
        <v>52652887.350000001</v>
      </c>
      <c r="P281" s="1">
        <v>8249929.8000000007</v>
      </c>
      <c r="Q281" s="1">
        <v>21019272.75</v>
      </c>
      <c r="R281" s="1">
        <v>2405</v>
      </c>
      <c r="S281" s="1">
        <v>3366058</v>
      </c>
      <c r="T281" s="1">
        <v>1069659</v>
      </c>
    </row>
    <row r="282" spans="1:20" x14ac:dyDescent="0.35">
      <c r="A282" s="1" t="s">
        <v>973</v>
      </c>
      <c r="B282" s="2">
        <v>39059</v>
      </c>
      <c r="C282" s="1" t="s">
        <v>81</v>
      </c>
      <c r="D282" s="1" t="s">
        <v>1411</v>
      </c>
      <c r="E282" s="1">
        <v>5.4</v>
      </c>
      <c r="F282" s="1" t="s">
        <v>48</v>
      </c>
      <c r="G282" s="1" t="s">
        <v>974</v>
      </c>
      <c r="H282" s="1" t="s">
        <v>1404</v>
      </c>
      <c r="I282" s="1">
        <f t="shared" si="5"/>
        <v>134.102115</v>
      </c>
      <c r="J282" s="1">
        <v>158240495.69999999</v>
      </c>
      <c r="K282" s="1">
        <v>276240495.69999999</v>
      </c>
      <c r="L282" s="1">
        <v>118000000</v>
      </c>
      <c r="M282" s="1">
        <v>67705940.879999995</v>
      </c>
      <c r="N282" s="1">
        <v>134520000</v>
      </c>
      <c r="O282" s="1">
        <v>202225940.88</v>
      </c>
      <c r="P282" s="1">
        <v>10205022.32</v>
      </c>
      <c r="Q282" s="1">
        <v>74014554.819999993</v>
      </c>
      <c r="R282" s="1">
        <v>1920</v>
      </c>
      <c r="S282" s="1">
        <v>3147003</v>
      </c>
      <c r="T282" s="1">
        <v>5453064</v>
      </c>
    </row>
    <row r="283" spans="1:20" x14ac:dyDescent="0.35">
      <c r="A283" s="1" t="s">
        <v>822</v>
      </c>
      <c r="B283" s="2">
        <v>39304</v>
      </c>
      <c r="C283" s="1" t="s">
        <v>28</v>
      </c>
      <c r="D283" s="1" t="s">
        <v>1412</v>
      </c>
      <c r="E283" s="1">
        <v>6.8</v>
      </c>
      <c r="F283" s="1" t="s">
        <v>92</v>
      </c>
      <c r="G283" s="1" t="s">
        <v>823</v>
      </c>
      <c r="H283" s="1" t="s">
        <v>1404</v>
      </c>
      <c r="I283" s="1">
        <f t="shared" si="5"/>
        <v>134.13477142857141</v>
      </c>
      <c r="J283" s="1">
        <v>107039547.59999999</v>
      </c>
      <c r="K283" s="1">
        <v>186839547.59999999</v>
      </c>
      <c r="L283" s="1">
        <v>79800000</v>
      </c>
      <c r="M283" s="1">
        <v>43745487.899999999</v>
      </c>
      <c r="N283" s="1">
        <v>112161529.97999999</v>
      </c>
      <c r="O283" s="1">
        <v>155907017.88</v>
      </c>
      <c r="P283" s="1">
        <v>10453548.059999999</v>
      </c>
      <c r="Q283" s="1">
        <v>30932529.719999999</v>
      </c>
      <c r="R283" s="1">
        <v>2565</v>
      </c>
      <c r="S283" s="1">
        <v>5577505</v>
      </c>
      <c r="T283" s="1">
        <v>1580150</v>
      </c>
    </row>
    <row r="284" spans="1:20" x14ac:dyDescent="0.35">
      <c r="A284" s="1" t="s">
        <v>966</v>
      </c>
      <c r="B284" s="2">
        <v>40557</v>
      </c>
      <c r="C284" s="1" t="s">
        <v>65</v>
      </c>
      <c r="D284" s="1" t="s">
        <v>1410</v>
      </c>
      <c r="E284" s="1">
        <v>6.8</v>
      </c>
      <c r="F284" s="1" t="s">
        <v>48</v>
      </c>
      <c r="G284" s="1" t="s">
        <v>967</v>
      </c>
      <c r="H284" s="1" t="s">
        <v>1404</v>
      </c>
      <c r="I284" s="1">
        <f t="shared" si="5"/>
        <v>134.27821818181823</v>
      </c>
      <c r="J284" s="1">
        <v>155091342.00000006</v>
      </c>
      <c r="K284" s="1">
        <v>270591342.00000006</v>
      </c>
      <c r="L284" s="1">
        <v>115500000</v>
      </c>
      <c r="M284" s="1">
        <v>103719044.10000001</v>
      </c>
      <c r="N284" s="1">
        <v>136894234.05000001</v>
      </c>
      <c r="O284" s="1">
        <v>240613278.15000004</v>
      </c>
      <c r="P284" s="1">
        <v>35203219.800000004</v>
      </c>
      <c r="Q284" s="1">
        <v>29978063.850000001</v>
      </c>
      <c r="R284" s="1">
        <v>3584</v>
      </c>
      <c r="S284" s="1">
        <v>12456499</v>
      </c>
      <c r="T284" s="1">
        <v>1547585</v>
      </c>
    </row>
    <row r="285" spans="1:20" x14ac:dyDescent="0.35">
      <c r="A285" s="1" t="s">
        <v>639</v>
      </c>
      <c r="B285" s="2">
        <v>41929</v>
      </c>
      <c r="C285" s="1" t="s">
        <v>36</v>
      </c>
      <c r="D285" s="1" t="s">
        <v>1412</v>
      </c>
      <c r="E285" s="1">
        <v>6.8</v>
      </c>
      <c r="F285" s="1" t="s">
        <v>92</v>
      </c>
      <c r="G285" s="1" t="s">
        <v>640</v>
      </c>
      <c r="H285" s="1" t="s">
        <v>1404</v>
      </c>
      <c r="I285" s="1">
        <f t="shared" si="5"/>
        <v>134.339742</v>
      </c>
      <c r="J285" s="1">
        <v>67169871</v>
      </c>
      <c r="K285" s="1">
        <v>117169871</v>
      </c>
      <c r="L285" s="1">
        <v>50000000</v>
      </c>
      <c r="M285" s="1">
        <v>50151543</v>
      </c>
      <c r="N285" s="1">
        <v>47500000</v>
      </c>
      <c r="O285" s="1">
        <v>97651543</v>
      </c>
      <c r="P285" s="1">
        <v>17005218</v>
      </c>
      <c r="Q285" s="1">
        <v>19518328</v>
      </c>
      <c r="R285" s="1">
        <v>3113</v>
      </c>
      <c r="S285" s="1">
        <v>6066601</v>
      </c>
      <c r="T285" s="1">
        <v>1208791</v>
      </c>
    </row>
    <row r="286" spans="1:20" x14ac:dyDescent="0.35">
      <c r="A286" s="1" t="s">
        <v>700</v>
      </c>
      <c r="B286" s="2">
        <v>40506</v>
      </c>
      <c r="C286" s="1" t="s">
        <v>72</v>
      </c>
      <c r="D286" s="1" t="s">
        <v>1411</v>
      </c>
      <c r="E286" s="1">
        <v>5.4</v>
      </c>
      <c r="F286" s="1" t="s">
        <v>19</v>
      </c>
      <c r="G286" s="1" t="s">
        <v>673</v>
      </c>
      <c r="H286" s="1" t="s">
        <v>1404</v>
      </c>
      <c r="I286" s="1">
        <f t="shared" si="5"/>
        <v>134.56098909090909</v>
      </c>
      <c r="J286" s="1">
        <v>80669312.960000008</v>
      </c>
      <c r="K286" s="1">
        <v>140619312.96000001</v>
      </c>
      <c r="L286" s="1">
        <v>59950000.000000007</v>
      </c>
      <c r="M286" s="1">
        <v>42990313.950000003</v>
      </c>
      <c r="N286" s="1">
        <v>54736249.870000005</v>
      </c>
      <c r="O286" s="1">
        <v>97726563.820000008</v>
      </c>
      <c r="P286" s="1">
        <v>13023040.960000001</v>
      </c>
      <c r="Q286" s="1">
        <v>42892749.140000001</v>
      </c>
      <c r="R286" s="1">
        <v>3037</v>
      </c>
      <c r="S286" s="1">
        <v>4782454</v>
      </c>
      <c r="T286" s="1">
        <v>2910346</v>
      </c>
    </row>
    <row r="287" spans="1:20" x14ac:dyDescent="0.35">
      <c r="A287" s="1" t="s">
        <v>917</v>
      </c>
      <c r="B287" s="2">
        <v>41866</v>
      </c>
      <c r="C287" s="1" t="s">
        <v>28</v>
      </c>
      <c r="D287" s="1" t="s">
        <v>1412</v>
      </c>
      <c r="E287" s="1">
        <v>6.8</v>
      </c>
      <c r="F287" s="1" t="s">
        <v>48</v>
      </c>
      <c r="G287" s="1" t="s">
        <v>918</v>
      </c>
      <c r="H287" s="1" t="s">
        <v>1404</v>
      </c>
      <c r="I287" s="1">
        <f t="shared" si="5"/>
        <v>134.99781200000001</v>
      </c>
      <c r="J287" s="1">
        <v>134997812</v>
      </c>
      <c r="K287" s="1">
        <v>234997812</v>
      </c>
      <c r="L287" s="1">
        <v>100000000</v>
      </c>
      <c r="M287" s="1">
        <v>39322544</v>
      </c>
      <c r="N287" s="1">
        <v>170138834</v>
      </c>
      <c r="O287" s="1">
        <v>209461378</v>
      </c>
      <c r="P287" s="1">
        <v>15879645</v>
      </c>
      <c r="Q287" s="1">
        <v>25536434</v>
      </c>
      <c r="R287" s="1">
        <v>3221</v>
      </c>
      <c r="S287" s="1">
        <v>4813040</v>
      </c>
      <c r="T287" s="1">
        <v>1612338</v>
      </c>
    </row>
    <row r="288" spans="1:20" x14ac:dyDescent="0.35">
      <c r="A288" s="1" t="s">
        <v>922</v>
      </c>
      <c r="B288" s="2">
        <v>38884</v>
      </c>
      <c r="C288" s="1" t="s">
        <v>47</v>
      </c>
      <c r="D288" s="1" t="s">
        <v>1412</v>
      </c>
      <c r="E288" s="1">
        <v>6.8</v>
      </c>
      <c r="F288" s="1" t="s">
        <v>48</v>
      </c>
      <c r="G288" s="1" t="s">
        <v>79</v>
      </c>
      <c r="H288" s="1" t="s">
        <v>1404</v>
      </c>
      <c r="I288" s="1">
        <f t="shared" si="5"/>
        <v>135.40163882352942</v>
      </c>
      <c r="J288" s="1">
        <v>135807843.74000001</v>
      </c>
      <c r="K288" s="1">
        <v>236107843.74000001</v>
      </c>
      <c r="L288" s="1">
        <v>100300000</v>
      </c>
      <c r="M288" s="1">
        <v>73767009.700000003</v>
      </c>
      <c r="N288" s="1">
        <v>112310860.09999999</v>
      </c>
      <c r="O288" s="1">
        <v>186077869.80000001</v>
      </c>
      <c r="P288" s="1">
        <v>28289131.199999999</v>
      </c>
      <c r="Q288" s="1">
        <v>50029973.939999998</v>
      </c>
      <c r="R288" s="1">
        <v>3030</v>
      </c>
      <c r="S288" s="1">
        <v>9544185</v>
      </c>
      <c r="T288" s="1">
        <v>3429542</v>
      </c>
    </row>
    <row r="289" spans="1:20" x14ac:dyDescent="0.35">
      <c r="A289" s="1" t="s">
        <v>743</v>
      </c>
      <c r="B289" s="2">
        <v>40158</v>
      </c>
      <c r="C289" s="1" t="s">
        <v>81</v>
      </c>
      <c r="D289" s="1" t="s">
        <v>1411</v>
      </c>
      <c r="E289" s="1">
        <v>6.6</v>
      </c>
      <c r="F289" s="1" t="s">
        <v>19</v>
      </c>
      <c r="G289" s="1" t="s">
        <v>744</v>
      </c>
      <c r="H289" s="1" t="s">
        <v>1404</v>
      </c>
      <c r="I289" s="1">
        <f t="shared" si="5"/>
        <v>136.39705500000002</v>
      </c>
      <c r="J289" s="1">
        <v>90022056.300000012</v>
      </c>
      <c r="K289" s="1">
        <v>156022056.30000001</v>
      </c>
      <c r="L289" s="1">
        <v>66000000.000000007</v>
      </c>
      <c r="M289" s="1">
        <v>41240500.400000006</v>
      </c>
      <c r="N289" s="1">
        <v>95724911.700000003</v>
      </c>
      <c r="O289" s="1">
        <v>136965412.10000002</v>
      </c>
      <c r="P289" s="1">
        <v>9472261.7000000011</v>
      </c>
      <c r="Q289" s="1">
        <v>19056644.200000003</v>
      </c>
      <c r="R289" s="1">
        <v>2170</v>
      </c>
      <c r="S289" s="1">
        <v>4751757</v>
      </c>
      <c r="T289" s="1">
        <v>1192476</v>
      </c>
    </row>
    <row r="290" spans="1:20" x14ac:dyDescent="0.35">
      <c r="A290" s="1" t="s">
        <v>638</v>
      </c>
      <c r="B290" s="2">
        <v>42069</v>
      </c>
      <c r="C290" s="1" t="s">
        <v>53</v>
      </c>
      <c r="D290" s="1" t="s">
        <v>1410</v>
      </c>
      <c r="E290" s="1">
        <v>5.4</v>
      </c>
      <c r="F290" s="1" t="s">
        <v>48</v>
      </c>
      <c r="G290" s="1" t="s">
        <v>90</v>
      </c>
      <c r="H290" s="1" t="s">
        <v>1404</v>
      </c>
      <c r="I290" s="1">
        <f t="shared" si="5"/>
        <v>136.50214285714287</v>
      </c>
      <c r="J290" s="1">
        <v>66886050</v>
      </c>
      <c r="K290" s="1">
        <v>115886050</v>
      </c>
      <c r="L290" s="1">
        <v>49000000</v>
      </c>
      <c r="M290" s="1">
        <v>31569268</v>
      </c>
      <c r="N290" s="1">
        <v>73432788</v>
      </c>
      <c r="O290" s="1">
        <v>105002056</v>
      </c>
      <c r="P290" s="1">
        <v>13346782</v>
      </c>
      <c r="Q290" s="1">
        <v>10883994</v>
      </c>
      <c r="R290" s="1">
        <v>3201</v>
      </c>
      <c r="S290" s="1">
        <v>3744871</v>
      </c>
      <c r="T290" s="1">
        <v>656333</v>
      </c>
    </row>
    <row r="291" spans="1:20" x14ac:dyDescent="0.35">
      <c r="A291" s="1" t="s">
        <v>1132</v>
      </c>
      <c r="B291" s="2">
        <v>39807</v>
      </c>
      <c r="C291" s="1" t="s">
        <v>81</v>
      </c>
      <c r="D291" s="1" t="s">
        <v>1411</v>
      </c>
      <c r="E291" s="1">
        <v>6.8</v>
      </c>
      <c r="F291" s="1" t="s">
        <v>19</v>
      </c>
      <c r="G291" s="1" t="s">
        <v>57</v>
      </c>
      <c r="H291" s="1" t="s">
        <v>1404</v>
      </c>
      <c r="I291" s="1">
        <f t="shared" si="5"/>
        <v>136.94224500000004</v>
      </c>
      <c r="J291" s="1">
        <v>241018351.20000005</v>
      </c>
      <c r="K291" s="1">
        <v>417018351.20000005</v>
      </c>
      <c r="L291" s="1">
        <v>176000000</v>
      </c>
      <c r="M291" s="1">
        <v>140260258.60000002</v>
      </c>
      <c r="N291" s="1">
        <v>222530000.00000003</v>
      </c>
      <c r="O291" s="1">
        <v>362790258.60000002</v>
      </c>
      <c r="P291" s="1">
        <v>29539197.600000001</v>
      </c>
      <c r="Q291" s="1">
        <v>54228092.600000001</v>
      </c>
      <c r="R291" s="1">
        <v>2988</v>
      </c>
      <c r="S291" s="1">
        <v>6428299</v>
      </c>
      <c r="T291" s="1">
        <v>3207767</v>
      </c>
    </row>
    <row r="292" spans="1:20" x14ac:dyDescent="0.35">
      <c r="A292" s="1" t="s">
        <v>380</v>
      </c>
      <c r="B292" s="2">
        <v>41626</v>
      </c>
      <c r="C292" s="1" t="s">
        <v>81</v>
      </c>
      <c r="D292" s="1" t="s">
        <v>1411</v>
      </c>
      <c r="E292" s="1">
        <v>7.7</v>
      </c>
      <c r="F292" s="1" t="s">
        <v>19</v>
      </c>
      <c r="G292" s="1" t="s">
        <v>381</v>
      </c>
      <c r="H292" s="1" t="s">
        <v>1404</v>
      </c>
      <c r="I292" s="1">
        <f t="shared" si="5"/>
        <v>137.9369913043478</v>
      </c>
      <c r="J292" s="1">
        <v>32360018.159999996</v>
      </c>
      <c r="K292" s="1">
        <v>55820018.159999996</v>
      </c>
      <c r="L292" s="1">
        <v>23460000</v>
      </c>
      <c r="M292" s="1">
        <v>26079616.02</v>
      </c>
      <c r="N292" s="1">
        <v>23679135.780000001</v>
      </c>
      <c r="O292" s="1">
        <v>49758751.799999997</v>
      </c>
      <c r="P292" s="1">
        <v>265589.64</v>
      </c>
      <c r="Q292" s="1">
        <v>6061266.3600000003</v>
      </c>
      <c r="R292" s="1">
        <v>2005</v>
      </c>
      <c r="S292" s="1">
        <v>367495</v>
      </c>
      <c r="T292" s="1">
        <v>357315</v>
      </c>
    </row>
    <row r="293" spans="1:20" x14ac:dyDescent="0.35">
      <c r="A293" s="1" t="s">
        <v>706</v>
      </c>
      <c r="B293" s="2">
        <v>38758</v>
      </c>
      <c r="C293" s="1" t="s">
        <v>25</v>
      </c>
      <c r="D293" s="1" t="s">
        <v>1410</v>
      </c>
      <c r="E293" s="1">
        <v>5.4</v>
      </c>
      <c r="F293" s="1" t="s">
        <v>22</v>
      </c>
      <c r="G293" s="1" t="s">
        <v>226</v>
      </c>
      <c r="H293" s="1" t="s">
        <v>1404</v>
      </c>
      <c r="I293" s="1">
        <f t="shared" si="5"/>
        <v>137.97763399999999</v>
      </c>
      <c r="J293" s="1">
        <v>81406804.060000002</v>
      </c>
      <c r="K293" s="1">
        <v>140406804.06</v>
      </c>
      <c r="L293" s="1">
        <v>59000000</v>
      </c>
      <c r="M293" s="1">
        <v>68837146.700000003</v>
      </c>
      <c r="N293" s="1">
        <v>14646732.299999999</v>
      </c>
      <c r="O293" s="1">
        <v>83483879</v>
      </c>
      <c r="P293" s="1">
        <v>17350017.899999999</v>
      </c>
      <c r="Q293" s="1">
        <v>56922925.059999995</v>
      </c>
      <c r="R293" s="1">
        <v>2609</v>
      </c>
      <c r="S293" s="1">
        <v>8906345</v>
      </c>
      <c r="T293" s="1">
        <v>3005453</v>
      </c>
    </row>
    <row r="294" spans="1:20" x14ac:dyDescent="0.35">
      <c r="A294" s="1" t="s">
        <v>854</v>
      </c>
      <c r="B294" s="2">
        <v>40732</v>
      </c>
      <c r="C294" s="1" t="s">
        <v>18</v>
      </c>
      <c r="D294" s="1" t="s">
        <v>1411</v>
      </c>
      <c r="E294" s="1">
        <v>5.9</v>
      </c>
      <c r="F294" s="1" t="s">
        <v>22</v>
      </c>
      <c r="G294" s="1" t="s">
        <v>90</v>
      </c>
      <c r="H294" s="1" t="s">
        <v>1404</v>
      </c>
      <c r="I294" s="1">
        <f t="shared" si="5"/>
        <v>138.18079375000002</v>
      </c>
      <c r="J294" s="1">
        <v>116071866.75</v>
      </c>
      <c r="K294" s="1">
        <v>200071866.75</v>
      </c>
      <c r="L294" s="1">
        <v>84000000</v>
      </c>
      <c r="M294" s="1">
        <v>84378909.299999997</v>
      </c>
      <c r="N294" s="1">
        <v>94966891.950000003</v>
      </c>
      <c r="O294" s="1">
        <v>179345801.25</v>
      </c>
      <c r="P294" s="1">
        <v>21068897.850000001</v>
      </c>
      <c r="Q294" s="1">
        <v>20726065.5</v>
      </c>
      <c r="R294" s="1">
        <v>3482</v>
      </c>
      <c r="S294" s="1">
        <v>10133778</v>
      </c>
      <c r="T294" s="1">
        <v>1159745</v>
      </c>
    </row>
    <row r="295" spans="1:20" x14ac:dyDescent="0.35">
      <c r="A295" s="1" t="s">
        <v>873</v>
      </c>
      <c r="B295" s="2">
        <v>40998</v>
      </c>
      <c r="C295" s="1" t="s">
        <v>53</v>
      </c>
      <c r="D295" s="1" t="s">
        <v>1410</v>
      </c>
      <c r="E295" s="1">
        <v>6.8</v>
      </c>
      <c r="F295" s="1" t="s">
        <v>92</v>
      </c>
      <c r="G295" s="1" t="s">
        <v>118</v>
      </c>
      <c r="H295" s="1" t="s">
        <v>1404</v>
      </c>
      <c r="I295" s="1">
        <f t="shared" si="5"/>
        <v>138.63122588235296</v>
      </c>
      <c r="J295" s="1">
        <v>121371638.26000002</v>
      </c>
      <c r="K295" s="1">
        <v>208921638.26000002</v>
      </c>
      <c r="L295" s="1">
        <v>87550000</v>
      </c>
      <c r="M295" s="1">
        <v>66883222.010000005</v>
      </c>
      <c r="N295" s="1">
        <v>111938664.45</v>
      </c>
      <c r="O295" s="1">
        <v>178821886.46000001</v>
      </c>
      <c r="P295" s="1">
        <v>18676047.550000001</v>
      </c>
      <c r="Q295" s="1">
        <v>30099751.800000001</v>
      </c>
      <c r="R295" s="1">
        <v>3618</v>
      </c>
      <c r="S295" s="1">
        <v>8157684</v>
      </c>
      <c r="T295" s="1">
        <v>1687127</v>
      </c>
    </row>
    <row r="296" spans="1:20" x14ac:dyDescent="0.35">
      <c r="A296" s="1" t="s">
        <v>781</v>
      </c>
      <c r="B296" s="2">
        <v>38611</v>
      </c>
      <c r="C296" s="1" t="s">
        <v>56</v>
      </c>
      <c r="D296" s="1" t="s">
        <v>1412</v>
      </c>
      <c r="E296" s="1">
        <v>6.6</v>
      </c>
      <c r="F296" s="1" t="s">
        <v>22</v>
      </c>
      <c r="G296" s="1" t="s">
        <v>782</v>
      </c>
      <c r="H296" s="1" t="s">
        <v>1404</v>
      </c>
      <c r="I296" s="1">
        <f t="shared" si="5"/>
        <v>138.66914655172411</v>
      </c>
      <c r="J296" s="1">
        <v>97318007.049999982</v>
      </c>
      <c r="K296" s="1">
        <v>167498007.04999998</v>
      </c>
      <c r="L296" s="1">
        <v>70180000</v>
      </c>
      <c r="M296" s="1">
        <v>58464937.299999997</v>
      </c>
      <c r="N296" s="1">
        <v>63366433.129999995</v>
      </c>
      <c r="O296" s="1">
        <v>121831370.42999999</v>
      </c>
      <c r="P296" s="1">
        <v>19854548.780000001</v>
      </c>
      <c r="Q296" s="1">
        <v>45666636.619999997</v>
      </c>
      <c r="R296" s="1">
        <v>3543</v>
      </c>
      <c r="S296" s="1">
        <v>7537929</v>
      </c>
      <c r="T296" s="1">
        <v>2153910</v>
      </c>
    </row>
    <row r="297" spans="1:20" x14ac:dyDescent="0.35">
      <c r="A297" s="1" t="s">
        <v>598</v>
      </c>
      <c r="B297" s="2">
        <v>39115</v>
      </c>
      <c r="C297" s="1" t="s">
        <v>25</v>
      </c>
      <c r="D297" s="1" t="s">
        <v>1410</v>
      </c>
      <c r="E297" s="1">
        <v>6.2</v>
      </c>
      <c r="F297" s="1" t="s">
        <v>22</v>
      </c>
      <c r="G297" s="1" t="s">
        <v>599</v>
      </c>
      <c r="H297" s="1" t="s">
        <v>1404</v>
      </c>
      <c r="I297" s="1">
        <f t="shared" si="5"/>
        <v>139.97676153846157</v>
      </c>
      <c r="J297" s="1">
        <v>62233668.18</v>
      </c>
      <c r="K297" s="1">
        <v>106693668.17999999</v>
      </c>
      <c r="L297" s="1">
        <v>44459999.999999993</v>
      </c>
      <c r="M297" s="1">
        <v>48648405.599999994</v>
      </c>
      <c r="N297" s="1">
        <v>30625864.019999996</v>
      </c>
      <c r="O297" s="1">
        <v>79274269.61999999</v>
      </c>
      <c r="P297" s="1">
        <v>14960066.1</v>
      </c>
      <c r="Q297" s="1">
        <v>27419398.559999999</v>
      </c>
      <c r="R297" s="1">
        <v>2529</v>
      </c>
      <c r="S297" s="1">
        <v>6202622</v>
      </c>
      <c r="T297" s="1">
        <v>1407147</v>
      </c>
    </row>
    <row r="298" spans="1:20" x14ac:dyDescent="0.35">
      <c r="A298" s="1" t="s">
        <v>404</v>
      </c>
      <c r="B298" s="2">
        <v>41633</v>
      </c>
      <c r="C298" s="1" t="s">
        <v>81</v>
      </c>
      <c r="D298" s="1" t="s">
        <v>1411</v>
      </c>
      <c r="E298" s="1">
        <v>6.2</v>
      </c>
      <c r="F298" s="1" t="s">
        <v>22</v>
      </c>
      <c r="G298" s="1" t="s">
        <v>405</v>
      </c>
      <c r="H298" s="1" t="s">
        <v>1404</v>
      </c>
      <c r="I298" s="1">
        <f t="shared" si="5"/>
        <v>140.41679600000001</v>
      </c>
      <c r="J298" s="1">
        <v>35806282.980000004</v>
      </c>
      <c r="K298" s="1">
        <v>61306282.980000004</v>
      </c>
      <c r="L298" s="1">
        <v>25500000</v>
      </c>
      <c r="M298" s="1">
        <v>38493586.200000003</v>
      </c>
      <c r="N298" s="1">
        <v>13260000</v>
      </c>
      <c r="O298" s="1">
        <v>51753586.200000003</v>
      </c>
      <c r="P298" s="1">
        <v>182888.04</v>
      </c>
      <c r="Q298" s="1">
        <v>9552696.7799999993</v>
      </c>
      <c r="R298" s="1">
        <v>2411</v>
      </c>
      <c r="S298" s="1">
        <v>59247</v>
      </c>
      <c r="T298" s="1">
        <v>569207</v>
      </c>
    </row>
    <row r="299" spans="1:20" x14ac:dyDescent="0.35">
      <c r="A299" s="1" t="s">
        <v>359</v>
      </c>
      <c r="B299" s="2">
        <v>39374</v>
      </c>
      <c r="C299" s="1" t="s">
        <v>36</v>
      </c>
      <c r="D299" s="1" t="s">
        <v>1412</v>
      </c>
      <c r="E299" s="1">
        <v>7.7</v>
      </c>
      <c r="F299" s="1" t="s">
        <v>19</v>
      </c>
      <c r="G299" s="1" t="s">
        <v>360</v>
      </c>
      <c r="H299" s="1" t="s">
        <v>1404</v>
      </c>
      <c r="I299" s="1">
        <f t="shared" si="5"/>
        <v>141.15624736842105</v>
      </c>
      <c r="J299" s="1">
        <v>30574443.18</v>
      </c>
      <c r="K299" s="1">
        <v>52234443.18</v>
      </c>
      <c r="L299" s="1">
        <v>21660000</v>
      </c>
      <c r="M299" s="1">
        <v>23142248.52</v>
      </c>
      <c r="N299" s="1">
        <v>16019216.159999998</v>
      </c>
      <c r="O299" s="1">
        <v>39161464.68</v>
      </c>
      <c r="P299" s="1">
        <v>6271602.8399999999</v>
      </c>
      <c r="Q299" s="1">
        <v>13072978.499999998</v>
      </c>
      <c r="R299" s="1">
        <v>1713</v>
      </c>
      <c r="S299" s="1">
        <v>2950613</v>
      </c>
      <c r="T299" s="1">
        <v>646524</v>
      </c>
    </row>
    <row r="300" spans="1:20" x14ac:dyDescent="0.35">
      <c r="A300" s="1" t="s">
        <v>752</v>
      </c>
      <c r="B300" s="2">
        <v>41992</v>
      </c>
      <c r="C300" s="1" t="s">
        <v>81</v>
      </c>
      <c r="D300" s="1" t="s">
        <v>1411</v>
      </c>
      <c r="E300" s="1">
        <v>6.2</v>
      </c>
      <c r="F300" s="1" t="s">
        <v>1413</v>
      </c>
      <c r="G300" s="1" t="s">
        <v>537</v>
      </c>
      <c r="H300" s="1" t="s">
        <v>1404</v>
      </c>
      <c r="I300" s="1">
        <f t="shared" si="5"/>
        <v>141.32013846153845</v>
      </c>
      <c r="J300" s="1">
        <v>91858090</v>
      </c>
      <c r="K300" s="1">
        <v>156858090</v>
      </c>
      <c r="L300" s="1">
        <v>65000000</v>
      </c>
      <c r="M300" s="1">
        <v>85911262</v>
      </c>
      <c r="N300" s="1">
        <v>53929263</v>
      </c>
      <c r="O300" s="1">
        <v>139840525</v>
      </c>
      <c r="P300" s="1">
        <v>15861939</v>
      </c>
      <c r="Q300" s="1">
        <v>17017565</v>
      </c>
      <c r="R300" s="1">
        <v>3197</v>
      </c>
      <c r="S300" s="1">
        <v>8869078</v>
      </c>
      <c r="T300" s="1">
        <v>1024062</v>
      </c>
    </row>
    <row r="301" spans="1:20" x14ac:dyDescent="0.35">
      <c r="A301" s="1" t="s">
        <v>715</v>
      </c>
      <c r="B301" s="2">
        <v>41642</v>
      </c>
      <c r="C301" s="1" t="s">
        <v>65</v>
      </c>
      <c r="D301" s="1" t="s">
        <v>1410</v>
      </c>
      <c r="E301" s="1">
        <v>6.8</v>
      </c>
      <c r="F301" s="1" t="s">
        <v>31</v>
      </c>
      <c r="G301" s="1" t="s">
        <v>329</v>
      </c>
      <c r="H301" s="1" t="s">
        <v>1399</v>
      </c>
      <c r="I301" s="1">
        <f t="shared" si="5"/>
        <v>1672.7349400000001</v>
      </c>
      <c r="J301" s="1">
        <v>83636747</v>
      </c>
      <c r="K301" s="1">
        <v>88636747</v>
      </c>
      <c r="L301" s="1">
        <v>5000000</v>
      </c>
      <c r="M301" s="1">
        <v>32462372</v>
      </c>
      <c r="N301" s="1">
        <v>53900000</v>
      </c>
      <c r="O301" s="1">
        <v>86362372</v>
      </c>
      <c r="P301" s="1">
        <v>18343611</v>
      </c>
      <c r="Q301" s="1">
        <v>2274375</v>
      </c>
      <c r="R301" s="1">
        <v>2883</v>
      </c>
      <c r="S301" s="1">
        <v>3973362</v>
      </c>
      <c r="T301" s="1">
        <v>135606</v>
      </c>
    </row>
    <row r="302" spans="1:20" x14ac:dyDescent="0.35">
      <c r="A302" s="1" t="s">
        <v>871</v>
      </c>
      <c r="B302" s="2">
        <v>38723</v>
      </c>
      <c r="C302" s="1" t="s">
        <v>65</v>
      </c>
      <c r="D302" s="1" t="s">
        <v>1410</v>
      </c>
      <c r="E302" s="1">
        <v>7.7</v>
      </c>
      <c r="F302" s="1" t="s">
        <v>31</v>
      </c>
      <c r="G302" s="1" t="s">
        <v>123</v>
      </c>
      <c r="H302" s="1" t="s">
        <v>1399</v>
      </c>
      <c r="I302" s="1">
        <f t="shared" si="5"/>
        <v>2110.6181041666664</v>
      </c>
      <c r="J302" s="1">
        <v>119545409.41999999</v>
      </c>
      <c r="K302" s="1">
        <v>125209409.41999999</v>
      </c>
      <c r="L302" s="1">
        <v>5664000</v>
      </c>
      <c r="M302" s="1">
        <v>55845238.140000001</v>
      </c>
      <c r="N302" s="1">
        <v>41199271.659999996</v>
      </c>
      <c r="O302" s="1">
        <v>97044509.799999997</v>
      </c>
      <c r="P302" s="1">
        <v>23076196.82</v>
      </c>
      <c r="Q302" s="1">
        <v>28164899.619999997</v>
      </c>
      <c r="R302" s="1">
        <v>2337</v>
      </c>
      <c r="S302" s="1">
        <v>7225415</v>
      </c>
      <c r="T302" s="1">
        <v>1517705</v>
      </c>
    </row>
    <row r="303" spans="1:20" x14ac:dyDescent="0.35">
      <c r="A303" s="1" t="s">
        <v>1119</v>
      </c>
      <c r="B303" s="2">
        <v>40018</v>
      </c>
      <c r="C303" s="1" t="s">
        <v>18</v>
      </c>
      <c r="D303" s="1" t="s">
        <v>1411</v>
      </c>
      <c r="E303" s="1">
        <v>7.7</v>
      </c>
      <c r="F303" s="1" t="s">
        <v>92</v>
      </c>
      <c r="G303" s="1" t="s">
        <v>1120</v>
      </c>
      <c r="H303" s="1" t="s">
        <v>1404</v>
      </c>
      <c r="I303" s="1">
        <f t="shared" si="5"/>
        <v>142.63413133333336</v>
      </c>
      <c r="J303" s="1">
        <v>235346316.70000005</v>
      </c>
      <c r="K303" s="1">
        <v>400346316.70000005</v>
      </c>
      <c r="L303" s="1">
        <v>165000000</v>
      </c>
      <c r="M303" s="1">
        <v>131380447.00000001</v>
      </c>
      <c r="N303" s="1">
        <v>190719178.10000002</v>
      </c>
      <c r="O303" s="1">
        <v>322099625.10000002</v>
      </c>
      <c r="P303" s="1">
        <v>34877627.400000006</v>
      </c>
      <c r="Q303" s="1">
        <v>78246691.600000009</v>
      </c>
      <c r="R303" s="1">
        <v>3697</v>
      </c>
      <c r="S303" s="1">
        <v>15924903</v>
      </c>
      <c r="T303" s="1">
        <v>3087240</v>
      </c>
    </row>
    <row r="304" spans="1:20" x14ac:dyDescent="0.35">
      <c r="A304" s="1" t="s">
        <v>511</v>
      </c>
      <c r="B304" s="2">
        <v>42104</v>
      </c>
      <c r="C304" s="1" t="s">
        <v>42</v>
      </c>
      <c r="D304" s="1" t="s">
        <v>1410</v>
      </c>
      <c r="E304" s="1">
        <v>7.2</v>
      </c>
      <c r="F304" s="1" t="s">
        <v>19</v>
      </c>
      <c r="G304" s="1" t="s">
        <v>379</v>
      </c>
      <c r="H304" s="1" t="s">
        <v>1404</v>
      </c>
      <c r="I304" s="1">
        <f t="shared" si="5"/>
        <v>142.68965</v>
      </c>
      <c r="J304" s="1">
        <v>48514481</v>
      </c>
      <c r="K304" s="1">
        <v>82514481</v>
      </c>
      <c r="L304" s="1">
        <v>34000000</v>
      </c>
      <c r="M304" s="1">
        <v>37446117</v>
      </c>
      <c r="N304" s="1">
        <v>23700000</v>
      </c>
      <c r="O304" s="1">
        <v>61146117</v>
      </c>
      <c r="P304" s="1">
        <v>13019686</v>
      </c>
      <c r="Q304" s="1">
        <v>21368364</v>
      </c>
      <c r="R304" s="1">
        <v>3371</v>
      </c>
      <c r="S304" s="1">
        <v>4442006</v>
      </c>
      <c r="T304" s="1">
        <v>1328049</v>
      </c>
    </row>
    <row r="305" spans="1:20" x14ac:dyDescent="0.35">
      <c r="A305" s="1" t="s">
        <v>1177</v>
      </c>
      <c r="B305" s="2">
        <v>41467</v>
      </c>
      <c r="C305" s="1" t="s">
        <v>18</v>
      </c>
      <c r="D305" s="1" t="s">
        <v>1411</v>
      </c>
      <c r="E305" s="1">
        <v>6.8</v>
      </c>
      <c r="F305" s="1" t="s">
        <v>48</v>
      </c>
      <c r="G305" s="1" t="s">
        <v>194</v>
      </c>
      <c r="H305" s="1" t="s">
        <v>1404</v>
      </c>
      <c r="I305" s="1">
        <f t="shared" si="5"/>
        <v>143.60065263157895</v>
      </c>
      <c r="J305" s="1">
        <v>278298064.80000001</v>
      </c>
      <c r="K305" s="1">
        <v>472098064.80000001</v>
      </c>
      <c r="L305" s="1">
        <v>193800000</v>
      </c>
      <c r="M305" s="1">
        <v>103838964.12</v>
      </c>
      <c r="N305" s="1">
        <v>315384000</v>
      </c>
      <c r="O305" s="1">
        <v>419222964.12</v>
      </c>
      <c r="P305" s="1">
        <v>38031031.5</v>
      </c>
      <c r="Q305" s="1">
        <v>52875100.68</v>
      </c>
      <c r="R305" s="1">
        <v>3285</v>
      </c>
      <c r="S305" s="1">
        <v>12521882</v>
      </c>
      <c r="T305" s="1">
        <v>3349395</v>
      </c>
    </row>
    <row r="306" spans="1:20" x14ac:dyDescent="0.35">
      <c r="A306" s="1" t="s">
        <v>567</v>
      </c>
      <c r="B306" s="2">
        <v>39535</v>
      </c>
      <c r="C306" s="1" t="s">
        <v>53</v>
      </c>
      <c r="D306" s="1" t="s">
        <v>1410</v>
      </c>
      <c r="E306" s="1">
        <v>6.8</v>
      </c>
      <c r="F306" s="1" t="s">
        <v>22</v>
      </c>
      <c r="G306" s="1" t="s">
        <v>79</v>
      </c>
      <c r="H306" s="1" t="s">
        <v>1404</v>
      </c>
      <c r="I306" s="1">
        <f t="shared" si="5"/>
        <v>144.2896885714286</v>
      </c>
      <c r="J306" s="1">
        <v>55551530.100000009</v>
      </c>
      <c r="K306" s="1">
        <v>94051530.100000009</v>
      </c>
      <c r="L306" s="1">
        <v>38500000</v>
      </c>
      <c r="M306" s="1">
        <v>29302372.000000004</v>
      </c>
      <c r="N306" s="1">
        <v>51026560.200000003</v>
      </c>
      <c r="O306" s="1">
        <v>80328932.200000003</v>
      </c>
      <c r="P306" s="1">
        <v>10461326.700000001</v>
      </c>
      <c r="Q306" s="1">
        <v>13722597.9</v>
      </c>
      <c r="R306" s="1">
        <v>2965</v>
      </c>
      <c r="S306" s="1">
        <v>3603626</v>
      </c>
      <c r="T306" s="1">
        <v>674376</v>
      </c>
    </row>
    <row r="307" spans="1:20" x14ac:dyDescent="0.35">
      <c r="A307" s="1" t="s">
        <v>1095</v>
      </c>
      <c r="B307" s="2">
        <v>39612</v>
      </c>
      <c r="C307" s="1" t="s">
        <v>47</v>
      </c>
      <c r="D307" s="1" t="s">
        <v>1412</v>
      </c>
      <c r="E307" s="1">
        <v>5.5</v>
      </c>
      <c r="F307" s="1" t="s">
        <v>92</v>
      </c>
      <c r="G307" s="1" t="s">
        <v>226</v>
      </c>
      <c r="H307" s="1" t="s">
        <v>1404</v>
      </c>
      <c r="I307" s="1">
        <f t="shared" si="5"/>
        <v>144.30947636363635</v>
      </c>
      <c r="J307" s="1">
        <v>218268083</v>
      </c>
      <c r="K307" s="1">
        <v>369518083</v>
      </c>
      <c r="L307" s="1">
        <v>151250000</v>
      </c>
      <c r="M307" s="1">
        <v>147987273.5</v>
      </c>
      <c r="N307" s="1">
        <v>141472100</v>
      </c>
      <c r="O307" s="1">
        <v>289459373.5</v>
      </c>
      <c r="P307" s="1">
        <v>60955455.000000007</v>
      </c>
      <c r="Q307" s="1">
        <v>80058709.5</v>
      </c>
      <c r="R307" s="1">
        <v>3508</v>
      </c>
      <c r="S307" s="1">
        <v>18775336</v>
      </c>
      <c r="T307" s="1">
        <v>4758324</v>
      </c>
    </row>
    <row r="308" spans="1:20" x14ac:dyDescent="0.35">
      <c r="A308" s="1" t="s">
        <v>732</v>
      </c>
      <c r="B308" s="2">
        <v>41656</v>
      </c>
      <c r="C308" s="1" t="s">
        <v>65</v>
      </c>
      <c r="D308" s="1" t="s">
        <v>1410</v>
      </c>
      <c r="E308" s="1">
        <v>6.6</v>
      </c>
      <c r="F308" s="1" t="s">
        <v>48</v>
      </c>
      <c r="G308" s="1" t="s">
        <v>733</v>
      </c>
      <c r="H308" s="1" t="s">
        <v>1404</v>
      </c>
      <c r="I308" s="1">
        <f t="shared" si="5"/>
        <v>144.62955166666666</v>
      </c>
      <c r="J308" s="1">
        <v>86777731</v>
      </c>
      <c r="K308" s="1">
        <v>146777731</v>
      </c>
      <c r="L308" s="1">
        <v>60000000</v>
      </c>
      <c r="M308" s="1">
        <v>50577412</v>
      </c>
      <c r="N308" s="1">
        <v>80800000</v>
      </c>
      <c r="O308" s="1">
        <v>131377412</v>
      </c>
      <c r="P308" s="1">
        <v>15451981</v>
      </c>
      <c r="Q308" s="1">
        <v>15400319</v>
      </c>
      <c r="R308" s="1">
        <v>3387</v>
      </c>
      <c r="S308" s="1">
        <v>6190625</v>
      </c>
      <c r="T308" s="1">
        <v>928538</v>
      </c>
    </row>
    <row r="309" spans="1:20" x14ac:dyDescent="0.35">
      <c r="A309" s="1" t="s">
        <v>1122</v>
      </c>
      <c r="B309" s="2">
        <v>40360</v>
      </c>
      <c r="C309" s="1" t="s">
        <v>18</v>
      </c>
      <c r="D309" s="1" t="s">
        <v>1411</v>
      </c>
      <c r="E309" s="1">
        <v>7.2</v>
      </c>
      <c r="F309" s="1" t="s">
        <v>92</v>
      </c>
      <c r="G309" s="1" t="s">
        <v>57</v>
      </c>
      <c r="H309" s="1" t="s">
        <v>1404</v>
      </c>
      <c r="I309" s="1">
        <f t="shared" si="5"/>
        <v>145.18576866666669</v>
      </c>
      <c r="J309" s="1">
        <v>237378731.77000004</v>
      </c>
      <c r="K309" s="1">
        <v>400878731.77000004</v>
      </c>
      <c r="L309" s="1">
        <v>163500000</v>
      </c>
      <c r="M309" s="1">
        <v>143445157.58000001</v>
      </c>
      <c r="N309" s="1">
        <v>204856446.46000001</v>
      </c>
      <c r="O309" s="1">
        <v>348301604.04000002</v>
      </c>
      <c r="P309" s="1">
        <v>43954270.710000001</v>
      </c>
      <c r="Q309" s="1">
        <v>52577127.730000004</v>
      </c>
      <c r="R309" s="1">
        <v>3203</v>
      </c>
      <c r="S309" s="1">
        <v>16701164</v>
      </c>
      <c r="T309" s="1">
        <v>2267938</v>
      </c>
    </row>
    <row r="310" spans="1:20" x14ac:dyDescent="0.35">
      <c r="A310" s="1" t="s">
        <v>671</v>
      </c>
      <c r="B310" s="2">
        <v>41838</v>
      </c>
      <c r="C310" s="1" t="s">
        <v>18</v>
      </c>
      <c r="D310" s="1" t="s">
        <v>1411</v>
      </c>
      <c r="E310" s="1">
        <v>6.8</v>
      </c>
      <c r="F310" s="1" t="s">
        <v>92</v>
      </c>
      <c r="G310" s="1" t="s">
        <v>372</v>
      </c>
      <c r="H310" s="1" t="s">
        <v>1404</v>
      </c>
      <c r="I310" s="1">
        <f t="shared" si="5"/>
        <v>146.22359399999999</v>
      </c>
      <c r="J310" s="1">
        <v>73111797</v>
      </c>
      <c r="K310" s="1">
        <v>123111797</v>
      </c>
      <c r="L310" s="1">
        <v>50000000</v>
      </c>
      <c r="M310" s="1">
        <v>59157732</v>
      </c>
      <c r="N310" s="1">
        <v>37500000</v>
      </c>
      <c r="O310" s="1">
        <v>96657732</v>
      </c>
      <c r="P310" s="1">
        <v>17509407</v>
      </c>
      <c r="Q310" s="1">
        <v>26454065</v>
      </c>
      <c r="R310" s="1">
        <v>3839</v>
      </c>
      <c r="S310" s="1">
        <v>7240848</v>
      </c>
      <c r="T310" s="1">
        <v>1484526</v>
      </c>
    </row>
    <row r="311" spans="1:20" x14ac:dyDescent="0.35">
      <c r="A311" s="1" t="s">
        <v>444</v>
      </c>
      <c r="B311" s="2">
        <v>39752</v>
      </c>
      <c r="C311" s="1" t="s">
        <v>36</v>
      </c>
      <c r="D311" s="1" t="s">
        <v>1412</v>
      </c>
      <c r="E311" s="1">
        <v>5.9</v>
      </c>
      <c r="F311" s="1" t="s">
        <v>22</v>
      </c>
      <c r="G311" s="1" t="s">
        <v>103</v>
      </c>
      <c r="H311" s="1" t="s">
        <v>1404</v>
      </c>
      <c r="I311" s="1">
        <f t="shared" si="5"/>
        <v>147.83259166666664</v>
      </c>
      <c r="J311" s="1">
        <v>39027804.200000003</v>
      </c>
      <c r="K311" s="1">
        <v>65427804.200000003</v>
      </c>
      <c r="L311" s="1">
        <v>26400000.000000004</v>
      </c>
      <c r="M311" s="1">
        <v>34603740.600000001</v>
      </c>
      <c r="N311" s="1">
        <v>5938196.0000000009</v>
      </c>
      <c r="O311" s="1">
        <v>40541936.600000001</v>
      </c>
      <c r="P311" s="1">
        <v>11072193</v>
      </c>
      <c r="Q311" s="1">
        <v>24885867.600000001</v>
      </c>
      <c r="R311" s="1">
        <v>2735</v>
      </c>
      <c r="S311" s="1">
        <v>4359444</v>
      </c>
      <c r="T311" s="1">
        <v>1281136</v>
      </c>
    </row>
    <row r="312" spans="1:20" x14ac:dyDescent="0.35">
      <c r="A312" s="1" t="s">
        <v>1047</v>
      </c>
      <c r="B312" s="2">
        <v>40352</v>
      </c>
      <c r="C312" s="1" t="s">
        <v>47</v>
      </c>
      <c r="D312" s="1" t="s">
        <v>1412</v>
      </c>
      <c r="E312" s="1">
        <v>6.6</v>
      </c>
      <c r="F312" s="1" t="s">
        <v>48</v>
      </c>
      <c r="G312" s="1" t="s">
        <v>219</v>
      </c>
      <c r="H312" s="1" t="s">
        <v>1404</v>
      </c>
      <c r="I312" s="1">
        <f t="shared" si="5"/>
        <v>147.96499487179489</v>
      </c>
      <c r="J312" s="1">
        <v>188699757.96000004</v>
      </c>
      <c r="K312" s="1">
        <v>316229757.96000004</v>
      </c>
      <c r="L312" s="1">
        <v>127530000.00000001</v>
      </c>
      <c r="M312" s="1">
        <v>83301108.150000006</v>
      </c>
      <c r="N312" s="1">
        <v>198737885.15000001</v>
      </c>
      <c r="O312" s="1">
        <v>282038993.30000001</v>
      </c>
      <c r="P312" s="1">
        <v>21952583.650000002</v>
      </c>
      <c r="Q312" s="1">
        <v>34190764.660000004</v>
      </c>
      <c r="R312" s="1">
        <v>3104</v>
      </c>
      <c r="S312" s="1">
        <v>9686063</v>
      </c>
      <c r="T312" s="1">
        <v>2177609</v>
      </c>
    </row>
    <row r="313" spans="1:20" x14ac:dyDescent="0.35">
      <c r="A313" s="1" t="s">
        <v>521</v>
      </c>
      <c r="B313" s="2">
        <v>40172</v>
      </c>
      <c r="C313" s="1" t="s">
        <v>81</v>
      </c>
      <c r="D313" s="1" t="s">
        <v>1411</v>
      </c>
      <c r="E313" s="1">
        <v>5.5</v>
      </c>
      <c r="F313" s="1" t="s">
        <v>92</v>
      </c>
      <c r="G313" s="1" t="s">
        <v>522</v>
      </c>
      <c r="H313" s="1" t="s">
        <v>1404</v>
      </c>
      <c r="I313" s="1">
        <f t="shared" si="5"/>
        <v>148.66851333333332</v>
      </c>
      <c r="J313" s="1">
        <v>49060609.400000006</v>
      </c>
      <c r="K313" s="1">
        <v>82060609.400000006</v>
      </c>
      <c r="L313" s="1">
        <v>33000000.000000004</v>
      </c>
      <c r="M313" s="1">
        <v>8458567.7000000011</v>
      </c>
      <c r="N313" s="1">
        <v>62329300.000000007</v>
      </c>
      <c r="O313" s="1">
        <v>70787867.700000003</v>
      </c>
      <c r="P313" s="1">
        <v>367601.30000000005</v>
      </c>
      <c r="Q313" s="1">
        <v>11272741.700000001</v>
      </c>
      <c r="R313" s="1">
        <v>607</v>
      </c>
      <c r="S313" s="1">
        <v>844079</v>
      </c>
      <c r="T313" s="1">
        <v>547994</v>
      </c>
    </row>
    <row r="314" spans="1:20" x14ac:dyDescent="0.35">
      <c r="A314" s="1" t="s">
        <v>777</v>
      </c>
      <c r="B314" s="2">
        <v>42062</v>
      </c>
      <c r="C314" s="1" t="s">
        <v>25</v>
      </c>
      <c r="D314" s="1" t="s">
        <v>1410</v>
      </c>
      <c r="E314" s="1">
        <v>7.7</v>
      </c>
      <c r="F314" s="1" t="s">
        <v>22</v>
      </c>
      <c r="G314" s="1" t="s">
        <v>702</v>
      </c>
      <c r="H314" s="1" t="s">
        <v>1404</v>
      </c>
      <c r="I314" s="1">
        <f t="shared" si="5"/>
        <v>148.81362153846155</v>
      </c>
      <c r="J314" s="1">
        <v>96728854</v>
      </c>
      <c r="K314" s="1">
        <v>161728854</v>
      </c>
      <c r="L314" s="1">
        <v>65000000</v>
      </c>
      <c r="M314" s="1">
        <v>53862963</v>
      </c>
      <c r="N314" s="1">
        <v>100500000</v>
      </c>
      <c r="O314" s="1">
        <v>154362963</v>
      </c>
      <c r="P314" s="1">
        <v>18685137</v>
      </c>
      <c r="Q314" s="1">
        <v>7365891</v>
      </c>
      <c r="R314" s="1">
        <v>3323</v>
      </c>
      <c r="S314" s="1">
        <v>6389438</v>
      </c>
      <c r="T314" s="1">
        <v>417677</v>
      </c>
    </row>
    <row r="315" spans="1:20" x14ac:dyDescent="0.35">
      <c r="A315" s="1" t="s">
        <v>817</v>
      </c>
      <c r="B315" s="2">
        <v>41936</v>
      </c>
      <c r="C315" s="1" t="s">
        <v>36</v>
      </c>
      <c r="D315" s="1" t="s">
        <v>1412</v>
      </c>
      <c r="E315" s="1">
        <v>6.8</v>
      </c>
      <c r="F315" s="1" t="s">
        <v>31</v>
      </c>
      <c r="G315" s="1" t="s">
        <v>304</v>
      </c>
      <c r="H315" s="1" t="s">
        <v>1399</v>
      </c>
      <c r="I315" s="1">
        <f t="shared" si="5"/>
        <v>2126.5107800000001</v>
      </c>
      <c r="J315" s="1">
        <v>106325539</v>
      </c>
      <c r="K315" s="1">
        <v>111325539</v>
      </c>
      <c r="L315" s="1">
        <v>5000000</v>
      </c>
      <c r="M315" s="1">
        <v>50856010</v>
      </c>
      <c r="N315" s="1">
        <v>52734261</v>
      </c>
      <c r="O315" s="1">
        <v>103590271</v>
      </c>
      <c r="P315" s="1">
        <v>19875995</v>
      </c>
      <c r="Q315" s="1">
        <v>7735268</v>
      </c>
      <c r="R315" s="1">
        <v>2899</v>
      </c>
      <c r="S315" s="1">
        <v>6224725</v>
      </c>
      <c r="T315" s="1">
        <v>400987</v>
      </c>
    </row>
    <row r="316" spans="1:20" x14ac:dyDescent="0.35">
      <c r="A316" s="1" t="s">
        <v>505</v>
      </c>
      <c r="B316" s="2">
        <v>40641</v>
      </c>
      <c r="C316" s="1" t="s">
        <v>42</v>
      </c>
      <c r="D316" s="1" t="s">
        <v>1410</v>
      </c>
      <c r="E316" s="1">
        <v>7.7</v>
      </c>
      <c r="F316" s="1" t="s">
        <v>19</v>
      </c>
      <c r="G316" s="1" t="s">
        <v>506</v>
      </c>
      <c r="H316" s="1" t="s">
        <v>1404</v>
      </c>
      <c r="I316" s="1">
        <f t="shared" si="5"/>
        <v>151.82360666666671</v>
      </c>
      <c r="J316" s="1">
        <v>47824436.100000009</v>
      </c>
      <c r="K316" s="1">
        <v>79324436.100000009</v>
      </c>
      <c r="L316" s="1">
        <v>31500000</v>
      </c>
      <c r="M316" s="1">
        <v>42272074.950000003</v>
      </c>
      <c r="N316" s="1">
        <v>26338803.75</v>
      </c>
      <c r="O316" s="1">
        <v>68610878.700000003</v>
      </c>
      <c r="P316" s="1">
        <v>12989076.450000001</v>
      </c>
      <c r="Q316" s="1">
        <v>10713557.4</v>
      </c>
      <c r="R316" s="1">
        <v>2545</v>
      </c>
      <c r="S316" s="1">
        <v>5076811</v>
      </c>
      <c r="T316" s="1">
        <v>628269</v>
      </c>
    </row>
    <row r="317" spans="1:20" x14ac:dyDescent="0.35">
      <c r="A317" s="1" t="s">
        <v>912</v>
      </c>
      <c r="B317" s="2">
        <v>39778</v>
      </c>
      <c r="C317" s="1" t="s">
        <v>72</v>
      </c>
      <c r="D317" s="1" t="s">
        <v>1411</v>
      </c>
      <c r="E317" s="1">
        <v>7.7</v>
      </c>
      <c r="F317" s="1" t="s">
        <v>22</v>
      </c>
      <c r="G317" s="1" t="s">
        <v>913</v>
      </c>
      <c r="H317" s="1" t="s">
        <v>1404</v>
      </c>
      <c r="I317" s="1">
        <f t="shared" si="5"/>
        <v>152.22068875000002</v>
      </c>
      <c r="J317" s="1">
        <v>133954206.10000002</v>
      </c>
      <c r="K317" s="1">
        <v>221954206.10000002</v>
      </c>
      <c r="L317" s="1">
        <v>88000000</v>
      </c>
      <c r="M317" s="1">
        <v>132160644.00000001</v>
      </c>
      <c r="N317" s="1">
        <v>52982069.800000004</v>
      </c>
      <c r="O317" s="1">
        <v>185142713.80000001</v>
      </c>
      <c r="P317" s="1">
        <v>34176808.600000001</v>
      </c>
      <c r="Q317" s="1">
        <v>36811492.300000004</v>
      </c>
      <c r="R317" s="1">
        <v>3540</v>
      </c>
      <c r="S317" s="1">
        <v>260827</v>
      </c>
      <c r="T317" s="1">
        <v>2235110</v>
      </c>
    </row>
    <row r="318" spans="1:20" x14ac:dyDescent="0.35">
      <c r="A318" s="1" t="s">
        <v>1159</v>
      </c>
      <c r="B318" s="2">
        <v>39388</v>
      </c>
      <c r="C318" s="1" t="s">
        <v>72</v>
      </c>
      <c r="D318" s="1" t="s">
        <v>1411</v>
      </c>
      <c r="E318" s="1">
        <v>6.2</v>
      </c>
      <c r="F318" s="1" t="s">
        <v>22</v>
      </c>
      <c r="G318" s="1" t="s">
        <v>1160</v>
      </c>
      <c r="H318" s="1" t="s">
        <v>1404</v>
      </c>
      <c r="I318" s="1">
        <f t="shared" si="5"/>
        <v>152.71157866666664</v>
      </c>
      <c r="J318" s="1">
        <v>261136799.51999998</v>
      </c>
      <c r="K318" s="1">
        <v>432136799.51999998</v>
      </c>
      <c r="L318" s="1">
        <v>171000000</v>
      </c>
      <c r="M318" s="1">
        <v>144359655.78</v>
      </c>
      <c r="N318" s="1">
        <v>183498161.99999997</v>
      </c>
      <c r="O318" s="1">
        <v>327857817.77999997</v>
      </c>
      <c r="P318" s="1">
        <v>43343990.159999996</v>
      </c>
      <c r="Q318" s="1">
        <v>104278981.73999999</v>
      </c>
      <c r="R318" s="1">
        <v>3984</v>
      </c>
      <c r="S318" s="1">
        <v>294281</v>
      </c>
      <c r="T318" s="1">
        <v>6168266</v>
      </c>
    </row>
    <row r="319" spans="1:20" x14ac:dyDescent="0.35">
      <c r="A319" s="1" t="s">
        <v>954</v>
      </c>
      <c r="B319" s="2">
        <v>41201</v>
      </c>
      <c r="C319" s="1" t="s">
        <v>36</v>
      </c>
      <c r="D319" s="1" t="s">
        <v>1412</v>
      </c>
      <c r="E319" s="1">
        <v>6.8</v>
      </c>
      <c r="F319" s="1" t="s">
        <v>31</v>
      </c>
      <c r="G319" s="1" t="s">
        <v>329</v>
      </c>
      <c r="H319" s="1" t="s">
        <v>1399</v>
      </c>
      <c r="I319" s="1">
        <f t="shared" si="5"/>
        <v>2902.2111799999998</v>
      </c>
      <c r="J319" s="1">
        <v>149463875.76999998</v>
      </c>
      <c r="K319" s="1">
        <v>154613875.76999998</v>
      </c>
      <c r="L319" s="1">
        <v>5150000</v>
      </c>
      <c r="M319" s="1">
        <v>55517345.050000004</v>
      </c>
      <c r="N319" s="1">
        <v>89320760.549999997</v>
      </c>
      <c r="O319" s="1">
        <v>144838105.59999999</v>
      </c>
      <c r="P319" s="1">
        <v>29873981.98</v>
      </c>
      <c r="Q319" s="1">
        <v>9775770.1699999999</v>
      </c>
      <c r="R319" s="1">
        <v>3412</v>
      </c>
      <c r="S319" s="1">
        <v>6771398</v>
      </c>
      <c r="T319" s="1">
        <v>531556</v>
      </c>
    </row>
    <row r="320" spans="1:20" x14ac:dyDescent="0.35">
      <c r="A320" s="1" t="s">
        <v>429</v>
      </c>
      <c r="B320" s="2">
        <v>41866</v>
      </c>
      <c r="C320" s="1" t="s">
        <v>28</v>
      </c>
      <c r="D320" s="1" t="s">
        <v>1412</v>
      </c>
      <c r="E320" s="1">
        <v>6.8</v>
      </c>
      <c r="F320" s="1" t="s">
        <v>19</v>
      </c>
      <c r="G320" s="1" t="s">
        <v>430</v>
      </c>
      <c r="H320" s="1" t="s">
        <v>1404</v>
      </c>
      <c r="I320" s="1">
        <f t="shared" si="5"/>
        <v>152.792528</v>
      </c>
      <c r="J320" s="1">
        <v>38198132</v>
      </c>
      <c r="K320" s="1">
        <v>63198132</v>
      </c>
      <c r="L320" s="1">
        <v>25000000</v>
      </c>
      <c r="M320" s="1">
        <v>45090374</v>
      </c>
      <c r="N320" s="1">
        <v>10000000</v>
      </c>
      <c r="O320" s="1">
        <v>55090374</v>
      </c>
      <c r="P320" s="1">
        <v>12305016</v>
      </c>
      <c r="Q320" s="1">
        <v>8107758</v>
      </c>
      <c r="R320" s="1">
        <v>3003</v>
      </c>
      <c r="S320" s="1">
        <v>5519017</v>
      </c>
      <c r="T320" s="1">
        <v>534218</v>
      </c>
    </row>
    <row r="321" spans="1:20" x14ac:dyDescent="0.35">
      <c r="A321" s="1" t="s">
        <v>378</v>
      </c>
      <c r="B321" s="2">
        <v>40725</v>
      </c>
      <c r="C321" s="1" t="s">
        <v>18</v>
      </c>
      <c r="D321" s="1" t="s">
        <v>1411</v>
      </c>
      <c r="E321" s="1">
        <v>6.8</v>
      </c>
      <c r="F321" s="1" t="s">
        <v>22</v>
      </c>
      <c r="G321" s="1" t="s">
        <v>379</v>
      </c>
      <c r="H321" s="1" t="s">
        <v>1404</v>
      </c>
      <c r="I321" s="1">
        <f t="shared" si="5"/>
        <v>153.12326000000002</v>
      </c>
      <c r="J321" s="1">
        <v>32155884.600000001</v>
      </c>
      <c r="K321" s="1">
        <v>53155884.600000001</v>
      </c>
      <c r="L321" s="1">
        <v>21000000</v>
      </c>
      <c r="M321" s="1">
        <v>24346107.449999999</v>
      </c>
      <c r="N321" s="1">
        <v>17325000</v>
      </c>
      <c r="O321" s="1">
        <v>41671107.450000003</v>
      </c>
      <c r="P321" s="1">
        <v>7826641.2000000002</v>
      </c>
      <c r="Q321" s="1">
        <v>11484777.15</v>
      </c>
      <c r="R321" s="1">
        <v>2473</v>
      </c>
      <c r="S321" s="1">
        <v>2923931</v>
      </c>
      <c r="T321" s="1">
        <v>683872</v>
      </c>
    </row>
    <row r="322" spans="1:20" x14ac:dyDescent="0.35">
      <c r="A322" s="1" t="s">
        <v>579</v>
      </c>
      <c r="B322" s="2">
        <v>40291</v>
      </c>
      <c r="C322" s="1" t="s">
        <v>42</v>
      </c>
      <c r="D322" s="1" t="s">
        <v>1410</v>
      </c>
      <c r="E322" s="1">
        <v>6.8</v>
      </c>
      <c r="F322" s="1" t="s">
        <v>22</v>
      </c>
      <c r="G322" s="1" t="s">
        <v>79</v>
      </c>
      <c r="H322" s="1" t="s">
        <v>1404</v>
      </c>
      <c r="I322" s="1">
        <f t="shared" si="5"/>
        <v>154.21734571428576</v>
      </c>
      <c r="J322" s="1">
        <v>58833917.390000015</v>
      </c>
      <c r="K322" s="1">
        <v>96983917.390000015</v>
      </c>
      <c r="L322" s="1">
        <v>38150000</v>
      </c>
      <c r="M322" s="1">
        <v>40864107.630000003</v>
      </c>
      <c r="N322" s="1">
        <v>41192377.480000004</v>
      </c>
      <c r="O322" s="1">
        <v>82056485.110000014</v>
      </c>
      <c r="P322" s="1">
        <v>13299863.9</v>
      </c>
      <c r="Q322" s="1">
        <v>14927432.280000001</v>
      </c>
      <c r="R322" s="1">
        <v>3280</v>
      </c>
      <c r="S322" s="1">
        <v>4751585</v>
      </c>
      <c r="T322" s="1">
        <v>950887</v>
      </c>
    </row>
    <row r="323" spans="1:20" x14ac:dyDescent="0.35">
      <c r="A323" s="1" t="s">
        <v>1009</v>
      </c>
      <c r="B323" s="2">
        <v>41530</v>
      </c>
      <c r="C323" s="1" t="s">
        <v>56</v>
      </c>
      <c r="D323" s="1" t="s">
        <v>1412</v>
      </c>
      <c r="E323" s="1">
        <v>7.7</v>
      </c>
      <c r="F323" s="1" t="s">
        <v>31</v>
      </c>
      <c r="G323" s="1" t="s">
        <v>1010</v>
      </c>
      <c r="H323" s="1" t="s">
        <v>1399</v>
      </c>
      <c r="I323" s="1">
        <f t="shared" si="5"/>
        <v>3311.0599800000005</v>
      </c>
      <c r="J323" s="1">
        <v>168864058.98000002</v>
      </c>
      <c r="K323" s="1">
        <v>173964058.98000002</v>
      </c>
      <c r="L323" s="1">
        <v>5100000</v>
      </c>
      <c r="M323" s="1">
        <v>85258175.939999998</v>
      </c>
      <c r="N323" s="1">
        <v>79901769.359999999</v>
      </c>
      <c r="O323" s="1">
        <v>165159945.30000001</v>
      </c>
      <c r="P323" s="1">
        <v>41077545.060000002</v>
      </c>
      <c r="Q323" s="1">
        <v>8804113.6799999997</v>
      </c>
      <c r="R323" s="1">
        <v>3155</v>
      </c>
      <c r="S323" s="1">
        <v>10281235</v>
      </c>
      <c r="T323" s="1">
        <v>759261</v>
      </c>
    </row>
    <row r="324" spans="1:20" x14ac:dyDescent="0.35">
      <c r="A324" s="1" t="s">
        <v>1118</v>
      </c>
      <c r="B324" s="2">
        <v>41234</v>
      </c>
      <c r="C324" s="1" t="s">
        <v>72</v>
      </c>
      <c r="D324" s="1" t="s">
        <v>1411</v>
      </c>
      <c r="E324" s="1">
        <v>6.8</v>
      </c>
      <c r="F324" s="1" t="s">
        <v>92</v>
      </c>
      <c r="G324" s="1" t="s">
        <v>1111</v>
      </c>
      <c r="H324" s="1" t="s">
        <v>1404</v>
      </c>
      <c r="I324" s="1">
        <f t="shared" si="5"/>
        <v>156.50080000000003</v>
      </c>
      <c r="J324" s="1">
        <v>233733944.80000001</v>
      </c>
      <c r="K324" s="1">
        <v>383083944.80000001</v>
      </c>
      <c r="L324" s="1">
        <v>149350000</v>
      </c>
      <c r="M324" s="1">
        <v>106515140.74000001</v>
      </c>
      <c r="N324" s="1">
        <v>209592788.31999999</v>
      </c>
      <c r="O324" s="1">
        <v>316107929.06</v>
      </c>
      <c r="P324" s="1">
        <v>24486668.949999999</v>
      </c>
      <c r="Q324" s="1">
        <v>66976015.740000002</v>
      </c>
      <c r="R324" s="1">
        <v>3672</v>
      </c>
      <c r="S324" s="1">
        <v>12214531</v>
      </c>
      <c r="T324" s="1">
        <v>3537357</v>
      </c>
    </row>
    <row r="325" spans="1:20" x14ac:dyDescent="0.35">
      <c r="A325" s="1" t="s">
        <v>1147</v>
      </c>
      <c r="B325" s="2">
        <v>41915</v>
      </c>
      <c r="C325" s="1" t="s">
        <v>36</v>
      </c>
      <c r="D325" s="1" t="s">
        <v>1412</v>
      </c>
      <c r="E325" s="1">
        <v>6.2</v>
      </c>
      <c r="F325" s="1" t="s">
        <v>31</v>
      </c>
      <c r="G325" s="1" t="s">
        <v>676</v>
      </c>
      <c r="H325" s="1" t="s">
        <v>1399</v>
      </c>
      <c r="I325" s="1">
        <f t="shared" si="5"/>
        <v>3905.3165538461544</v>
      </c>
      <c r="J325" s="1">
        <v>253845576</v>
      </c>
      <c r="K325" s="1">
        <v>260345576</v>
      </c>
      <c r="L325" s="1">
        <v>6500000</v>
      </c>
      <c r="M325" s="1">
        <v>84273813</v>
      </c>
      <c r="N325" s="1">
        <v>166400000</v>
      </c>
      <c r="O325" s="1">
        <v>250673813</v>
      </c>
      <c r="P325" s="1">
        <v>37134255</v>
      </c>
      <c r="Q325" s="1">
        <v>9671763</v>
      </c>
      <c r="R325" s="1">
        <v>3215</v>
      </c>
      <c r="S325" s="1">
        <v>10315032</v>
      </c>
      <c r="T325" s="1">
        <v>557112</v>
      </c>
    </row>
    <row r="326" spans="1:20" x14ac:dyDescent="0.35">
      <c r="A326" s="1" t="s">
        <v>944</v>
      </c>
      <c r="B326" s="2">
        <v>39640</v>
      </c>
      <c r="C326" s="1" t="s">
        <v>18</v>
      </c>
      <c r="D326" s="1" t="s">
        <v>1411</v>
      </c>
      <c r="E326" s="1">
        <v>7.7</v>
      </c>
      <c r="F326" s="1" t="s">
        <v>48</v>
      </c>
      <c r="G326" s="1" t="s">
        <v>79</v>
      </c>
      <c r="H326" s="1" t="s">
        <v>1404</v>
      </c>
      <c r="I326" s="1">
        <f t="shared" ref="I326:I389" si="6">(J326/L326)*100</f>
        <v>157.76336121212123</v>
      </c>
      <c r="J326" s="1">
        <v>143170250.30000001</v>
      </c>
      <c r="K326" s="1">
        <v>233920250.30000001</v>
      </c>
      <c r="L326" s="1">
        <v>90750000</v>
      </c>
      <c r="M326" s="1">
        <v>83370963.5</v>
      </c>
      <c r="N326" s="1">
        <v>92841716.000000015</v>
      </c>
      <c r="O326" s="1">
        <v>176212679.5</v>
      </c>
      <c r="P326" s="1">
        <v>37993026.5</v>
      </c>
      <c r="Q326" s="1">
        <v>57707570.800000004</v>
      </c>
      <c r="R326" s="1">
        <v>3212</v>
      </c>
      <c r="S326" s="1">
        <v>10583078</v>
      </c>
      <c r="T326" s="1">
        <v>2895329</v>
      </c>
    </row>
    <row r="327" spans="1:20" x14ac:dyDescent="0.35">
      <c r="A327" s="1" t="s">
        <v>833</v>
      </c>
      <c r="B327" s="2">
        <v>41677</v>
      </c>
      <c r="C327" s="1" t="s">
        <v>25</v>
      </c>
      <c r="D327" s="1" t="s">
        <v>1410</v>
      </c>
      <c r="E327" s="1">
        <v>5.9</v>
      </c>
      <c r="F327" s="1" t="s">
        <v>19</v>
      </c>
      <c r="G327" s="1" t="s">
        <v>834</v>
      </c>
      <c r="H327" s="1" t="s">
        <v>1404</v>
      </c>
      <c r="I327" s="1">
        <f t="shared" si="6"/>
        <v>158.97104571428571</v>
      </c>
      <c r="J327" s="1">
        <v>111279732</v>
      </c>
      <c r="K327" s="1">
        <v>181279732</v>
      </c>
      <c r="L327" s="1">
        <v>70000000</v>
      </c>
      <c r="M327" s="1">
        <v>78031620</v>
      </c>
      <c r="N327" s="1">
        <v>80671128</v>
      </c>
      <c r="O327" s="1">
        <v>158702748</v>
      </c>
      <c r="P327" s="1">
        <v>22003433</v>
      </c>
      <c r="Q327" s="1">
        <v>22576984</v>
      </c>
      <c r="R327" s="1">
        <v>3083</v>
      </c>
      <c r="S327" s="1">
        <v>9550993</v>
      </c>
      <c r="T327" s="1">
        <v>1428278</v>
      </c>
    </row>
    <row r="328" spans="1:20" x14ac:dyDescent="0.35">
      <c r="A328" s="1" t="s">
        <v>1031</v>
      </c>
      <c r="B328" s="2">
        <v>39995</v>
      </c>
      <c r="C328" s="1" t="s">
        <v>18</v>
      </c>
      <c r="D328" s="1" t="s">
        <v>1411</v>
      </c>
      <c r="E328" s="1">
        <v>6.8</v>
      </c>
      <c r="F328" s="1" t="s">
        <v>19</v>
      </c>
      <c r="G328" s="1" t="s">
        <v>226</v>
      </c>
      <c r="H328" s="1" t="s">
        <v>1404</v>
      </c>
      <c r="I328" s="1">
        <f t="shared" si="6"/>
        <v>159.12668585365859</v>
      </c>
      <c r="J328" s="1">
        <v>179415338.30000007</v>
      </c>
      <c r="K328" s="1">
        <v>292165338.30000007</v>
      </c>
      <c r="L328" s="1">
        <v>112750000.00000001</v>
      </c>
      <c r="M328" s="1">
        <v>106815082.00000001</v>
      </c>
      <c r="N328" s="1">
        <v>126695897.90000001</v>
      </c>
      <c r="O328" s="1">
        <v>233510979.90000004</v>
      </c>
      <c r="P328" s="1">
        <v>27798842.500000004</v>
      </c>
      <c r="Q328" s="1">
        <v>58654358.400000006</v>
      </c>
      <c r="R328" s="1">
        <v>3336</v>
      </c>
      <c r="S328" s="1">
        <v>12947282</v>
      </c>
      <c r="T328" s="1">
        <v>3014362</v>
      </c>
    </row>
    <row r="329" spans="1:20" x14ac:dyDescent="0.35">
      <c r="A329" s="1" t="s">
        <v>523</v>
      </c>
      <c r="B329" s="2">
        <v>41012</v>
      </c>
      <c r="C329" s="1" t="s">
        <v>42</v>
      </c>
      <c r="D329" s="1" t="s">
        <v>1410</v>
      </c>
      <c r="E329" s="1">
        <v>5.9</v>
      </c>
      <c r="F329" s="1" t="s">
        <v>22</v>
      </c>
      <c r="G329" s="1" t="s">
        <v>524</v>
      </c>
      <c r="H329" s="1" t="s">
        <v>1404</v>
      </c>
      <c r="I329" s="1">
        <f t="shared" si="6"/>
        <v>159.18154666666666</v>
      </c>
      <c r="J329" s="1">
        <v>49187097.920000002</v>
      </c>
      <c r="K329" s="1">
        <v>80087097.920000002</v>
      </c>
      <c r="L329" s="1">
        <v>30900000</v>
      </c>
      <c r="M329" s="1">
        <v>45668370.719999999</v>
      </c>
      <c r="N329" s="1">
        <v>10005445.75</v>
      </c>
      <c r="O329" s="1">
        <v>55673816.469999999</v>
      </c>
      <c r="P329" s="1">
        <v>17520428.75</v>
      </c>
      <c r="Q329" s="1">
        <v>24413281.449999999</v>
      </c>
      <c r="R329" s="1">
        <v>3482</v>
      </c>
      <c r="S329" s="1">
        <v>5570128</v>
      </c>
      <c r="T329" s="1">
        <v>1243913</v>
      </c>
    </row>
    <row r="330" spans="1:20" x14ac:dyDescent="0.35">
      <c r="A330" s="1" t="s">
        <v>981</v>
      </c>
      <c r="B330" s="2">
        <v>41845</v>
      </c>
      <c r="C330" s="1" t="s">
        <v>18</v>
      </c>
      <c r="D330" s="1" t="s">
        <v>1411</v>
      </c>
      <c r="E330" s="1">
        <v>7.7</v>
      </c>
      <c r="F330" s="1" t="s">
        <v>48</v>
      </c>
      <c r="G330" s="1" t="s">
        <v>982</v>
      </c>
      <c r="H330" s="1" t="s">
        <v>1404</v>
      </c>
      <c r="I330" s="1">
        <f t="shared" si="6"/>
        <v>160.29871499999999</v>
      </c>
      <c r="J330" s="1">
        <v>160298715</v>
      </c>
      <c r="K330" s="1">
        <v>260298715</v>
      </c>
      <c r="L330" s="1">
        <v>100000000</v>
      </c>
      <c r="M330" s="1">
        <v>72688614</v>
      </c>
      <c r="N330" s="1">
        <v>170700000</v>
      </c>
      <c r="O330" s="1">
        <v>243388614</v>
      </c>
      <c r="P330" s="1">
        <v>29800263</v>
      </c>
      <c r="Q330" s="1">
        <v>16910101</v>
      </c>
      <c r="R330" s="1">
        <v>3595</v>
      </c>
      <c r="S330" s="1">
        <v>8897015</v>
      </c>
      <c r="T330" s="1">
        <v>1046197</v>
      </c>
    </row>
    <row r="331" spans="1:20" x14ac:dyDescent="0.35">
      <c r="A331" s="1" t="s">
        <v>331</v>
      </c>
      <c r="B331" s="2">
        <v>39486</v>
      </c>
      <c r="C331" s="1" t="s">
        <v>25</v>
      </c>
      <c r="D331" s="1" t="s">
        <v>1410</v>
      </c>
      <c r="E331" s="1">
        <v>7.7</v>
      </c>
      <c r="F331" s="1" t="s">
        <v>22</v>
      </c>
      <c r="G331" s="1" t="s">
        <v>99</v>
      </c>
      <c r="H331" s="1" t="s">
        <v>1404</v>
      </c>
      <c r="I331" s="1">
        <f t="shared" si="6"/>
        <v>161.85215333333329</v>
      </c>
      <c r="J331" s="1">
        <v>26705605.299999997</v>
      </c>
      <c r="K331" s="1">
        <v>43205605.299999997</v>
      </c>
      <c r="L331" s="1">
        <v>16500000.000000002</v>
      </c>
      <c r="M331" s="1">
        <v>8580907.5</v>
      </c>
      <c r="N331" s="1">
        <v>29406253.800000001</v>
      </c>
      <c r="O331" s="1">
        <v>37987161.299999997</v>
      </c>
      <c r="P331" s="1">
        <v>502949.7</v>
      </c>
      <c r="Q331" s="1">
        <v>5218444</v>
      </c>
      <c r="R331" s="1">
        <v>232</v>
      </c>
      <c r="S331" s="1">
        <v>1086466</v>
      </c>
      <c r="T331" s="1">
        <v>362993</v>
      </c>
    </row>
    <row r="332" spans="1:20" x14ac:dyDescent="0.35">
      <c r="A332" s="1" t="s">
        <v>390</v>
      </c>
      <c r="B332" s="2">
        <v>40186</v>
      </c>
      <c r="C332" s="1" t="s">
        <v>65</v>
      </c>
      <c r="D332" s="1" t="s">
        <v>1410</v>
      </c>
      <c r="E332" s="1">
        <v>6.6</v>
      </c>
      <c r="F332" s="1" t="s">
        <v>22</v>
      </c>
      <c r="G332" s="1" t="s">
        <v>79</v>
      </c>
      <c r="H332" s="1" t="s">
        <v>1404</v>
      </c>
      <c r="I332" s="1">
        <f t="shared" si="6"/>
        <v>161.91522631578948</v>
      </c>
      <c r="J332" s="1">
        <v>33532643.370000005</v>
      </c>
      <c r="K332" s="1">
        <v>54242643.370000005</v>
      </c>
      <c r="L332" s="1">
        <v>20710000</v>
      </c>
      <c r="M332" s="1">
        <v>28251622.800000001</v>
      </c>
      <c r="N332" s="1">
        <v>7303000.0000000009</v>
      </c>
      <c r="O332" s="1">
        <v>35554622.800000004</v>
      </c>
      <c r="P332" s="1">
        <v>10031068.350000001</v>
      </c>
      <c r="Q332" s="1">
        <v>18688020.57</v>
      </c>
      <c r="R332" s="1">
        <v>2512</v>
      </c>
      <c r="S332" s="1">
        <v>3285034</v>
      </c>
      <c r="T332" s="1">
        <v>1520811</v>
      </c>
    </row>
    <row r="333" spans="1:20" x14ac:dyDescent="0.35">
      <c r="A333" s="1" t="s">
        <v>1081</v>
      </c>
      <c r="B333" s="2">
        <v>40837</v>
      </c>
      <c r="C333" s="1" t="s">
        <v>36</v>
      </c>
      <c r="D333" s="1" t="s">
        <v>1412</v>
      </c>
      <c r="E333" s="1">
        <v>6.8</v>
      </c>
      <c r="F333" s="1" t="s">
        <v>31</v>
      </c>
      <c r="G333" s="1" t="s">
        <v>57</v>
      </c>
      <c r="H333" s="1" t="s">
        <v>1399</v>
      </c>
      <c r="I333" s="1">
        <f t="shared" si="6"/>
        <v>4011.6915599999998</v>
      </c>
      <c r="J333" s="1">
        <v>210613806.90000001</v>
      </c>
      <c r="K333" s="1">
        <v>215863806.90000001</v>
      </c>
      <c r="L333" s="1">
        <v>5250000</v>
      </c>
      <c r="M333" s="1">
        <v>109230247.35000001</v>
      </c>
      <c r="N333" s="1">
        <v>102925807.95</v>
      </c>
      <c r="O333" s="1">
        <v>212156055.30000001</v>
      </c>
      <c r="P333" s="1">
        <v>55196592.150000006</v>
      </c>
      <c r="Q333" s="1">
        <v>3707751.6</v>
      </c>
      <c r="R333" s="1">
        <v>3329</v>
      </c>
      <c r="S333" s="1">
        <v>13115741</v>
      </c>
      <c r="T333" s="1">
        <v>176658</v>
      </c>
    </row>
    <row r="334" spans="1:20" x14ac:dyDescent="0.35">
      <c r="A334" s="1" t="s">
        <v>721</v>
      </c>
      <c r="B334" s="2">
        <v>40417</v>
      </c>
      <c r="C334" s="1" t="s">
        <v>28</v>
      </c>
      <c r="D334" s="1" t="s">
        <v>1412</v>
      </c>
      <c r="E334" s="1">
        <v>7.2</v>
      </c>
      <c r="F334" s="1" t="s">
        <v>31</v>
      </c>
      <c r="G334" s="1" t="s">
        <v>722</v>
      </c>
      <c r="H334" s="1" t="s">
        <v>1399</v>
      </c>
      <c r="I334" s="1">
        <f t="shared" si="6"/>
        <v>4281.9182777777769</v>
      </c>
      <c r="J334" s="1">
        <v>84011236.609999999</v>
      </c>
      <c r="K334" s="1">
        <v>85973236.609999999</v>
      </c>
      <c r="L334" s="1">
        <v>1962000.0000000002</v>
      </c>
      <c r="M334" s="1">
        <v>44727441.5</v>
      </c>
      <c r="N334" s="1">
        <v>31753389.500000004</v>
      </c>
      <c r="O334" s="1">
        <v>76480831</v>
      </c>
      <c r="P334" s="1">
        <v>22199608.170000002</v>
      </c>
      <c r="Q334" s="1">
        <v>9492405.6100000013</v>
      </c>
      <c r="R334" s="1">
        <v>2874</v>
      </c>
      <c r="S334" s="1">
        <v>5200804</v>
      </c>
      <c r="T334" s="1">
        <v>523413</v>
      </c>
    </row>
    <row r="335" spans="1:20" x14ac:dyDescent="0.35">
      <c r="A335" s="1" t="s">
        <v>264</v>
      </c>
      <c r="B335" s="2">
        <v>41593</v>
      </c>
      <c r="C335" s="1" t="s">
        <v>72</v>
      </c>
      <c r="D335" s="1" t="s">
        <v>1411</v>
      </c>
      <c r="E335" s="1">
        <v>6.8</v>
      </c>
      <c r="F335" s="1" t="s">
        <v>19</v>
      </c>
      <c r="G335" s="1" t="s">
        <v>265</v>
      </c>
      <c r="H335" s="1" t="s">
        <v>1404</v>
      </c>
      <c r="I335" s="1">
        <f t="shared" si="6"/>
        <v>162.55661666666668</v>
      </c>
      <c r="J335" s="1">
        <v>19896929.880000003</v>
      </c>
      <c r="K335" s="1">
        <v>32136929.880000003</v>
      </c>
      <c r="L335" s="1">
        <v>12240000</v>
      </c>
      <c r="M335" s="1">
        <v>18008010.240000002</v>
      </c>
      <c r="N335" s="1">
        <v>7248576.96</v>
      </c>
      <c r="O335" s="1">
        <v>25256587.200000003</v>
      </c>
      <c r="P335" s="1">
        <v>143209.01999999999</v>
      </c>
      <c r="Q335" s="1">
        <v>6880342.6799999997</v>
      </c>
      <c r="R335" s="1">
        <v>968</v>
      </c>
      <c r="S335" s="1">
        <v>861414</v>
      </c>
      <c r="T335" s="1">
        <v>359690</v>
      </c>
    </row>
    <row r="336" spans="1:20" x14ac:dyDescent="0.35">
      <c r="A336" s="1" t="s">
        <v>1110</v>
      </c>
      <c r="B336" s="2">
        <v>41472</v>
      </c>
      <c r="C336" s="1" t="s">
        <v>18</v>
      </c>
      <c r="D336" s="1" t="s">
        <v>1411</v>
      </c>
      <c r="E336" s="1">
        <v>5.9</v>
      </c>
      <c r="F336" s="1" t="s">
        <v>92</v>
      </c>
      <c r="G336" s="1" t="s">
        <v>1111</v>
      </c>
      <c r="H336" s="1" t="s">
        <v>1404</v>
      </c>
      <c r="I336" s="1">
        <f t="shared" si="6"/>
        <v>162.68648444444443</v>
      </c>
      <c r="J336" s="1">
        <v>224019289.07999998</v>
      </c>
      <c r="K336" s="1">
        <v>361719289.07999998</v>
      </c>
      <c r="L336" s="1">
        <v>137700000</v>
      </c>
      <c r="M336" s="1">
        <v>84688692.599999994</v>
      </c>
      <c r="N336" s="1">
        <v>207945816.96000001</v>
      </c>
      <c r="O336" s="1">
        <v>292634509.56</v>
      </c>
      <c r="P336" s="1">
        <v>21738877.5</v>
      </c>
      <c r="Q336" s="1">
        <v>69084779.519999996</v>
      </c>
      <c r="R336" s="1">
        <v>3809</v>
      </c>
      <c r="S336" s="1">
        <v>10212562</v>
      </c>
      <c r="T336" s="1">
        <v>3618097</v>
      </c>
    </row>
    <row r="337" spans="1:20" x14ac:dyDescent="0.35">
      <c r="A337" s="1" t="s">
        <v>510</v>
      </c>
      <c r="B337" s="2">
        <v>41054</v>
      </c>
      <c r="C337" s="1" t="s">
        <v>62</v>
      </c>
      <c r="D337" s="1" t="s">
        <v>1410</v>
      </c>
      <c r="E337" s="1">
        <v>5.4</v>
      </c>
      <c r="F337" s="1" t="s">
        <v>31</v>
      </c>
      <c r="G337" s="1" t="s">
        <v>276</v>
      </c>
      <c r="H337" s="1" t="s">
        <v>1399</v>
      </c>
      <c r="I337" s="1">
        <f t="shared" si="6"/>
        <v>4703.9800999999998</v>
      </c>
      <c r="J337" s="1">
        <v>48450995.029999994</v>
      </c>
      <c r="K337" s="1">
        <v>49480995.029999994</v>
      </c>
      <c r="L337" s="1">
        <v>1030000</v>
      </c>
      <c r="M337" s="1">
        <v>18663229.199999999</v>
      </c>
      <c r="N337" s="1">
        <v>25020843.43</v>
      </c>
      <c r="O337" s="1">
        <v>43684072.629999995</v>
      </c>
      <c r="P337" s="1">
        <v>8193966.21</v>
      </c>
      <c r="Q337" s="1">
        <v>5796922.4000000004</v>
      </c>
      <c r="R337" s="1">
        <v>2433</v>
      </c>
      <c r="S337" s="1">
        <v>2276336</v>
      </c>
      <c r="T337" s="1">
        <v>359662</v>
      </c>
    </row>
    <row r="338" spans="1:20" x14ac:dyDescent="0.35">
      <c r="A338" s="1" t="s">
        <v>753</v>
      </c>
      <c r="B338" s="2">
        <v>41026</v>
      </c>
      <c r="C338" s="1" t="s">
        <v>42</v>
      </c>
      <c r="D338" s="1" t="s">
        <v>1410</v>
      </c>
      <c r="E338" s="1">
        <v>5.9</v>
      </c>
      <c r="F338" s="1" t="s">
        <v>92</v>
      </c>
      <c r="G338" s="1" t="s">
        <v>90</v>
      </c>
      <c r="H338" s="1" t="s">
        <v>1404</v>
      </c>
      <c r="I338" s="1">
        <f t="shared" si="6"/>
        <v>163.00234181818186</v>
      </c>
      <c r="J338" s="1">
        <v>92340826.640000015</v>
      </c>
      <c r="K338" s="1">
        <v>148990826.64000002</v>
      </c>
      <c r="L338" s="1">
        <v>56650000</v>
      </c>
      <c r="M338" s="1">
        <v>31982659.780000001</v>
      </c>
      <c r="N338" s="1">
        <v>108245253.37</v>
      </c>
      <c r="O338" s="1">
        <v>140227913.15000001</v>
      </c>
      <c r="P338" s="1">
        <v>11471866.02</v>
      </c>
      <c r="Q338" s="1">
        <v>8762913.4900000002</v>
      </c>
      <c r="R338" s="1">
        <v>3358</v>
      </c>
      <c r="S338" s="1">
        <v>3900895</v>
      </c>
      <c r="T338" s="1">
        <v>463688</v>
      </c>
    </row>
    <row r="339" spans="1:20" x14ac:dyDescent="0.35">
      <c r="A339" s="1" t="s">
        <v>1084</v>
      </c>
      <c r="B339" s="2">
        <v>40471</v>
      </c>
      <c r="C339" s="1" t="s">
        <v>36</v>
      </c>
      <c r="D339" s="1" t="s">
        <v>1412</v>
      </c>
      <c r="E339" s="1">
        <v>6.8</v>
      </c>
      <c r="F339" s="1" t="s">
        <v>31</v>
      </c>
      <c r="G339" s="1" t="s">
        <v>329</v>
      </c>
      <c r="H339" s="1" t="s">
        <v>1399</v>
      </c>
      <c r="I339" s="1">
        <f t="shared" si="6"/>
        <v>6485.0184999999983</v>
      </c>
      <c r="J339" s="1">
        <v>212060104.94999999</v>
      </c>
      <c r="K339" s="1">
        <v>215330104.94999999</v>
      </c>
      <c r="L339" s="1">
        <v>3270000.0000000005</v>
      </c>
      <c r="M339" s="1">
        <v>92380668.63000001</v>
      </c>
      <c r="N339" s="1">
        <v>101107446.25</v>
      </c>
      <c r="O339" s="1">
        <v>193488114.88</v>
      </c>
      <c r="P339" s="1">
        <v>44339482.160000004</v>
      </c>
      <c r="Q339" s="1">
        <v>21841990.07</v>
      </c>
      <c r="R339" s="1">
        <v>3239</v>
      </c>
      <c r="S339" s="1">
        <v>10730120</v>
      </c>
      <c r="T339" s="1">
        <v>1192707</v>
      </c>
    </row>
    <row r="340" spans="1:20" x14ac:dyDescent="0.35">
      <c r="A340" s="1" t="s">
        <v>1172</v>
      </c>
      <c r="B340" s="2">
        <v>40697</v>
      </c>
      <c r="C340" s="1" t="s">
        <v>47</v>
      </c>
      <c r="D340" s="1" t="s">
        <v>1412</v>
      </c>
      <c r="E340" s="1">
        <v>5.9</v>
      </c>
      <c r="F340" s="1" t="s">
        <v>48</v>
      </c>
      <c r="G340" s="1" t="s">
        <v>1173</v>
      </c>
      <c r="H340" s="1" t="s">
        <v>1404</v>
      </c>
      <c r="I340" s="1">
        <f t="shared" si="6"/>
        <v>163.91640624999999</v>
      </c>
      <c r="J340" s="1">
        <v>275379562.5</v>
      </c>
      <c r="K340" s="1">
        <v>443379562.5</v>
      </c>
      <c r="L340" s="1">
        <v>168000000</v>
      </c>
      <c r="M340" s="1">
        <v>153728720.25</v>
      </c>
      <c r="N340" s="1">
        <v>219450000</v>
      </c>
      <c r="O340" s="1">
        <v>373178720.25</v>
      </c>
      <c r="P340" s="1">
        <v>57856684.200000003</v>
      </c>
      <c r="Q340" s="1">
        <v>70200842.25</v>
      </c>
      <c r="R340" s="1">
        <v>3692</v>
      </c>
      <c r="S340" s="1">
        <v>18462586</v>
      </c>
      <c r="T340" s="1">
        <v>4092197</v>
      </c>
    </row>
    <row r="341" spans="1:20" x14ac:dyDescent="0.35">
      <c r="A341" s="1" t="s">
        <v>618</v>
      </c>
      <c r="B341" s="2">
        <v>42111</v>
      </c>
      <c r="C341" s="1" t="s">
        <v>42</v>
      </c>
      <c r="D341" s="1" t="s">
        <v>1410</v>
      </c>
      <c r="E341" s="1">
        <v>5.9</v>
      </c>
      <c r="F341" s="1" t="s">
        <v>31</v>
      </c>
      <c r="G341" s="1" t="s">
        <v>619</v>
      </c>
      <c r="H341" s="1" t="s">
        <v>1399</v>
      </c>
      <c r="I341" s="1">
        <f t="shared" si="6"/>
        <v>6526.7847000000002</v>
      </c>
      <c r="J341" s="1">
        <v>65267847</v>
      </c>
      <c r="K341" s="1">
        <v>66267847</v>
      </c>
      <c r="L341" s="1">
        <v>1000000</v>
      </c>
      <c r="M341" s="1">
        <v>32482090</v>
      </c>
      <c r="N341" s="1">
        <v>30079359</v>
      </c>
      <c r="O341" s="1">
        <v>62561449</v>
      </c>
      <c r="P341" s="1">
        <v>15845115</v>
      </c>
      <c r="Q341" s="1">
        <v>3706398</v>
      </c>
      <c r="R341" s="1">
        <v>2775</v>
      </c>
      <c r="S341" s="1">
        <v>3853154</v>
      </c>
      <c r="T341" s="1">
        <v>216554</v>
      </c>
    </row>
    <row r="342" spans="1:20" x14ac:dyDescent="0.35">
      <c r="A342" s="1" t="s">
        <v>991</v>
      </c>
      <c r="B342" s="2">
        <v>39605</v>
      </c>
      <c r="C342" s="1" t="s">
        <v>47</v>
      </c>
      <c r="D342" s="1" t="s">
        <v>1412</v>
      </c>
      <c r="E342" s="1">
        <v>5.9</v>
      </c>
      <c r="F342" s="1" t="s">
        <v>22</v>
      </c>
      <c r="G342" s="1" t="s">
        <v>90</v>
      </c>
      <c r="H342" s="1" t="s">
        <v>1404</v>
      </c>
      <c r="I342" s="1">
        <f t="shared" si="6"/>
        <v>164.82707999999997</v>
      </c>
      <c r="J342" s="1">
        <v>163178809.19999999</v>
      </c>
      <c r="K342" s="1">
        <v>262178809.20000002</v>
      </c>
      <c r="L342" s="1">
        <v>99000000.000000015</v>
      </c>
      <c r="M342" s="1">
        <v>110020720.7</v>
      </c>
      <c r="N342" s="1">
        <v>113181369.40000001</v>
      </c>
      <c r="O342" s="1">
        <v>223202090.10000002</v>
      </c>
      <c r="P342" s="1">
        <v>42384511.400000006</v>
      </c>
      <c r="Q342" s="1">
        <v>38976719.100000001</v>
      </c>
      <c r="R342" s="1">
        <v>3466</v>
      </c>
      <c r="S342" s="1">
        <v>13930200</v>
      </c>
      <c r="T342" s="1">
        <v>1888071</v>
      </c>
    </row>
    <row r="343" spans="1:20" x14ac:dyDescent="0.35">
      <c r="A343" s="1" t="s">
        <v>867</v>
      </c>
      <c r="B343" s="2">
        <v>40634</v>
      </c>
      <c r="C343" s="1" t="s">
        <v>42</v>
      </c>
      <c r="D343" s="1" t="s">
        <v>1410</v>
      </c>
      <c r="E343" s="1">
        <v>7.7</v>
      </c>
      <c r="F343" s="1" t="s">
        <v>31</v>
      </c>
      <c r="G343" s="1" t="s">
        <v>63</v>
      </c>
      <c r="H343" s="1" t="s">
        <v>1399</v>
      </c>
      <c r="I343" s="1">
        <f t="shared" si="6"/>
        <v>7514.5186666666677</v>
      </c>
      <c r="J343" s="1">
        <v>118353669.00000001</v>
      </c>
      <c r="K343" s="1">
        <v>119928669.00000001</v>
      </c>
      <c r="L343" s="1">
        <v>1575000</v>
      </c>
      <c r="M343" s="1">
        <v>56709607.5</v>
      </c>
      <c r="N343" s="1">
        <v>48154822.800000004</v>
      </c>
      <c r="O343" s="1">
        <v>104864430.30000001</v>
      </c>
      <c r="P343" s="1">
        <v>13935037.200000001</v>
      </c>
      <c r="Q343" s="1">
        <v>15064238.700000001</v>
      </c>
      <c r="R343" s="1">
        <v>2419</v>
      </c>
      <c r="S343" s="1">
        <v>6810737</v>
      </c>
      <c r="T343" s="1">
        <v>1134510</v>
      </c>
    </row>
    <row r="344" spans="1:20" x14ac:dyDescent="0.35">
      <c r="A344" s="1" t="s">
        <v>1193</v>
      </c>
      <c r="B344" s="2">
        <v>41061</v>
      </c>
      <c r="C344" s="1" t="s">
        <v>47</v>
      </c>
      <c r="D344" s="1" t="s">
        <v>1412</v>
      </c>
      <c r="E344" s="1">
        <v>6.8</v>
      </c>
      <c r="F344" s="1" t="s">
        <v>92</v>
      </c>
      <c r="G344" s="1" t="s">
        <v>258</v>
      </c>
      <c r="H344" s="1" t="s">
        <v>1404</v>
      </c>
      <c r="I344" s="1">
        <f t="shared" si="6"/>
        <v>165.77061294117649</v>
      </c>
      <c r="J344" s="1">
        <v>290264343.26000005</v>
      </c>
      <c r="K344" s="1">
        <v>465364343.26000005</v>
      </c>
      <c r="L344" s="1">
        <v>175100000</v>
      </c>
      <c r="M344" s="1">
        <v>159790857.65000001</v>
      </c>
      <c r="N344" s="1">
        <v>253256574.06999999</v>
      </c>
      <c r="O344" s="1">
        <v>413047431.72000003</v>
      </c>
      <c r="P344" s="1">
        <v>57904231</v>
      </c>
      <c r="Q344" s="1">
        <v>52316911.539999999</v>
      </c>
      <c r="R344" s="1">
        <v>3777</v>
      </c>
      <c r="S344" s="1">
        <v>19489542</v>
      </c>
      <c r="T344" s="1">
        <v>2922644</v>
      </c>
    </row>
    <row r="345" spans="1:20" x14ac:dyDescent="0.35">
      <c r="A345" s="1" t="s">
        <v>827</v>
      </c>
      <c r="B345" s="2">
        <v>40914</v>
      </c>
      <c r="C345" s="1" t="s">
        <v>65</v>
      </c>
      <c r="D345" s="1" t="s">
        <v>1410</v>
      </c>
      <c r="E345" s="1">
        <v>6.8</v>
      </c>
      <c r="F345" s="1" t="s">
        <v>31</v>
      </c>
      <c r="G345" s="1" t="s">
        <v>335</v>
      </c>
      <c r="H345" s="1" t="s">
        <v>1399</v>
      </c>
      <c r="I345" s="1">
        <f t="shared" si="6"/>
        <v>10484.7878</v>
      </c>
      <c r="J345" s="1">
        <v>107993314.34</v>
      </c>
      <c r="K345" s="1">
        <v>109023314.34</v>
      </c>
      <c r="L345" s="1">
        <v>1030000</v>
      </c>
      <c r="M345" s="1">
        <v>54859802.32</v>
      </c>
      <c r="N345" s="1">
        <v>49951441.350000001</v>
      </c>
      <c r="O345" s="1">
        <v>104811243.67</v>
      </c>
      <c r="P345" s="1">
        <v>34744490.450000003</v>
      </c>
      <c r="Q345" s="1">
        <v>4212070.67</v>
      </c>
      <c r="R345" s="1">
        <v>2551</v>
      </c>
      <c r="S345" s="1">
        <v>6691198</v>
      </c>
      <c r="T345" s="1">
        <v>248823</v>
      </c>
    </row>
    <row r="346" spans="1:20" x14ac:dyDescent="0.35">
      <c r="A346" s="1" t="s">
        <v>631</v>
      </c>
      <c r="B346" s="2">
        <v>39266</v>
      </c>
      <c r="C346" s="1" t="s">
        <v>18</v>
      </c>
      <c r="D346" s="1" t="s">
        <v>1411</v>
      </c>
      <c r="E346" s="1">
        <v>6.6</v>
      </c>
      <c r="F346" s="1" t="s">
        <v>22</v>
      </c>
      <c r="G346" s="1" t="s">
        <v>632</v>
      </c>
      <c r="H346" s="1" t="s">
        <v>1404</v>
      </c>
      <c r="I346" s="1">
        <f t="shared" si="6"/>
        <v>166.05154571428571</v>
      </c>
      <c r="J346" s="1">
        <v>66254566.739999995</v>
      </c>
      <c r="K346" s="1">
        <v>106154566.73999999</v>
      </c>
      <c r="L346" s="1">
        <v>39900000</v>
      </c>
      <c r="M346" s="1">
        <v>49931792.519999996</v>
      </c>
      <c r="N346" s="1">
        <v>30081487.799999997</v>
      </c>
      <c r="O346" s="1">
        <v>80013280.319999993</v>
      </c>
      <c r="P346" s="1">
        <v>11881374.119999999</v>
      </c>
      <c r="Q346" s="1">
        <v>26141286.419999998</v>
      </c>
      <c r="R346" s="1">
        <v>2715</v>
      </c>
      <c r="S346" s="1">
        <v>6366252</v>
      </c>
      <c r="T346" s="1">
        <v>1571230</v>
      </c>
    </row>
    <row r="347" spans="1:20" x14ac:dyDescent="0.35">
      <c r="A347" s="1" t="s">
        <v>692</v>
      </c>
      <c r="B347" s="2">
        <v>38954</v>
      </c>
      <c r="C347" s="1" t="s">
        <v>28</v>
      </c>
      <c r="D347" s="1" t="s">
        <v>1412</v>
      </c>
      <c r="E347" s="1">
        <v>6.6</v>
      </c>
      <c r="F347" s="1" t="s">
        <v>19</v>
      </c>
      <c r="G347" s="1" t="s">
        <v>372</v>
      </c>
      <c r="H347" s="1" t="s">
        <v>1404</v>
      </c>
      <c r="I347" s="1">
        <f t="shared" si="6"/>
        <v>166.79337999999998</v>
      </c>
      <c r="J347" s="1">
        <v>78726475.359999999</v>
      </c>
      <c r="K347" s="1">
        <v>125926475.36</v>
      </c>
      <c r="L347" s="1">
        <v>47200000</v>
      </c>
      <c r="M347" s="1">
        <v>68212203.359999999</v>
      </c>
      <c r="N347" s="1">
        <v>819126.5</v>
      </c>
      <c r="O347" s="1">
        <v>69031329.859999999</v>
      </c>
      <c r="P347" s="1">
        <v>20096723.959999997</v>
      </c>
      <c r="Q347" s="1">
        <v>56895145.5</v>
      </c>
      <c r="R347" s="1">
        <v>2987</v>
      </c>
      <c r="S347" s="1">
        <v>8825488</v>
      </c>
      <c r="T347" s="1">
        <v>2965619</v>
      </c>
    </row>
    <row r="348" spans="1:20" x14ac:dyDescent="0.35">
      <c r="A348" s="1" t="s">
        <v>836</v>
      </c>
      <c r="B348" s="2">
        <v>40956</v>
      </c>
      <c r="C348" s="1" t="s">
        <v>25</v>
      </c>
      <c r="D348" s="1" t="s">
        <v>1410</v>
      </c>
      <c r="E348" s="1">
        <v>5.9</v>
      </c>
      <c r="F348" s="1" t="s">
        <v>22</v>
      </c>
      <c r="G348" s="1" t="s">
        <v>537</v>
      </c>
      <c r="H348" s="1" t="s">
        <v>1404</v>
      </c>
      <c r="I348" s="1">
        <f t="shared" si="6"/>
        <v>166.8838076923077</v>
      </c>
      <c r="J348" s="1">
        <v>111728709.25</v>
      </c>
      <c r="K348" s="1">
        <v>178678709.25</v>
      </c>
      <c r="L348" s="1">
        <v>66950000</v>
      </c>
      <c r="M348" s="1">
        <v>56403614.730000004</v>
      </c>
      <c r="N348" s="1">
        <v>105280178.98</v>
      </c>
      <c r="O348" s="1">
        <v>161683793.71000001</v>
      </c>
      <c r="P348" s="1">
        <v>17928107.900000002</v>
      </c>
      <c r="Q348" s="1">
        <v>16994915.539999999</v>
      </c>
      <c r="R348" s="1">
        <v>3189</v>
      </c>
      <c r="S348" s="1">
        <v>6879496</v>
      </c>
      <c r="T348" s="1">
        <v>1123147</v>
      </c>
    </row>
    <row r="349" spans="1:20" x14ac:dyDescent="0.35">
      <c r="A349" s="1" t="s">
        <v>461</v>
      </c>
      <c r="B349" s="2">
        <v>42195</v>
      </c>
      <c r="C349" s="1" t="s">
        <v>18</v>
      </c>
      <c r="D349" s="1" t="s">
        <v>1411</v>
      </c>
      <c r="E349" s="1">
        <v>6.8</v>
      </c>
      <c r="F349" s="1" t="s">
        <v>31</v>
      </c>
      <c r="G349" s="1" t="s">
        <v>54</v>
      </c>
      <c r="H349" s="1" t="s">
        <v>1399</v>
      </c>
      <c r="I349" s="1">
        <f t="shared" si="6"/>
        <v>42369.407999999996</v>
      </c>
      <c r="J349" s="1">
        <v>42369408</v>
      </c>
      <c r="K349" s="1">
        <v>42469408</v>
      </c>
      <c r="L349" s="1">
        <v>100000</v>
      </c>
      <c r="M349" s="1">
        <v>22764410</v>
      </c>
      <c r="N349" s="1">
        <v>18600000</v>
      </c>
      <c r="O349" s="1">
        <v>41364410</v>
      </c>
      <c r="P349" s="1">
        <v>9808463</v>
      </c>
      <c r="Q349" s="1">
        <v>1104998</v>
      </c>
      <c r="R349" s="1">
        <v>2720</v>
      </c>
      <c r="S349" s="1">
        <v>2700404</v>
      </c>
      <c r="T349" s="1">
        <v>67424</v>
      </c>
    </row>
    <row r="350" spans="1:20" x14ac:dyDescent="0.35">
      <c r="A350" s="1" t="s">
        <v>1074</v>
      </c>
      <c r="B350" s="2">
        <v>41495</v>
      </c>
      <c r="C350" s="1" t="s">
        <v>28</v>
      </c>
      <c r="D350" s="1" t="s">
        <v>1412</v>
      </c>
      <c r="E350" s="1">
        <v>5.4</v>
      </c>
      <c r="F350" s="1" t="s">
        <v>48</v>
      </c>
      <c r="G350" s="1" t="s">
        <v>184</v>
      </c>
      <c r="H350" s="1" t="s">
        <v>1404</v>
      </c>
      <c r="I350" s="1">
        <f t="shared" si="6"/>
        <v>167.36447083333334</v>
      </c>
      <c r="J350" s="1">
        <v>204854112.30000001</v>
      </c>
      <c r="K350" s="1">
        <v>327254112.30000001</v>
      </c>
      <c r="L350" s="1">
        <v>122400000</v>
      </c>
      <c r="M350" s="1">
        <v>94911119.340000004</v>
      </c>
      <c r="N350" s="1">
        <v>197004813.47999999</v>
      </c>
      <c r="O350" s="1">
        <v>291915932.81999999</v>
      </c>
      <c r="P350" s="1">
        <v>30403540.859999999</v>
      </c>
      <c r="Q350" s="1">
        <v>35338179.480000004</v>
      </c>
      <c r="R350" s="1">
        <v>3284</v>
      </c>
      <c r="S350" s="1">
        <v>11445278</v>
      </c>
      <c r="T350" s="1">
        <v>1693787</v>
      </c>
    </row>
    <row r="351" spans="1:20" x14ac:dyDescent="0.35">
      <c r="A351" s="1" t="s">
        <v>1121</v>
      </c>
      <c r="B351" s="2">
        <v>40081</v>
      </c>
      <c r="C351" s="1" t="s">
        <v>56</v>
      </c>
      <c r="D351" s="1" t="s">
        <v>1412</v>
      </c>
      <c r="E351" s="1">
        <v>6.8</v>
      </c>
      <c r="F351" s="1" t="s">
        <v>31</v>
      </c>
      <c r="G351" s="1" t="s">
        <v>329</v>
      </c>
      <c r="H351" s="1" t="s">
        <v>1399</v>
      </c>
      <c r="I351" s="1">
        <f t="shared" si="6"/>
        <v>47826.16577777778</v>
      </c>
      <c r="J351" s="1">
        <v>236739520.60000002</v>
      </c>
      <c r="K351" s="1">
        <v>237234520.60000002</v>
      </c>
      <c r="L351" s="1">
        <v>495000.00000000006</v>
      </c>
      <c r="M351" s="1">
        <v>118710691.00000001</v>
      </c>
      <c r="N351" s="1">
        <v>94890646.400000006</v>
      </c>
      <c r="O351" s="1">
        <v>213601337.40000004</v>
      </c>
      <c r="P351" s="1">
        <v>85660.3</v>
      </c>
      <c r="Q351" s="1">
        <v>23633183.200000003</v>
      </c>
      <c r="R351" s="1">
        <v>2712</v>
      </c>
      <c r="S351" s="1">
        <v>8139</v>
      </c>
      <c r="T351" s="1">
        <v>1345947</v>
      </c>
    </row>
    <row r="352" spans="1:20" x14ac:dyDescent="0.35">
      <c r="A352" s="1" t="s">
        <v>67</v>
      </c>
      <c r="B352" s="2">
        <v>38975</v>
      </c>
      <c r="C352" s="1" t="s">
        <v>56</v>
      </c>
      <c r="D352" s="1" t="s">
        <v>1412</v>
      </c>
      <c r="E352" s="1">
        <v>6.8</v>
      </c>
      <c r="F352" s="1" t="s">
        <v>37</v>
      </c>
      <c r="G352" s="1" t="s">
        <v>68</v>
      </c>
      <c r="H352" s="1" t="s">
        <v>1401</v>
      </c>
      <c r="I352" s="1">
        <f t="shared" si="6"/>
        <v>2.4959983333333442</v>
      </c>
      <c r="J352" s="1">
        <v>1767166.8200000077</v>
      </c>
      <c r="K352" s="1">
        <v>72567166.820000008</v>
      </c>
      <c r="L352" s="1">
        <v>70800000</v>
      </c>
      <c r="M352" s="1">
        <v>26603194.399999999</v>
      </c>
      <c r="N352" s="1">
        <v>31347540.16</v>
      </c>
      <c r="O352" s="1">
        <v>57950734.560000002</v>
      </c>
      <c r="P352" s="1">
        <v>11806956.1</v>
      </c>
      <c r="Q352" s="1">
        <v>14616432.26</v>
      </c>
      <c r="R352" s="1">
        <v>2236</v>
      </c>
      <c r="S352" s="1">
        <v>3441996</v>
      </c>
      <c r="T352" s="1">
        <v>953181</v>
      </c>
    </row>
    <row r="353" spans="1:20" x14ac:dyDescent="0.35">
      <c r="A353" s="1" t="s">
        <v>878</v>
      </c>
      <c r="B353" s="2">
        <v>40928</v>
      </c>
      <c r="C353" s="1" t="s">
        <v>65</v>
      </c>
      <c r="D353" s="1" t="s">
        <v>1410</v>
      </c>
      <c r="E353" s="1">
        <v>5.9</v>
      </c>
      <c r="F353" s="1" t="s">
        <v>48</v>
      </c>
      <c r="G353" s="1" t="s">
        <v>123</v>
      </c>
      <c r="H353" s="1" t="s">
        <v>1404</v>
      </c>
      <c r="I353" s="1">
        <f t="shared" si="6"/>
        <v>169.07540714285716</v>
      </c>
      <c r="J353" s="1">
        <v>121903368.55000001</v>
      </c>
      <c r="K353" s="1">
        <v>194003368.55000001</v>
      </c>
      <c r="L353" s="1">
        <v>72100000</v>
      </c>
      <c r="M353" s="1">
        <v>64190670.170000002</v>
      </c>
      <c r="N353" s="1">
        <v>101000657.73</v>
      </c>
      <c r="O353" s="1">
        <v>165191327.90000001</v>
      </c>
      <c r="P353" s="1">
        <v>26065926.75</v>
      </c>
      <c r="Q353" s="1">
        <v>28812040.650000002</v>
      </c>
      <c r="R353" s="1">
        <v>3078</v>
      </c>
      <c r="S353" s="1">
        <v>7829276</v>
      </c>
      <c r="T353" s="1">
        <v>1648455</v>
      </c>
    </row>
    <row r="354" spans="1:20" x14ac:dyDescent="0.35">
      <c r="A354" s="1" t="s">
        <v>357</v>
      </c>
      <c r="B354" s="2">
        <v>40606</v>
      </c>
      <c r="C354" s="1" t="s">
        <v>53</v>
      </c>
      <c r="D354" s="1" t="s">
        <v>1410</v>
      </c>
      <c r="E354" s="1">
        <v>6.2</v>
      </c>
      <c r="F354" s="1" t="s">
        <v>19</v>
      </c>
      <c r="G354" s="1" t="s">
        <v>358</v>
      </c>
      <c r="H354" s="1" t="s">
        <v>1404</v>
      </c>
      <c r="I354" s="1">
        <f t="shared" si="6"/>
        <v>170.27326470588235</v>
      </c>
      <c r="J354" s="1">
        <v>30393777.75</v>
      </c>
      <c r="K354" s="1">
        <v>48243777.75</v>
      </c>
      <c r="L354" s="1">
        <v>17850000</v>
      </c>
      <c r="M354" s="1">
        <v>29258849.550000001</v>
      </c>
      <c r="N354" s="1">
        <v>10670791.950000001</v>
      </c>
      <c r="O354" s="1">
        <v>39929641.5</v>
      </c>
      <c r="P354" s="1">
        <v>10343657.1</v>
      </c>
      <c r="Q354" s="1">
        <v>8314136.25</v>
      </c>
      <c r="R354" s="1">
        <v>1959</v>
      </c>
      <c r="S354" s="1">
        <v>3513943</v>
      </c>
      <c r="T354" s="1">
        <v>542540</v>
      </c>
    </row>
    <row r="355" spans="1:20" x14ac:dyDescent="0.35">
      <c r="A355" s="1" t="s">
        <v>1225</v>
      </c>
      <c r="B355" s="2">
        <v>41341</v>
      </c>
      <c r="C355" s="1" t="s">
        <v>53</v>
      </c>
      <c r="D355" s="1" t="s">
        <v>1410</v>
      </c>
      <c r="E355" s="1">
        <v>6.8</v>
      </c>
      <c r="F355" s="1" t="s">
        <v>92</v>
      </c>
      <c r="G355" s="1" t="s">
        <v>372</v>
      </c>
      <c r="H355" s="1" t="s">
        <v>1404</v>
      </c>
      <c r="I355" s="1">
        <f t="shared" si="6"/>
        <v>171.11689799999999</v>
      </c>
      <c r="J355" s="1">
        <v>349078471.91999996</v>
      </c>
      <c r="K355" s="1">
        <v>553078471.91999996</v>
      </c>
      <c r="L355" s="1">
        <v>204000000</v>
      </c>
      <c r="M355" s="1">
        <v>239466415.92000002</v>
      </c>
      <c r="N355" s="1">
        <v>260699816.09999999</v>
      </c>
      <c r="O355" s="1">
        <v>500166232.01999998</v>
      </c>
      <c r="P355" s="1">
        <v>80692662.060000002</v>
      </c>
      <c r="Q355" s="1">
        <v>52912239.899999999</v>
      </c>
      <c r="R355" s="1">
        <v>3912</v>
      </c>
      <c r="S355" s="1">
        <v>28877121</v>
      </c>
      <c r="T355" s="1">
        <v>2368042</v>
      </c>
    </row>
    <row r="356" spans="1:20" x14ac:dyDescent="0.35">
      <c r="A356" s="1" t="s">
        <v>35</v>
      </c>
      <c r="B356" s="2">
        <v>41922</v>
      </c>
      <c r="C356" s="1" t="s">
        <v>36</v>
      </c>
      <c r="D356" s="1" t="s">
        <v>1412</v>
      </c>
      <c r="E356" s="1">
        <v>6.6</v>
      </c>
      <c r="F356" s="1" t="s">
        <v>37</v>
      </c>
      <c r="G356" s="1" t="s">
        <v>38</v>
      </c>
      <c r="H356" s="1" t="s">
        <v>1401</v>
      </c>
      <c r="I356" s="1">
        <f t="shared" si="6"/>
        <v>6.8698800000000002</v>
      </c>
      <c r="J356" s="1">
        <v>343494</v>
      </c>
      <c r="K356" s="1">
        <v>5343494</v>
      </c>
      <c r="L356" s="1">
        <v>5000000</v>
      </c>
      <c r="M356" s="1">
        <v>2450846</v>
      </c>
      <c r="N356" s="1">
        <v>336093</v>
      </c>
      <c r="O356" s="1">
        <v>2786939</v>
      </c>
      <c r="P356" s="1">
        <v>941809</v>
      </c>
      <c r="Q356" s="1">
        <v>2556555</v>
      </c>
      <c r="R356" s="1">
        <v>427</v>
      </c>
      <c r="S356" s="1">
        <v>299981</v>
      </c>
      <c r="T356" s="1">
        <v>143864</v>
      </c>
    </row>
    <row r="357" spans="1:20" x14ac:dyDescent="0.35">
      <c r="A357" s="1" t="s">
        <v>423</v>
      </c>
      <c r="B357" s="2">
        <v>39710</v>
      </c>
      <c r="C357" s="1" t="s">
        <v>56</v>
      </c>
      <c r="D357" s="1" t="s">
        <v>1412</v>
      </c>
      <c r="E357" s="1">
        <v>6.8</v>
      </c>
      <c r="F357" s="1" t="s">
        <v>22</v>
      </c>
      <c r="G357" s="1" t="s">
        <v>79</v>
      </c>
      <c r="H357" s="1" t="s">
        <v>1404</v>
      </c>
      <c r="I357" s="1">
        <f t="shared" si="6"/>
        <v>171.3982</v>
      </c>
      <c r="J357" s="1">
        <v>37707604</v>
      </c>
      <c r="K357" s="1">
        <v>59707604</v>
      </c>
      <c r="L357" s="1">
        <v>22000000</v>
      </c>
      <c r="M357" s="1">
        <v>21141175</v>
      </c>
      <c r="N357" s="1">
        <v>17124647.100000001</v>
      </c>
      <c r="O357" s="1">
        <v>38265822.100000001</v>
      </c>
      <c r="P357" s="1">
        <v>9091892.7000000011</v>
      </c>
      <c r="Q357" s="1">
        <v>21441781.900000002</v>
      </c>
      <c r="R357" s="1">
        <v>2636</v>
      </c>
      <c r="S357" s="1">
        <v>2676776</v>
      </c>
      <c r="T357" s="1">
        <v>1073119</v>
      </c>
    </row>
    <row r="358" spans="1:20" x14ac:dyDescent="0.35">
      <c r="A358" s="1" t="s">
        <v>1014</v>
      </c>
      <c r="B358" s="2">
        <v>39673</v>
      </c>
      <c r="C358" s="1" t="s">
        <v>28</v>
      </c>
      <c r="D358" s="1" t="s">
        <v>1412</v>
      </c>
      <c r="E358" s="1">
        <v>5.9</v>
      </c>
      <c r="F358" s="1" t="s">
        <v>22</v>
      </c>
      <c r="G358" s="1" t="s">
        <v>70</v>
      </c>
      <c r="H358" s="1" t="s">
        <v>1404</v>
      </c>
      <c r="I358" s="1">
        <f t="shared" si="6"/>
        <v>171.66085333333331</v>
      </c>
      <c r="J358" s="1">
        <v>169944244.80000001</v>
      </c>
      <c r="K358" s="1">
        <v>268944244.80000001</v>
      </c>
      <c r="L358" s="1">
        <v>99000000.000000015</v>
      </c>
      <c r="M358" s="1">
        <v>121507437.7</v>
      </c>
      <c r="N358" s="1">
        <v>88692937.300000012</v>
      </c>
      <c r="O358" s="1">
        <v>210200375</v>
      </c>
      <c r="P358" s="1">
        <v>28394075.600000001</v>
      </c>
      <c r="Q358" s="1">
        <v>58743869.800000004</v>
      </c>
      <c r="R358" s="1">
        <v>3473</v>
      </c>
      <c r="S358" s="1">
        <v>15392105</v>
      </c>
      <c r="T358" s="1">
        <v>3242608</v>
      </c>
    </row>
    <row r="359" spans="1:20" x14ac:dyDescent="0.35">
      <c r="A359" s="1" t="s">
        <v>575</v>
      </c>
      <c r="B359" s="2">
        <v>40592</v>
      </c>
      <c r="C359" s="1" t="s">
        <v>25</v>
      </c>
      <c r="D359" s="1" t="s">
        <v>1410</v>
      </c>
      <c r="E359" s="1">
        <v>7</v>
      </c>
      <c r="F359" s="1" t="s">
        <v>22</v>
      </c>
      <c r="G359" s="1" t="s">
        <v>79</v>
      </c>
      <c r="H359" s="1" t="s">
        <v>1404</v>
      </c>
      <c r="I359" s="1">
        <f t="shared" si="6"/>
        <v>171.92431562499999</v>
      </c>
      <c r="J359" s="1">
        <v>57766570.049999997</v>
      </c>
      <c r="K359" s="1">
        <v>91366570.049999997</v>
      </c>
      <c r="L359" s="1">
        <v>33600000</v>
      </c>
      <c r="M359" s="1">
        <v>39811184.700000003</v>
      </c>
      <c r="N359" s="1">
        <v>46637887.800000004</v>
      </c>
      <c r="O359" s="1">
        <v>86449072.5</v>
      </c>
      <c r="P359" s="1">
        <v>17115843.150000002</v>
      </c>
      <c r="Q359" s="1">
        <v>4917497.55</v>
      </c>
      <c r="R359" s="1">
        <v>2821</v>
      </c>
      <c r="S359" s="1">
        <v>4781263</v>
      </c>
      <c r="T359" s="1">
        <v>265177</v>
      </c>
    </row>
    <row r="360" spans="1:20" x14ac:dyDescent="0.35">
      <c r="A360" s="1" t="s">
        <v>653</v>
      </c>
      <c r="B360" s="2">
        <v>41187</v>
      </c>
      <c r="C360" s="1" t="s">
        <v>36</v>
      </c>
      <c r="D360" s="1" t="s">
        <v>1412</v>
      </c>
      <c r="E360" s="1">
        <v>7.7</v>
      </c>
      <c r="F360" s="1" t="s">
        <v>22</v>
      </c>
      <c r="G360" s="1" t="s">
        <v>372</v>
      </c>
      <c r="H360" s="1" t="s">
        <v>1404</v>
      </c>
      <c r="I360" s="1">
        <f t="shared" si="6"/>
        <v>172.04671794871794</v>
      </c>
      <c r="J360" s="1">
        <v>69111166.599999994</v>
      </c>
      <c r="K360" s="1">
        <v>109281166.59999999</v>
      </c>
      <c r="L360" s="1">
        <v>40170000</v>
      </c>
      <c r="M360" s="1">
        <v>36346421.640000001</v>
      </c>
      <c r="N360" s="1">
        <v>47238890</v>
      </c>
      <c r="O360" s="1">
        <v>83585311.640000001</v>
      </c>
      <c r="P360" s="1">
        <v>11754579.390000001</v>
      </c>
      <c r="Q360" s="1">
        <v>25695854.960000001</v>
      </c>
      <c r="R360" s="1">
        <v>3005</v>
      </c>
      <c r="S360" s="1">
        <v>4388659</v>
      </c>
      <c r="T360" s="1">
        <v>1142106</v>
      </c>
    </row>
    <row r="361" spans="1:20" x14ac:dyDescent="0.35">
      <c r="A361" s="1" t="s">
        <v>527</v>
      </c>
      <c r="B361" s="2">
        <v>39318</v>
      </c>
      <c r="C361" s="1" t="s">
        <v>28</v>
      </c>
      <c r="D361" s="1" t="s">
        <v>1412</v>
      </c>
      <c r="E361" s="1">
        <v>5.9</v>
      </c>
      <c r="F361" s="1" t="s">
        <v>48</v>
      </c>
      <c r="G361" s="1" t="s">
        <v>116</v>
      </c>
      <c r="H361" s="1" t="s">
        <v>1404</v>
      </c>
      <c r="I361" s="1">
        <f t="shared" si="6"/>
        <v>172.77758800000004</v>
      </c>
      <c r="J361" s="1">
        <v>49241612.579999998</v>
      </c>
      <c r="K361" s="1">
        <v>77741612.579999998</v>
      </c>
      <c r="L361" s="1">
        <v>28499999.999999996</v>
      </c>
      <c r="M361" s="1">
        <v>25634506.259999998</v>
      </c>
      <c r="N361" s="1">
        <v>20748000</v>
      </c>
      <c r="O361" s="1">
        <v>46382506.259999998</v>
      </c>
      <c r="P361" s="1">
        <v>11194901.459999999</v>
      </c>
      <c r="Q361" s="1">
        <v>31359106.319999997</v>
      </c>
      <c r="R361" s="1">
        <v>2277</v>
      </c>
      <c r="S361" s="1">
        <v>3268373</v>
      </c>
      <c r="T361" s="1">
        <v>1479030</v>
      </c>
    </row>
    <row r="362" spans="1:20" x14ac:dyDescent="0.35">
      <c r="A362" s="1" t="s">
        <v>89</v>
      </c>
      <c r="B362" s="2">
        <v>41145</v>
      </c>
      <c r="C362" s="1" t="s">
        <v>28</v>
      </c>
      <c r="D362" s="1" t="s">
        <v>1412</v>
      </c>
      <c r="E362" s="1">
        <v>6.8</v>
      </c>
      <c r="F362" s="1" t="s">
        <v>37</v>
      </c>
      <c r="G362" s="1" t="s">
        <v>90</v>
      </c>
      <c r="H362" s="1" t="s">
        <v>1401</v>
      </c>
      <c r="I362" s="1">
        <f t="shared" si="6"/>
        <v>10.248271428571433</v>
      </c>
      <c r="J362" s="1">
        <v>3694501.8500000015</v>
      </c>
      <c r="K362" s="1">
        <v>39744501.850000001</v>
      </c>
      <c r="L362" s="1">
        <v>36050000</v>
      </c>
      <c r="M362" s="1">
        <v>20883709.379999999</v>
      </c>
      <c r="N362" s="1">
        <v>11451287.65</v>
      </c>
      <c r="O362" s="1">
        <v>32334997.030000001</v>
      </c>
      <c r="P362" s="1">
        <v>6211068.9199999999</v>
      </c>
      <c r="Q362" s="1">
        <v>7409504.8200000003</v>
      </c>
      <c r="R362" s="1">
        <v>2255</v>
      </c>
      <c r="S362" s="1">
        <v>2547166</v>
      </c>
      <c r="T362" s="1">
        <v>406248</v>
      </c>
    </row>
    <row r="363" spans="1:20" x14ac:dyDescent="0.35">
      <c r="A363" s="1" t="s">
        <v>648</v>
      </c>
      <c r="B363" s="2">
        <v>40263</v>
      </c>
      <c r="C363" s="1" t="s">
        <v>53</v>
      </c>
      <c r="D363" s="1" t="s">
        <v>1410</v>
      </c>
      <c r="E363" s="1">
        <v>7.7</v>
      </c>
      <c r="F363" s="1" t="s">
        <v>22</v>
      </c>
      <c r="G363" s="1" t="s">
        <v>79</v>
      </c>
      <c r="H363" s="1" t="s">
        <v>1404</v>
      </c>
      <c r="I363" s="1">
        <f t="shared" si="6"/>
        <v>174.33451666666667</v>
      </c>
      <c r="J363" s="1">
        <v>68408864.340000004</v>
      </c>
      <c r="K363" s="1">
        <v>107648864.34</v>
      </c>
      <c r="L363" s="1">
        <v>39240000</v>
      </c>
      <c r="M363" s="1">
        <v>54794146.310000002</v>
      </c>
      <c r="N363" s="1">
        <v>17110701.190000001</v>
      </c>
      <c r="O363" s="1">
        <v>71904847.5</v>
      </c>
      <c r="P363" s="1">
        <v>15282347.180000002</v>
      </c>
      <c r="Q363" s="1">
        <v>35744016.840000004</v>
      </c>
      <c r="R363" s="1">
        <v>2771</v>
      </c>
      <c r="S363" s="1">
        <v>6371338</v>
      </c>
      <c r="T363" s="1">
        <v>1782476</v>
      </c>
    </row>
    <row r="364" spans="1:20" x14ac:dyDescent="0.35">
      <c r="A364" s="1" t="s">
        <v>959</v>
      </c>
      <c r="B364" s="2">
        <v>40193</v>
      </c>
      <c r="C364" s="1" t="s">
        <v>65</v>
      </c>
      <c r="D364" s="1" t="s">
        <v>1410</v>
      </c>
      <c r="E364" s="1">
        <v>6.8</v>
      </c>
      <c r="F364" s="1" t="s">
        <v>48</v>
      </c>
      <c r="G364" s="1" t="s">
        <v>276</v>
      </c>
      <c r="H364" s="1" t="s">
        <v>1404</v>
      </c>
      <c r="I364" s="1">
        <f t="shared" si="6"/>
        <v>174.64505750000001</v>
      </c>
      <c r="J364" s="1">
        <v>152290490.14000002</v>
      </c>
      <c r="K364" s="1">
        <v>239490490.14000002</v>
      </c>
      <c r="L364" s="1">
        <v>87200000</v>
      </c>
      <c r="M364" s="1">
        <v>103370214.31</v>
      </c>
      <c r="N364" s="1">
        <v>69668176.219999999</v>
      </c>
      <c r="O364" s="1">
        <v>173038390.53</v>
      </c>
      <c r="P364" s="1">
        <v>35740548.460000001</v>
      </c>
      <c r="Q364" s="1">
        <v>66452099.610000007</v>
      </c>
      <c r="R364" s="1">
        <v>3111</v>
      </c>
      <c r="S364" s="1">
        <v>12019653</v>
      </c>
      <c r="T364" s="1">
        <v>3134380</v>
      </c>
    </row>
    <row r="365" spans="1:20" x14ac:dyDescent="0.35">
      <c r="A365" s="1" t="s">
        <v>891</v>
      </c>
      <c r="B365" s="2">
        <v>38707</v>
      </c>
      <c r="C365" s="1" t="s">
        <v>81</v>
      </c>
      <c r="D365" s="1" t="s">
        <v>1411</v>
      </c>
      <c r="E365" s="1">
        <v>5.4</v>
      </c>
      <c r="F365" s="1" t="s">
        <v>22</v>
      </c>
      <c r="G365" s="1" t="s">
        <v>79</v>
      </c>
      <c r="H365" s="1" t="s">
        <v>1404</v>
      </c>
      <c r="I365" s="1">
        <f t="shared" si="6"/>
        <v>174.84327500000001</v>
      </c>
      <c r="J365" s="1">
        <v>126936217.65000001</v>
      </c>
      <c r="K365" s="1">
        <v>199536217.65000001</v>
      </c>
      <c r="L365" s="1">
        <v>72600000</v>
      </c>
      <c r="M365" s="1">
        <v>99911119.329999998</v>
      </c>
      <c r="N365" s="1">
        <v>63457429.969999999</v>
      </c>
      <c r="O365" s="1">
        <v>163368549.30000001</v>
      </c>
      <c r="P365" s="1">
        <v>11264358.27</v>
      </c>
      <c r="Q365" s="1">
        <v>36167668.350000001</v>
      </c>
      <c r="R365" s="1">
        <v>3211</v>
      </c>
      <c r="S365" s="1">
        <v>4924907</v>
      </c>
      <c r="T365" s="1">
        <v>2613139</v>
      </c>
    </row>
    <row r="366" spans="1:20" x14ac:dyDescent="0.35">
      <c r="A366" s="1" t="s">
        <v>613</v>
      </c>
      <c r="B366" s="2">
        <v>40856</v>
      </c>
      <c r="C366" s="1" t="s">
        <v>72</v>
      </c>
      <c r="D366" s="1" t="s">
        <v>1411</v>
      </c>
      <c r="E366" s="1">
        <v>6.6</v>
      </c>
      <c r="F366" s="1" t="s">
        <v>19</v>
      </c>
      <c r="G366" s="1" t="s">
        <v>148</v>
      </c>
      <c r="H366" s="1" t="s">
        <v>1404</v>
      </c>
      <c r="I366" s="1">
        <f t="shared" si="6"/>
        <v>175.61571428571426</v>
      </c>
      <c r="J366" s="1">
        <v>64538775</v>
      </c>
      <c r="K366" s="1">
        <v>101288775</v>
      </c>
      <c r="L366" s="1">
        <v>36750000</v>
      </c>
      <c r="M366" s="1">
        <v>39171331.5</v>
      </c>
      <c r="N366" s="1">
        <v>49665000</v>
      </c>
      <c r="O366" s="1">
        <v>88836331.5</v>
      </c>
      <c r="P366" s="1">
        <v>11778190.200000001</v>
      </c>
      <c r="Q366" s="1">
        <v>12452443.5</v>
      </c>
      <c r="R366" s="1">
        <v>1985</v>
      </c>
      <c r="S366" s="1">
        <v>4621795</v>
      </c>
      <c r="T366" s="1">
        <v>756574</v>
      </c>
    </row>
    <row r="367" spans="1:20" x14ac:dyDescent="0.35">
      <c r="A367" s="1" t="s">
        <v>174</v>
      </c>
      <c r="B367" s="2">
        <v>41747</v>
      </c>
      <c r="C367" s="1" t="s">
        <v>42</v>
      </c>
      <c r="D367" s="1" t="s">
        <v>1410</v>
      </c>
      <c r="E367" s="1">
        <v>5.9</v>
      </c>
      <c r="F367" s="1" t="s">
        <v>37</v>
      </c>
      <c r="G367" s="1" t="s">
        <v>175</v>
      </c>
      <c r="H367" s="1" t="s">
        <v>1401</v>
      </c>
      <c r="I367" s="1">
        <f t="shared" si="6"/>
        <v>10.602804000000001</v>
      </c>
      <c r="J367" s="1">
        <v>10602804</v>
      </c>
      <c r="K367" s="1">
        <v>110602804</v>
      </c>
      <c r="L367" s="1">
        <v>100000000</v>
      </c>
      <c r="M367" s="1">
        <v>23022309</v>
      </c>
      <c r="N367" s="1">
        <v>80016949</v>
      </c>
      <c r="O367" s="1">
        <v>103039258</v>
      </c>
      <c r="P367" s="1">
        <v>10886386</v>
      </c>
      <c r="Q367" s="1">
        <v>7563546</v>
      </c>
      <c r="R367" s="1">
        <v>3455</v>
      </c>
      <c r="S367" s="1">
        <v>2817908</v>
      </c>
      <c r="T367" s="1">
        <v>426169</v>
      </c>
    </row>
    <row r="368" spans="1:20" x14ac:dyDescent="0.35">
      <c r="A368" s="1" t="s">
        <v>410</v>
      </c>
      <c r="B368" s="2">
        <v>41509</v>
      </c>
      <c r="C368" s="1" t="s">
        <v>28</v>
      </c>
      <c r="D368" s="1" t="s">
        <v>1412</v>
      </c>
      <c r="E368" s="1">
        <v>5.9</v>
      </c>
      <c r="F368" s="1" t="s">
        <v>22</v>
      </c>
      <c r="G368" s="1" t="s">
        <v>99</v>
      </c>
      <c r="H368" s="1" t="s">
        <v>1404</v>
      </c>
      <c r="I368" s="1">
        <f t="shared" si="6"/>
        <v>177.71084500000001</v>
      </c>
      <c r="J368" s="1">
        <v>36253012.380000003</v>
      </c>
      <c r="K368" s="1">
        <v>56653012.380000003</v>
      </c>
      <c r="L368" s="1">
        <v>20400000</v>
      </c>
      <c r="M368" s="1">
        <v>26524948.02</v>
      </c>
      <c r="N368" s="1">
        <v>21933727.080000002</v>
      </c>
      <c r="O368" s="1">
        <v>48458675.100000001</v>
      </c>
      <c r="P368" s="1">
        <v>8988025.8000000007</v>
      </c>
      <c r="Q368" s="1">
        <v>8194337.2800000003</v>
      </c>
      <c r="R368" s="1">
        <v>1553</v>
      </c>
      <c r="S368" s="1">
        <v>3198628</v>
      </c>
      <c r="T368" s="1">
        <v>444161</v>
      </c>
    </row>
    <row r="369" spans="1:20" x14ac:dyDescent="0.35">
      <c r="A369" s="1" t="s">
        <v>1136</v>
      </c>
      <c r="B369" s="2">
        <v>39129</v>
      </c>
      <c r="C369" s="1" t="s">
        <v>25</v>
      </c>
      <c r="D369" s="1" t="s">
        <v>1410</v>
      </c>
      <c r="E369" s="1">
        <v>7.7</v>
      </c>
      <c r="F369" s="1" t="s">
        <v>48</v>
      </c>
      <c r="G369" s="1" t="s">
        <v>118</v>
      </c>
      <c r="H369" s="1" t="s">
        <v>1404</v>
      </c>
      <c r="I369" s="1">
        <f t="shared" si="6"/>
        <v>177.85672749999998</v>
      </c>
      <c r="J369" s="1">
        <v>243308003.21999997</v>
      </c>
      <c r="K369" s="1">
        <v>380108003.21999997</v>
      </c>
      <c r="L369" s="1">
        <v>136800000</v>
      </c>
      <c r="M369" s="1">
        <v>132014959.43999998</v>
      </c>
      <c r="N369" s="1">
        <v>129667012.02</v>
      </c>
      <c r="O369" s="1">
        <v>261681971.45999998</v>
      </c>
      <c r="P369" s="1">
        <v>51743273.039999999</v>
      </c>
      <c r="Q369" s="1">
        <v>118426031.75999999</v>
      </c>
      <c r="R369" s="1">
        <v>3620</v>
      </c>
      <c r="S369" s="1">
        <v>16831772</v>
      </c>
      <c r="T369" s="1">
        <v>5020537</v>
      </c>
    </row>
    <row r="370" spans="1:20" x14ac:dyDescent="0.35">
      <c r="A370" s="1" t="s">
        <v>888</v>
      </c>
      <c r="B370" s="2">
        <v>38884</v>
      </c>
      <c r="C370" s="1" t="s">
        <v>47</v>
      </c>
      <c r="D370" s="1" t="s">
        <v>1412</v>
      </c>
      <c r="E370" s="1">
        <v>7.7</v>
      </c>
      <c r="F370" s="1" t="s">
        <v>22</v>
      </c>
      <c r="G370" s="1" t="s">
        <v>385</v>
      </c>
      <c r="H370" s="1" t="s">
        <v>1404</v>
      </c>
      <c r="I370" s="1">
        <f t="shared" si="6"/>
        <v>178.03615500000001</v>
      </c>
      <c r="J370" s="1">
        <v>126049597.74000001</v>
      </c>
      <c r="K370" s="1">
        <v>196849597.74000001</v>
      </c>
      <c r="L370" s="1">
        <v>70800000</v>
      </c>
      <c r="M370" s="1">
        <v>33543561.459999997</v>
      </c>
      <c r="N370" s="1">
        <v>141079178.68000001</v>
      </c>
      <c r="O370" s="1">
        <v>174622740.14000002</v>
      </c>
      <c r="P370" s="1">
        <v>8600992.8599999994</v>
      </c>
      <c r="Q370" s="1">
        <v>22226857.599999998</v>
      </c>
      <c r="R370" s="1">
        <v>2981</v>
      </c>
      <c r="S370" s="1">
        <v>4339961</v>
      </c>
      <c r="T370" s="1">
        <v>1090694</v>
      </c>
    </row>
    <row r="371" spans="1:20" x14ac:dyDescent="0.35">
      <c r="A371" s="1" t="s">
        <v>418</v>
      </c>
      <c r="B371" s="2">
        <v>38954</v>
      </c>
      <c r="C371" s="1" t="s">
        <v>28</v>
      </c>
      <c r="D371" s="1" t="s">
        <v>1412</v>
      </c>
      <c r="E371" s="1">
        <v>6.2</v>
      </c>
      <c r="F371" s="1" t="s">
        <v>22</v>
      </c>
      <c r="G371" s="1" t="s">
        <v>419</v>
      </c>
      <c r="H371" s="1" t="s">
        <v>1404</v>
      </c>
      <c r="I371" s="1">
        <f t="shared" si="6"/>
        <v>178.29692571428569</v>
      </c>
      <c r="J371" s="1">
        <v>36818315.159999996</v>
      </c>
      <c r="K371" s="1">
        <v>57468315.159999996</v>
      </c>
      <c r="L371" s="1">
        <v>20650000</v>
      </c>
      <c r="M371" s="1">
        <v>22638517.119999997</v>
      </c>
      <c r="N371" s="1">
        <v>1149475.76</v>
      </c>
      <c r="O371" s="1">
        <v>23787992.879999999</v>
      </c>
      <c r="P371" s="1">
        <v>8296849.0399999991</v>
      </c>
      <c r="Q371" s="1">
        <v>33680322.280000001</v>
      </c>
      <c r="R371" s="1">
        <v>2964</v>
      </c>
      <c r="S371" s="1">
        <v>2929035</v>
      </c>
      <c r="T371" s="1">
        <v>1588761</v>
      </c>
    </row>
    <row r="372" spans="1:20" x14ac:dyDescent="0.35">
      <c r="A372" s="1" t="s">
        <v>309</v>
      </c>
      <c r="B372" s="2">
        <v>40312</v>
      </c>
      <c r="C372" s="1" t="s">
        <v>62</v>
      </c>
      <c r="D372" s="1" t="s">
        <v>1410</v>
      </c>
      <c r="E372" s="1">
        <v>6.6</v>
      </c>
      <c r="F372" s="1" t="s">
        <v>22</v>
      </c>
      <c r="G372" s="1" t="s">
        <v>79</v>
      </c>
      <c r="H372" s="1" t="s">
        <v>1404</v>
      </c>
      <c r="I372" s="1">
        <f t="shared" si="6"/>
        <v>178.30931666666666</v>
      </c>
      <c r="J372" s="1">
        <v>23322858.620000005</v>
      </c>
      <c r="K372" s="1">
        <v>36402858.620000005</v>
      </c>
      <c r="L372" s="1">
        <v>13080000.000000002</v>
      </c>
      <c r="M372" s="1">
        <v>23461173.080000002</v>
      </c>
      <c r="N372" s="1">
        <v>356759.18000000005</v>
      </c>
      <c r="O372" s="1">
        <v>23817932.260000002</v>
      </c>
      <c r="P372" s="1">
        <v>9030638.0099999998</v>
      </c>
      <c r="Q372" s="1">
        <v>12584926.360000001</v>
      </c>
      <c r="R372" s="1">
        <v>1831</v>
      </c>
      <c r="S372" s="1">
        <v>2730084</v>
      </c>
      <c r="T372" s="1">
        <v>629083</v>
      </c>
    </row>
    <row r="373" spans="1:20" x14ac:dyDescent="0.35">
      <c r="A373" s="1" t="s">
        <v>332</v>
      </c>
      <c r="B373" s="2">
        <v>41873</v>
      </c>
      <c r="C373" s="1" t="s">
        <v>28</v>
      </c>
      <c r="D373" s="1" t="s">
        <v>1412</v>
      </c>
      <c r="E373" s="1">
        <v>5.9</v>
      </c>
      <c r="F373" s="1" t="s">
        <v>19</v>
      </c>
      <c r="G373" s="1" t="s">
        <v>333</v>
      </c>
      <c r="H373" s="1" t="s">
        <v>1404</v>
      </c>
      <c r="I373" s="1">
        <f t="shared" si="6"/>
        <v>178.47955999999999</v>
      </c>
      <c r="J373" s="1">
        <v>26771934</v>
      </c>
      <c r="K373" s="1">
        <v>41771934</v>
      </c>
      <c r="L373" s="1">
        <v>15000000</v>
      </c>
      <c r="M373" s="1">
        <v>30127963</v>
      </c>
      <c r="N373" s="1">
        <v>10949</v>
      </c>
      <c r="O373" s="1">
        <v>30138912</v>
      </c>
      <c r="P373" s="1">
        <v>8381509</v>
      </c>
      <c r="Q373" s="1">
        <v>11633022</v>
      </c>
      <c r="R373" s="1">
        <v>2766</v>
      </c>
      <c r="S373" s="1">
        <v>3687633</v>
      </c>
      <c r="T373" s="1">
        <v>713822</v>
      </c>
    </row>
    <row r="374" spans="1:20" x14ac:dyDescent="0.35">
      <c r="A374" s="1" t="s">
        <v>857</v>
      </c>
      <c r="B374" s="2">
        <v>41998</v>
      </c>
      <c r="C374" s="1" t="s">
        <v>81</v>
      </c>
      <c r="D374" s="1" t="s">
        <v>1411</v>
      </c>
      <c r="E374" s="1">
        <v>5.9</v>
      </c>
      <c r="F374" s="1" t="s">
        <v>19</v>
      </c>
      <c r="G374" s="1" t="s">
        <v>858</v>
      </c>
      <c r="H374" s="1" t="s">
        <v>1404</v>
      </c>
      <c r="I374" s="1">
        <f t="shared" si="6"/>
        <v>178.95209538461538</v>
      </c>
      <c r="J374" s="1">
        <v>116318862</v>
      </c>
      <c r="K374" s="1">
        <v>181318862</v>
      </c>
      <c r="L374" s="1">
        <v>65000000</v>
      </c>
      <c r="M374" s="1">
        <v>115637895</v>
      </c>
      <c r="N374" s="1">
        <v>47805041</v>
      </c>
      <c r="O374" s="1">
        <v>163442936</v>
      </c>
      <c r="P374" s="1">
        <v>30621445</v>
      </c>
      <c r="Q374" s="1">
        <v>17875926</v>
      </c>
      <c r="R374" s="1">
        <v>3301</v>
      </c>
      <c r="S374" s="1">
        <v>10728457</v>
      </c>
      <c r="T374" s="1">
        <v>1130121</v>
      </c>
    </row>
    <row r="375" spans="1:20" x14ac:dyDescent="0.35">
      <c r="A375" s="1" t="s">
        <v>94</v>
      </c>
      <c r="B375" s="2">
        <v>42195</v>
      </c>
      <c r="C375" s="1" t="s">
        <v>18</v>
      </c>
      <c r="D375" s="1" t="s">
        <v>1411</v>
      </c>
      <c r="E375" s="1">
        <v>6.8</v>
      </c>
      <c r="F375" s="1" t="s">
        <v>37</v>
      </c>
      <c r="G375" s="1" t="s">
        <v>95</v>
      </c>
      <c r="H375" s="1" t="s">
        <v>1401</v>
      </c>
      <c r="I375" s="1">
        <f t="shared" si="6"/>
        <v>15.769888461538461</v>
      </c>
      <c r="J375" s="1">
        <v>4100171</v>
      </c>
      <c r="K375" s="1">
        <v>30100171</v>
      </c>
      <c r="L375" s="1">
        <v>26000000</v>
      </c>
      <c r="M375" s="1">
        <v>12279691</v>
      </c>
      <c r="N375" s="1">
        <v>15238669</v>
      </c>
      <c r="O375" s="1">
        <v>27518360</v>
      </c>
      <c r="P375" s="1">
        <v>5403460</v>
      </c>
      <c r="Q375" s="1">
        <v>2581811</v>
      </c>
      <c r="R375" s="1">
        <v>2353</v>
      </c>
      <c r="S375" s="1">
        <v>1456665</v>
      </c>
      <c r="T375" s="1">
        <v>156150</v>
      </c>
    </row>
    <row r="376" spans="1:20" x14ac:dyDescent="0.35">
      <c r="A376" s="1" t="s">
        <v>996</v>
      </c>
      <c r="B376" s="2">
        <v>41493</v>
      </c>
      <c r="C376" s="1" t="s">
        <v>28</v>
      </c>
      <c r="D376" s="1" t="s">
        <v>1412</v>
      </c>
      <c r="E376" s="1">
        <v>6.8</v>
      </c>
      <c r="F376" s="1" t="s">
        <v>92</v>
      </c>
      <c r="G376" s="1" t="s">
        <v>997</v>
      </c>
      <c r="H376" s="1" t="s">
        <v>1404</v>
      </c>
      <c r="I376" s="1">
        <f t="shared" si="6"/>
        <v>179.72655888888889</v>
      </c>
      <c r="J376" s="1">
        <v>164988981.06</v>
      </c>
      <c r="K376" s="1">
        <v>256788981.06</v>
      </c>
      <c r="L376" s="1">
        <v>91800000</v>
      </c>
      <c r="M376" s="1">
        <v>69930745.079999998</v>
      </c>
      <c r="N376" s="1">
        <v>134946000</v>
      </c>
      <c r="O376" s="1">
        <v>204876745.07999998</v>
      </c>
      <c r="P376" s="1">
        <v>14689075.08</v>
      </c>
      <c r="Q376" s="1">
        <v>51912235.980000004</v>
      </c>
      <c r="R376" s="1">
        <v>3080</v>
      </c>
      <c r="S376" s="1">
        <v>8427824</v>
      </c>
      <c r="T376" s="1">
        <v>2763310</v>
      </c>
    </row>
    <row r="377" spans="1:20" x14ac:dyDescent="0.35">
      <c r="A377" s="1" t="s">
        <v>195</v>
      </c>
      <c r="B377" s="2">
        <v>42174</v>
      </c>
      <c r="C377" s="1" t="s">
        <v>47</v>
      </c>
      <c r="D377" s="1" t="s">
        <v>1412</v>
      </c>
      <c r="E377" s="1">
        <v>5.4</v>
      </c>
      <c r="F377" s="1" t="s">
        <v>22</v>
      </c>
      <c r="G377" s="1" t="s">
        <v>196</v>
      </c>
      <c r="H377" s="1" t="s">
        <v>1404</v>
      </c>
      <c r="I377" s="1">
        <f t="shared" si="6"/>
        <v>180.05842857142858</v>
      </c>
      <c r="J377" s="1">
        <v>12604090</v>
      </c>
      <c r="K377" s="1">
        <v>19604090</v>
      </c>
      <c r="L377" s="1">
        <v>7000000</v>
      </c>
      <c r="M377" s="1">
        <v>17506470</v>
      </c>
      <c r="N377" s="1">
        <v>684361</v>
      </c>
      <c r="O377" s="1">
        <v>18190831</v>
      </c>
      <c r="P377" s="1">
        <v>6100010</v>
      </c>
      <c r="Q377" s="1">
        <v>1413259</v>
      </c>
      <c r="R377" s="1">
        <v>2002</v>
      </c>
      <c r="S377" s="1">
        <v>2076686</v>
      </c>
      <c r="T377" s="1">
        <v>79831</v>
      </c>
    </row>
    <row r="378" spans="1:20" x14ac:dyDescent="0.35">
      <c r="A378" s="1" t="s">
        <v>1199</v>
      </c>
      <c r="B378" s="2">
        <v>39773</v>
      </c>
      <c r="C378" s="1" t="s">
        <v>72</v>
      </c>
      <c r="D378" s="1" t="s">
        <v>1411</v>
      </c>
      <c r="E378" s="1">
        <v>5.4</v>
      </c>
      <c r="F378" s="1" t="s">
        <v>22</v>
      </c>
      <c r="G378" s="1" t="s">
        <v>372</v>
      </c>
      <c r="H378" s="1" t="s">
        <v>1404</v>
      </c>
      <c r="I378" s="1">
        <f t="shared" si="6"/>
        <v>181.17542666666671</v>
      </c>
      <c r="J378" s="1">
        <v>298939454.00000006</v>
      </c>
      <c r="K378" s="1">
        <v>463939454.00000006</v>
      </c>
      <c r="L378" s="1">
        <v>165000000</v>
      </c>
      <c r="M378" s="1">
        <v>125459134.90000001</v>
      </c>
      <c r="N378" s="1">
        <v>235357595.00000003</v>
      </c>
      <c r="O378" s="1">
        <v>360816729.90000004</v>
      </c>
      <c r="P378" s="1">
        <v>28845440.800000001</v>
      </c>
      <c r="Q378" s="1">
        <v>103122724.10000001</v>
      </c>
      <c r="R378" s="1">
        <v>3654</v>
      </c>
      <c r="S378" s="1">
        <v>551525</v>
      </c>
      <c r="T378" s="1">
        <v>5374013</v>
      </c>
    </row>
    <row r="379" spans="1:20" x14ac:dyDescent="0.35">
      <c r="A379" s="1" t="s">
        <v>786</v>
      </c>
      <c r="B379" s="2">
        <v>41262</v>
      </c>
      <c r="C379" s="1" t="s">
        <v>81</v>
      </c>
      <c r="D379" s="1" t="s">
        <v>1411</v>
      </c>
      <c r="E379" s="1">
        <v>5.9</v>
      </c>
      <c r="F379" s="1" t="s">
        <v>19</v>
      </c>
      <c r="G379" s="1" t="s">
        <v>90</v>
      </c>
      <c r="H379" s="1" t="s">
        <v>1404</v>
      </c>
      <c r="I379" s="1">
        <f t="shared" si="6"/>
        <v>181.65529714285717</v>
      </c>
      <c r="J379" s="1">
        <v>98230101.930000007</v>
      </c>
      <c r="K379" s="1">
        <v>152305101.93000001</v>
      </c>
      <c r="L379" s="1">
        <v>54075000</v>
      </c>
      <c r="M379" s="1">
        <v>98592337.480000004</v>
      </c>
      <c r="N379" s="1">
        <v>40058470.57</v>
      </c>
      <c r="O379" s="1">
        <v>138650808.05000001</v>
      </c>
      <c r="P379" s="1">
        <v>429664.5</v>
      </c>
      <c r="Q379" s="1">
        <v>13654293.880000001</v>
      </c>
      <c r="R379" s="1">
        <v>2946</v>
      </c>
      <c r="S379" s="1">
        <v>11231805</v>
      </c>
      <c r="T379" s="1">
        <v>1603218</v>
      </c>
    </row>
    <row r="380" spans="1:20" x14ac:dyDescent="0.35">
      <c r="A380" s="1" t="s">
        <v>612</v>
      </c>
      <c r="B380" s="2">
        <v>39031</v>
      </c>
      <c r="C380" s="1" t="s">
        <v>72</v>
      </c>
      <c r="D380" s="1" t="s">
        <v>1411</v>
      </c>
      <c r="E380" s="1">
        <v>6.8</v>
      </c>
      <c r="F380" s="1" t="s">
        <v>22</v>
      </c>
      <c r="G380" s="1" t="s">
        <v>90</v>
      </c>
      <c r="H380" s="1" t="s">
        <v>1404</v>
      </c>
      <c r="I380" s="1">
        <f t="shared" si="6"/>
        <v>182.25746666666663</v>
      </c>
      <c r="J380" s="1">
        <v>64519143.199999988</v>
      </c>
      <c r="K380" s="1">
        <v>99919143.199999988</v>
      </c>
      <c r="L380" s="1">
        <v>35400000</v>
      </c>
      <c r="M380" s="1">
        <v>47713524.199999996</v>
      </c>
      <c r="N380" s="1">
        <v>15502405.76</v>
      </c>
      <c r="O380" s="1">
        <v>63215929.959999993</v>
      </c>
      <c r="P380" s="1">
        <v>15825089.739999998</v>
      </c>
      <c r="Q380" s="1">
        <v>36703213.239999995</v>
      </c>
      <c r="R380" s="1">
        <v>2270</v>
      </c>
      <c r="S380" s="1">
        <v>6173311</v>
      </c>
      <c r="T380" s="1">
        <v>1875860</v>
      </c>
    </row>
    <row r="381" spans="1:20" x14ac:dyDescent="0.35">
      <c r="A381" s="1" t="s">
        <v>1168</v>
      </c>
      <c r="B381" s="2">
        <v>42139</v>
      </c>
      <c r="C381" s="1" t="s">
        <v>62</v>
      </c>
      <c r="D381" s="1" t="s">
        <v>1410</v>
      </c>
      <c r="E381" s="1">
        <v>6.6</v>
      </c>
      <c r="F381" s="1" t="s">
        <v>48</v>
      </c>
      <c r="G381" s="1" t="s">
        <v>1169</v>
      </c>
      <c r="H381" s="1" t="s">
        <v>1404</v>
      </c>
      <c r="I381" s="1">
        <f t="shared" si="6"/>
        <v>182.403696</v>
      </c>
      <c r="J381" s="1">
        <v>273605544</v>
      </c>
      <c r="K381" s="1">
        <v>423605544</v>
      </c>
      <c r="L381" s="1">
        <v>150000000</v>
      </c>
      <c r="M381" s="1">
        <v>153636354</v>
      </c>
      <c r="N381" s="1">
        <v>219500000</v>
      </c>
      <c r="O381" s="1">
        <v>373136354</v>
      </c>
      <c r="P381" s="1">
        <v>45428128</v>
      </c>
      <c r="Q381" s="1">
        <v>50469190</v>
      </c>
      <c r="R381" s="1">
        <v>3722</v>
      </c>
      <c r="S381" s="1">
        <v>18224953</v>
      </c>
      <c r="T381" s="1">
        <v>2301612</v>
      </c>
    </row>
    <row r="382" spans="1:20" x14ac:dyDescent="0.35">
      <c r="A382" s="1" t="s">
        <v>415</v>
      </c>
      <c r="B382" s="2">
        <v>42181</v>
      </c>
      <c r="C382" s="1" t="s">
        <v>47</v>
      </c>
      <c r="D382" s="1" t="s">
        <v>1412</v>
      </c>
      <c r="E382" s="1">
        <v>6.8</v>
      </c>
      <c r="F382" s="1" t="s">
        <v>92</v>
      </c>
      <c r="G382" s="1" t="s">
        <v>416</v>
      </c>
      <c r="H382" s="1" t="s">
        <v>1404</v>
      </c>
      <c r="I382" s="1">
        <f t="shared" si="6"/>
        <v>182.45773</v>
      </c>
      <c r="J382" s="1">
        <v>36491546</v>
      </c>
      <c r="K382" s="1">
        <v>56491546</v>
      </c>
      <c r="L382" s="1">
        <v>20000000</v>
      </c>
      <c r="M382" s="1">
        <v>42656255</v>
      </c>
      <c r="N382" s="1">
        <v>896846</v>
      </c>
      <c r="O382" s="1">
        <v>43553101</v>
      </c>
      <c r="P382" s="1">
        <v>12155254</v>
      </c>
      <c r="Q382" s="1">
        <v>12938445</v>
      </c>
      <c r="R382" s="1">
        <v>2870</v>
      </c>
      <c r="S382" s="1">
        <v>5060053</v>
      </c>
      <c r="T382" s="1">
        <v>786732</v>
      </c>
    </row>
    <row r="383" spans="1:20" x14ac:dyDescent="0.35">
      <c r="A383" s="1" t="s">
        <v>50</v>
      </c>
      <c r="B383" s="2">
        <v>41474</v>
      </c>
      <c r="C383" s="1" t="s">
        <v>18</v>
      </c>
      <c r="D383" s="1" t="s">
        <v>1411</v>
      </c>
      <c r="E383" s="1">
        <v>6.8</v>
      </c>
      <c r="F383" s="1" t="s">
        <v>37</v>
      </c>
      <c r="G383" s="1" t="s">
        <v>51</v>
      </c>
      <c r="H383" s="1" t="s">
        <v>1401</v>
      </c>
      <c r="I383" s="1">
        <f t="shared" si="6"/>
        <v>16.34650000000001</v>
      </c>
      <c r="J383" s="1">
        <v>800324.6400000006</v>
      </c>
      <c r="K383" s="1">
        <v>5696324.6400000006</v>
      </c>
      <c r="L383" s="1">
        <v>4896000</v>
      </c>
      <c r="M383" s="1">
        <v>791365.98</v>
      </c>
      <c r="N383" s="1">
        <v>3793085.22</v>
      </c>
      <c r="O383" s="1">
        <v>4584451.2</v>
      </c>
      <c r="P383" s="1">
        <v>320237.16000000003</v>
      </c>
      <c r="Q383" s="1">
        <v>1111873.44</v>
      </c>
      <c r="R383" s="1">
        <v>81</v>
      </c>
      <c r="S383" s="1">
        <v>95430</v>
      </c>
      <c r="T383" s="1">
        <v>75802</v>
      </c>
    </row>
    <row r="384" spans="1:20" x14ac:dyDescent="0.35">
      <c r="A384" s="1" t="s">
        <v>1229</v>
      </c>
      <c r="B384" s="2">
        <v>39899</v>
      </c>
      <c r="C384" s="1" t="s">
        <v>53</v>
      </c>
      <c r="D384" s="1" t="s">
        <v>1410</v>
      </c>
      <c r="E384" s="1">
        <v>6.8</v>
      </c>
      <c r="F384" s="1" t="s">
        <v>92</v>
      </c>
      <c r="G384" s="1" t="s">
        <v>1111</v>
      </c>
      <c r="H384" s="1" t="s">
        <v>1404</v>
      </c>
      <c r="I384" s="1">
        <f t="shared" si="6"/>
        <v>183.38437828571429</v>
      </c>
      <c r="J384" s="1">
        <v>353014928.20000005</v>
      </c>
      <c r="K384" s="1">
        <v>545514928.20000005</v>
      </c>
      <c r="L384" s="1">
        <v>192500000.00000003</v>
      </c>
      <c r="M384" s="1">
        <v>218186678.60000002</v>
      </c>
      <c r="N384" s="1">
        <v>201669439.40000001</v>
      </c>
      <c r="O384" s="1">
        <v>419856118</v>
      </c>
      <c r="P384" s="1">
        <v>65253204.500000007</v>
      </c>
      <c r="Q384" s="1">
        <v>125658810.2</v>
      </c>
      <c r="R384" s="1">
        <v>4136</v>
      </c>
      <c r="S384" s="1">
        <v>26446870</v>
      </c>
      <c r="T384" s="1">
        <v>6593507</v>
      </c>
    </row>
    <row r="385" spans="1:20" x14ac:dyDescent="0.35">
      <c r="A385" s="1" t="s">
        <v>117</v>
      </c>
      <c r="B385" s="2">
        <v>41026</v>
      </c>
      <c r="C385" s="1" t="s">
        <v>42</v>
      </c>
      <c r="D385" s="1" t="s">
        <v>1410</v>
      </c>
      <c r="E385" s="1">
        <v>5.9</v>
      </c>
      <c r="F385" s="1" t="s">
        <v>37</v>
      </c>
      <c r="G385" s="1" t="s">
        <v>118</v>
      </c>
      <c r="H385" s="1" t="s">
        <v>1401</v>
      </c>
      <c r="I385" s="1">
        <f t="shared" si="6"/>
        <v>19.659011538461534</v>
      </c>
      <c r="J385" s="1">
        <v>5264683.2899999991</v>
      </c>
      <c r="K385" s="1">
        <v>32044683.289999999</v>
      </c>
      <c r="L385" s="1">
        <v>26780000</v>
      </c>
      <c r="M385" s="1">
        <v>16488520.16</v>
      </c>
      <c r="N385" s="1">
        <v>10554070.1</v>
      </c>
      <c r="O385" s="1">
        <v>27042590.259999998</v>
      </c>
      <c r="P385" s="1">
        <v>7508331.2599999998</v>
      </c>
      <c r="Q385" s="1">
        <v>5002093.03</v>
      </c>
      <c r="R385" s="1">
        <v>2209</v>
      </c>
      <c r="S385" s="1">
        <v>2011089</v>
      </c>
      <c r="T385" s="1">
        <v>280990</v>
      </c>
    </row>
    <row r="386" spans="1:20" x14ac:dyDescent="0.35">
      <c r="A386" s="1" t="s">
        <v>675</v>
      </c>
      <c r="B386" s="2">
        <v>41969</v>
      </c>
      <c r="C386" s="1" t="s">
        <v>72</v>
      </c>
      <c r="D386" s="1" t="s">
        <v>1411</v>
      </c>
      <c r="E386" s="1">
        <v>7.7</v>
      </c>
      <c r="F386" s="1" t="s">
        <v>22</v>
      </c>
      <c r="G386" s="1" t="s">
        <v>676</v>
      </c>
      <c r="H386" s="1" t="s">
        <v>1404</v>
      </c>
      <c r="I386" s="1">
        <f t="shared" si="6"/>
        <v>183.594605</v>
      </c>
      <c r="J386" s="1">
        <v>73437842</v>
      </c>
      <c r="K386" s="1">
        <v>113437842</v>
      </c>
      <c r="L386" s="1">
        <v>40000000</v>
      </c>
      <c r="M386" s="1">
        <v>54445357</v>
      </c>
      <c r="N386" s="1">
        <v>51500000</v>
      </c>
      <c r="O386" s="1">
        <v>105945357</v>
      </c>
      <c r="P386" s="1">
        <v>15457418</v>
      </c>
      <c r="Q386" s="1">
        <v>7492485</v>
      </c>
      <c r="R386" s="1">
        <v>3400</v>
      </c>
      <c r="S386" s="1">
        <v>6494916</v>
      </c>
      <c r="T386" s="1">
        <v>410483</v>
      </c>
    </row>
    <row r="387" spans="1:20" x14ac:dyDescent="0.35">
      <c r="A387" s="1" t="s">
        <v>122</v>
      </c>
      <c r="B387" s="2">
        <v>40802</v>
      </c>
      <c r="C387" s="1" t="s">
        <v>56</v>
      </c>
      <c r="D387" s="1" t="s">
        <v>1412</v>
      </c>
      <c r="E387" s="1">
        <v>6.8</v>
      </c>
      <c r="F387" s="1" t="s">
        <v>37</v>
      </c>
      <c r="G387" s="1" t="s">
        <v>123</v>
      </c>
      <c r="H387" s="1" t="s">
        <v>1401</v>
      </c>
      <c r="I387" s="1">
        <f t="shared" si="6"/>
        <v>21.947096000000009</v>
      </c>
      <c r="J387" s="1">
        <v>5761112.700000003</v>
      </c>
      <c r="K387" s="1">
        <v>32011112.700000003</v>
      </c>
      <c r="L387" s="1">
        <v>26250000</v>
      </c>
      <c r="M387" s="1">
        <v>10840663.050000001</v>
      </c>
      <c r="N387" s="1">
        <v>975849</v>
      </c>
      <c r="O387" s="1">
        <v>11816512.050000001</v>
      </c>
      <c r="P387" s="1">
        <v>5379948</v>
      </c>
      <c r="Q387" s="1">
        <v>20194600.650000002</v>
      </c>
      <c r="R387" s="1">
        <v>2408</v>
      </c>
      <c r="S387" s="1">
        <v>1301947</v>
      </c>
      <c r="T387" s="1">
        <v>1110423</v>
      </c>
    </row>
    <row r="388" spans="1:20" x14ac:dyDescent="0.35">
      <c r="A388" s="1" t="s">
        <v>1085</v>
      </c>
      <c r="B388" s="2">
        <v>40823</v>
      </c>
      <c r="C388" s="1" t="s">
        <v>36</v>
      </c>
      <c r="D388" s="1" t="s">
        <v>1412</v>
      </c>
      <c r="E388" s="1">
        <v>6.8</v>
      </c>
      <c r="F388" s="1" t="s">
        <v>48</v>
      </c>
      <c r="G388" s="1" t="s">
        <v>288</v>
      </c>
      <c r="H388" s="1" t="s">
        <v>1404</v>
      </c>
      <c r="I388" s="1">
        <f t="shared" si="6"/>
        <v>183.98174272727275</v>
      </c>
      <c r="J388" s="1">
        <v>212498912.85000002</v>
      </c>
      <c r="K388" s="1">
        <v>327998912.85000002</v>
      </c>
      <c r="L388" s="1">
        <v>115500000</v>
      </c>
      <c r="M388" s="1">
        <v>89736474.450000003</v>
      </c>
      <c r="N388" s="1">
        <v>187337883.59999999</v>
      </c>
      <c r="O388" s="1">
        <v>277074358.05000001</v>
      </c>
      <c r="P388" s="1">
        <v>28685660.850000001</v>
      </c>
      <c r="Q388" s="1">
        <v>50924554.800000004</v>
      </c>
      <c r="R388" s="1">
        <v>3440</v>
      </c>
      <c r="S388" s="1">
        <v>10654885</v>
      </c>
      <c r="T388" s="1">
        <v>2538596</v>
      </c>
    </row>
    <row r="389" spans="1:20" x14ac:dyDescent="0.35">
      <c r="A389" s="1" t="s">
        <v>289</v>
      </c>
      <c r="B389" s="2">
        <v>39143</v>
      </c>
      <c r="C389" s="1" t="s">
        <v>53</v>
      </c>
      <c r="D389" s="1" t="s">
        <v>1410</v>
      </c>
      <c r="E389" s="1">
        <v>5.9</v>
      </c>
      <c r="F389" s="1" t="s">
        <v>37</v>
      </c>
      <c r="G389" s="1" t="s">
        <v>290</v>
      </c>
      <c r="H389" s="1" t="s">
        <v>1401</v>
      </c>
      <c r="I389" s="1">
        <f t="shared" si="6"/>
        <v>22.610827058823535</v>
      </c>
      <c r="J389" s="1">
        <v>21909891.420000002</v>
      </c>
      <c r="K389" s="1">
        <v>118809891.41999999</v>
      </c>
      <c r="L389" s="1">
        <v>96899999.999999985</v>
      </c>
      <c r="M389" s="1">
        <v>37711295.759999998</v>
      </c>
      <c r="N389" s="1">
        <v>56999999.999999993</v>
      </c>
      <c r="O389" s="1">
        <v>94711295.75999999</v>
      </c>
      <c r="P389" s="1">
        <v>15270995.399999999</v>
      </c>
      <c r="Q389" s="1">
        <v>24098595.659999996</v>
      </c>
      <c r="R389" s="1">
        <v>2379</v>
      </c>
      <c r="S389" s="1">
        <v>4808151</v>
      </c>
      <c r="T389" s="1">
        <v>1134685</v>
      </c>
    </row>
    <row r="390" spans="1:20" x14ac:dyDescent="0.35">
      <c r="A390" s="1" t="s">
        <v>985</v>
      </c>
      <c r="B390" s="2">
        <v>40529</v>
      </c>
      <c r="C390" s="1" t="s">
        <v>81</v>
      </c>
      <c r="D390" s="1" t="s">
        <v>1411</v>
      </c>
      <c r="E390" s="1">
        <v>5.9</v>
      </c>
      <c r="F390" s="1" t="s">
        <v>92</v>
      </c>
      <c r="G390" s="1" t="s">
        <v>986</v>
      </c>
      <c r="H390" s="1" t="s">
        <v>1404</v>
      </c>
      <c r="I390" s="1">
        <f t="shared" ref="I390:I453" si="7">(J390/L390)*100</f>
        <v>184.39849125000003</v>
      </c>
      <c r="J390" s="1">
        <v>160795484.37000003</v>
      </c>
      <c r="K390" s="1">
        <v>247995484.37000003</v>
      </c>
      <c r="L390" s="1">
        <v>87200000</v>
      </c>
      <c r="M390" s="1">
        <v>109268151.99000001</v>
      </c>
      <c r="N390" s="1">
        <v>113936260.11000001</v>
      </c>
      <c r="O390" s="1">
        <v>223204412.10000002</v>
      </c>
      <c r="P390" s="1">
        <v>17888340.98</v>
      </c>
      <c r="Q390" s="1">
        <v>24791072.270000003</v>
      </c>
      <c r="R390" s="1">
        <v>3515</v>
      </c>
      <c r="S390" s="1">
        <v>8334010</v>
      </c>
      <c r="T390" s="1">
        <v>1414836</v>
      </c>
    </row>
    <row r="391" spans="1:20" x14ac:dyDescent="0.35">
      <c r="A391" s="1" t="s">
        <v>547</v>
      </c>
      <c r="B391" s="2">
        <v>41502</v>
      </c>
      <c r="C391" s="1" t="s">
        <v>28</v>
      </c>
      <c r="D391" s="1" t="s">
        <v>1412</v>
      </c>
      <c r="E391" s="1">
        <v>6.6</v>
      </c>
      <c r="F391" s="1" t="s">
        <v>48</v>
      </c>
      <c r="G391" s="1" t="s">
        <v>226</v>
      </c>
      <c r="H391" s="1" t="s">
        <v>1404</v>
      </c>
      <c r="I391" s="1">
        <f t="shared" si="7"/>
        <v>185.61230357142858</v>
      </c>
      <c r="J391" s="1">
        <v>53010873.900000006</v>
      </c>
      <c r="K391" s="1">
        <v>81570873.900000006</v>
      </c>
      <c r="L391" s="1">
        <v>28560000</v>
      </c>
      <c r="M391" s="1">
        <v>29371904.699999999</v>
      </c>
      <c r="N391" s="1">
        <v>35020602.480000004</v>
      </c>
      <c r="O391" s="1">
        <v>64392507.180000007</v>
      </c>
      <c r="P391" s="1">
        <v>13599614.1</v>
      </c>
      <c r="Q391" s="1">
        <v>17178366.719999999</v>
      </c>
      <c r="R391" s="1">
        <v>2945</v>
      </c>
      <c r="S391" s="1">
        <v>3541941</v>
      </c>
      <c r="T391" s="1">
        <v>852907</v>
      </c>
    </row>
    <row r="392" spans="1:20" x14ac:dyDescent="0.35">
      <c r="A392" s="1" t="s">
        <v>923</v>
      </c>
      <c r="B392" s="2">
        <v>40902</v>
      </c>
      <c r="C392" s="1" t="s">
        <v>81</v>
      </c>
      <c r="D392" s="1" t="s">
        <v>1411</v>
      </c>
      <c r="E392" s="1">
        <v>5.9</v>
      </c>
      <c r="F392" s="1" t="s">
        <v>19</v>
      </c>
      <c r="G392" s="1" t="s">
        <v>70</v>
      </c>
      <c r="H392" s="1" t="s">
        <v>1404</v>
      </c>
      <c r="I392" s="1">
        <f t="shared" si="7"/>
        <v>185.91947428571427</v>
      </c>
      <c r="J392" s="1">
        <v>136650813.59999999</v>
      </c>
      <c r="K392" s="1">
        <v>210150813.59999999</v>
      </c>
      <c r="L392" s="1">
        <v>73500000</v>
      </c>
      <c r="M392" s="1">
        <v>83877526.950000003</v>
      </c>
      <c r="N392" s="1">
        <v>80778778.5</v>
      </c>
      <c r="O392" s="1">
        <v>164656305.44999999</v>
      </c>
      <c r="P392" s="1">
        <v>7891172.1000000006</v>
      </c>
      <c r="Q392" s="1">
        <v>45494508.149999999</v>
      </c>
      <c r="R392" s="1">
        <v>2856</v>
      </c>
      <c r="S392" s="1">
        <v>5101106</v>
      </c>
      <c r="T392" s="1">
        <v>2223104</v>
      </c>
    </row>
    <row r="393" spans="1:20" x14ac:dyDescent="0.35">
      <c r="A393" s="1" t="s">
        <v>297</v>
      </c>
      <c r="B393" s="2">
        <v>39076</v>
      </c>
      <c r="C393" s="1" t="s">
        <v>81</v>
      </c>
      <c r="D393" s="1" t="s">
        <v>1411</v>
      </c>
      <c r="E393" s="1">
        <v>5.4</v>
      </c>
      <c r="F393" s="1" t="s">
        <v>37</v>
      </c>
      <c r="G393" s="1" t="s">
        <v>226</v>
      </c>
      <c r="H393" s="1" t="s">
        <v>1401</v>
      </c>
      <c r="I393" s="1">
        <f t="shared" si="7"/>
        <v>25.152569736842096</v>
      </c>
      <c r="J393" s="1">
        <v>22556824.539999992</v>
      </c>
      <c r="K393" s="1">
        <v>112236824.53999999</v>
      </c>
      <c r="L393" s="1">
        <v>89680000</v>
      </c>
      <c r="M393" s="1">
        <v>41686766.239999995</v>
      </c>
      <c r="N393" s="1">
        <v>40475194.159999996</v>
      </c>
      <c r="O393" s="1">
        <v>82161960.399999991</v>
      </c>
      <c r="P393" s="1">
        <v>591183.53999999992</v>
      </c>
      <c r="Q393" s="1">
        <v>30074864.139999997</v>
      </c>
      <c r="R393" s="1">
        <v>1524</v>
      </c>
      <c r="S393" s="1">
        <v>4977465</v>
      </c>
      <c r="T393" s="1">
        <v>1968850</v>
      </c>
    </row>
    <row r="394" spans="1:20" x14ac:dyDescent="0.35">
      <c r="A394" s="1" t="s">
        <v>784</v>
      </c>
      <c r="B394" s="2">
        <v>40200</v>
      </c>
      <c r="C394" s="1" t="s">
        <v>65</v>
      </c>
      <c r="D394" s="1" t="s">
        <v>1410</v>
      </c>
      <c r="E394" s="1">
        <v>5.9</v>
      </c>
      <c r="F394" s="1" t="s">
        <v>22</v>
      </c>
      <c r="G394" s="1" t="s">
        <v>219</v>
      </c>
      <c r="H394" s="1" t="s">
        <v>1404</v>
      </c>
      <c r="I394" s="1">
        <f t="shared" si="7"/>
        <v>186.23004374999999</v>
      </c>
      <c r="J394" s="1">
        <v>97435558.890000015</v>
      </c>
      <c r="K394" s="1">
        <v>149755558.89000002</v>
      </c>
      <c r="L394" s="1">
        <v>52320000.000000007</v>
      </c>
      <c r="M394" s="1">
        <v>65424259.040000007</v>
      </c>
      <c r="N394" s="1">
        <v>57321061.700000003</v>
      </c>
      <c r="O394" s="1">
        <v>122745320.74000001</v>
      </c>
      <c r="P394" s="1">
        <v>15271345.810000001</v>
      </c>
      <c r="Q394" s="1">
        <v>27010238.150000002</v>
      </c>
      <c r="R394" s="1">
        <v>3345</v>
      </c>
      <c r="S394" s="1">
        <v>7607384</v>
      </c>
      <c r="T394" s="1">
        <v>1421470</v>
      </c>
    </row>
    <row r="395" spans="1:20" x14ac:dyDescent="0.35">
      <c r="A395" s="1" t="s">
        <v>179</v>
      </c>
      <c r="B395" s="2">
        <v>40935</v>
      </c>
      <c r="C395" s="1" t="s">
        <v>65</v>
      </c>
      <c r="D395" s="1" t="s">
        <v>1410</v>
      </c>
      <c r="E395" s="1">
        <v>6.6</v>
      </c>
      <c r="F395" s="1" t="s">
        <v>37</v>
      </c>
      <c r="G395" s="1" t="s">
        <v>121</v>
      </c>
      <c r="H395" s="1" t="s">
        <v>1401</v>
      </c>
      <c r="I395" s="1">
        <f t="shared" si="7"/>
        <v>26.438378571428572</v>
      </c>
      <c r="J395" s="1">
        <v>11437242.57</v>
      </c>
      <c r="K395" s="1">
        <v>54697242.57</v>
      </c>
      <c r="L395" s="1">
        <v>43260000</v>
      </c>
      <c r="M395" s="1">
        <v>19178600</v>
      </c>
      <c r="N395" s="1">
        <v>27880387.109999999</v>
      </c>
      <c r="O395" s="1">
        <v>47058987.109999999</v>
      </c>
      <c r="P395" s="1">
        <v>8241989.96</v>
      </c>
      <c r="Q395" s="1">
        <v>7638255.46</v>
      </c>
      <c r="R395" s="1">
        <v>2998</v>
      </c>
      <c r="S395" s="1">
        <v>2339195</v>
      </c>
      <c r="T395" s="1">
        <v>475393</v>
      </c>
    </row>
    <row r="396" spans="1:20" x14ac:dyDescent="0.35">
      <c r="A396" s="1" t="s">
        <v>1138</v>
      </c>
      <c r="B396" s="2">
        <v>41726</v>
      </c>
      <c r="C396" s="1" t="s">
        <v>53</v>
      </c>
      <c r="D396" s="1" t="s">
        <v>1410</v>
      </c>
      <c r="E396" s="1">
        <v>6.8</v>
      </c>
      <c r="F396" s="1" t="s">
        <v>19</v>
      </c>
      <c r="G396" s="1" t="s">
        <v>1139</v>
      </c>
      <c r="H396" s="1" t="s">
        <v>1404</v>
      </c>
      <c r="I396" s="1">
        <f t="shared" si="7"/>
        <v>187.95945153846154</v>
      </c>
      <c r="J396" s="1">
        <v>244347287</v>
      </c>
      <c r="K396" s="1">
        <v>374347287</v>
      </c>
      <c r="L396" s="1">
        <v>130000000</v>
      </c>
      <c r="M396" s="1">
        <v>101200044</v>
      </c>
      <c r="N396" s="1">
        <v>251631021</v>
      </c>
      <c r="O396" s="1">
        <v>352831065</v>
      </c>
      <c r="P396" s="1">
        <v>43720472</v>
      </c>
      <c r="Q396" s="1">
        <v>21516222</v>
      </c>
      <c r="R396" s="1">
        <v>3571</v>
      </c>
      <c r="S396" s="1">
        <v>12386786</v>
      </c>
      <c r="T396" s="1">
        <v>1249794</v>
      </c>
    </row>
    <row r="397" spans="1:20" x14ac:dyDescent="0.35">
      <c r="A397" s="1" t="s">
        <v>1272</v>
      </c>
      <c r="B397" s="2">
        <v>38863</v>
      </c>
      <c r="C397" s="1" t="s">
        <v>62</v>
      </c>
      <c r="D397" s="1" t="s">
        <v>1410</v>
      </c>
      <c r="E397" s="1">
        <v>5.9</v>
      </c>
      <c r="F397" s="1" t="s">
        <v>48</v>
      </c>
      <c r="G397" s="1" t="s">
        <v>219</v>
      </c>
      <c r="H397" s="1" t="s">
        <v>1404</v>
      </c>
      <c r="I397" s="1">
        <f t="shared" si="7"/>
        <v>188.18684857142858</v>
      </c>
      <c r="J397" s="1">
        <v>466327010.75999999</v>
      </c>
      <c r="K397" s="1">
        <v>714127010.75999999</v>
      </c>
      <c r="L397" s="1">
        <v>247800000</v>
      </c>
      <c r="M397" s="1">
        <v>276547705.15999997</v>
      </c>
      <c r="N397" s="1">
        <v>265496569.73999998</v>
      </c>
      <c r="O397" s="1">
        <v>542044274.89999998</v>
      </c>
      <c r="P397" s="1">
        <v>121245784.69999999</v>
      </c>
      <c r="Q397" s="1">
        <v>172082735.85999998</v>
      </c>
      <c r="R397" s="1">
        <v>3714</v>
      </c>
      <c r="S397" s="1">
        <v>35780528</v>
      </c>
      <c r="T397" s="1">
        <v>7474250</v>
      </c>
    </row>
    <row r="398" spans="1:20" x14ac:dyDescent="0.35">
      <c r="A398" s="1" t="s">
        <v>670</v>
      </c>
      <c r="B398" s="2">
        <v>41537</v>
      </c>
      <c r="C398" s="1" t="s">
        <v>56</v>
      </c>
      <c r="D398" s="1" t="s">
        <v>1412</v>
      </c>
      <c r="E398" s="1">
        <v>6.8</v>
      </c>
      <c r="F398" s="1" t="s">
        <v>19</v>
      </c>
      <c r="G398" s="1" t="s">
        <v>226</v>
      </c>
      <c r="H398" s="1" t="s">
        <v>1404</v>
      </c>
      <c r="I398" s="1">
        <f t="shared" si="7"/>
        <v>188.20845789473682</v>
      </c>
      <c r="J398" s="1">
        <v>72949598.280000001</v>
      </c>
      <c r="K398" s="1">
        <v>111709598.28</v>
      </c>
      <c r="L398" s="1">
        <v>38760000</v>
      </c>
      <c r="M398" s="1">
        <v>27486576.48</v>
      </c>
      <c r="N398" s="1">
        <v>72708879.299999997</v>
      </c>
      <c r="O398" s="1">
        <v>100195455.78</v>
      </c>
      <c r="P398" s="1">
        <v>191034.78</v>
      </c>
      <c r="Q398" s="1">
        <v>11514142.5</v>
      </c>
      <c r="R398" s="1">
        <v>2308</v>
      </c>
      <c r="S398" s="1">
        <v>3314590</v>
      </c>
      <c r="T398" s="1">
        <v>600985</v>
      </c>
    </row>
    <row r="399" spans="1:20" x14ac:dyDescent="0.35">
      <c r="A399" s="1" t="s">
        <v>1013</v>
      </c>
      <c r="B399" s="2">
        <v>42209</v>
      </c>
      <c r="C399" s="1" t="s">
        <v>18</v>
      </c>
      <c r="D399" s="1" t="s">
        <v>1411</v>
      </c>
      <c r="E399" s="1">
        <v>5.7</v>
      </c>
      <c r="F399" s="1" t="s">
        <v>22</v>
      </c>
      <c r="G399" s="1" t="s">
        <v>997</v>
      </c>
      <c r="H399" s="1" t="s">
        <v>1404</v>
      </c>
      <c r="I399" s="1">
        <f t="shared" si="7"/>
        <v>188.3185588888889</v>
      </c>
      <c r="J399" s="1">
        <v>169486703</v>
      </c>
      <c r="K399" s="1">
        <v>259486703</v>
      </c>
      <c r="L399" s="1">
        <v>90000000</v>
      </c>
      <c r="M399" s="1">
        <v>78747585</v>
      </c>
      <c r="N399" s="1">
        <v>165378715</v>
      </c>
      <c r="O399" s="1">
        <v>244126300</v>
      </c>
      <c r="P399" s="1">
        <v>24011616</v>
      </c>
      <c r="Q399" s="1">
        <v>15360403</v>
      </c>
      <c r="R399" s="1">
        <v>3723</v>
      </c>
      <c r="S399" s="1">
        <v>9341350</v>
      </c>
      <c r="T399" s="1">
        <v>888578</v>
      </c>
    </row>
    <row r="400" spans="1:20" x14ac:dyDescent="0.35">
      <c r="A400" s="1" t="s">
        <v>166</v>
      </c>
      <c r="B400" s="2">
        <v>41292</v>
      </c>
      <c r="C400" s="1" t="s">
        <v>65</v>
      </c>
      <c r="D400" s="1" t="s">
        <v>1410</v>
      </c>
      <c r="E400" s="1">
        <v>5.4</v>
      </c>
      <c r="F400" s="1" t="s">
        <v>37</v>
      </c>
      <c r="G400" s="1" t="s">
        <v>167</v>
      </c>
      <c r="H400" s="1" t="s">
        <v>1401</v>
      </c>
      <c r="I400" s="1">
        <f t="shared" si="7"/>
        <v>27.549608571428585</v>
      </c>
      <c r="J400" s="1">
        <v>9835210.2600000054</v>
      </c>
      <c r="K400" s="1">
        <v>45535210.260000005</v>
      </c>
      <c r="L400" s="1">
        <v>35700000</v>
      </c>
      <c r="M400" s="1">
        <v>20095187.280000001</v>
      </c>
      <c r="N400" s="1">
        <v>15074458.620000001</v>
      </c>
      <c r="O400" s="1">
        <v>35169645.900000006</v>
      </c>
      <c r="P400" s="1">
        <v>8434286.1600000001</v>
      </c>
      <c r="Q400" s="1">
        <v>10365564.359999999</v>
      </c>
      <c r="R400" s="1">
        <v>2622</v>
      </c>
      <c r="S400" s="1">
        <v>2423267</v>
      </c>
      <c r="T400" s="1">
        <v>575548</v>
      </c>
    </row>
    <row r="401" spans="1:20" x14ac:dyDescent="0.35">
      <c r="A401" s="1" t="s">
        <v>1041</v>
      </c>
      <c r="B401" s="2">
        <v>39066</v>
      </c>
      <c r="C401" s="1" t="s">
        <v>81</v>
      </c>
      <c r="D401" s="1" t="s">
        <v>1411</v>
      </c>
      <c r="E401" s="1">
        <v>5.4</v>
      </c>
      <c r="F401" s="1" t="s">
        <v>19</v>
      </c>
      <c r="G401" s="1" t="s">
        <v>916</v>
      </c>
      <c r="H401" s="1" t="s">
        <v>1404</v>
      </c>
      <c r="I401" s="1">
        <f t="shared" si="7"/>
        <v>188.77811393939396</v>
      </c>
      <c r="J401" s="1">
        <v>183775493.92000002</v>
      </c>
      <c r="K401" s="1">
        <v>281125493.92000002</v>
      </c>
      <c r="L401" s="1">
        <v>97350000</v>
      </c>
      <c r="M401" s="1">
        <v>97467726.239999995</v>
      </c>
      <c r="N401" s="1">
        <v>71980000</v>
      </c>
      <c r="O401" s="1">
        <v>169447726.24000001</v>
      </c>
      <c r="P401" s="1">
        <v>13519676.539999999</v>
      </c>
      <c r="Q401" s="1">
        <v>111677767.67999999</v>
      </c>
      <c r="R401" s="1">
        <v>3745</v>
      </c>
      <c r="S401" s="1">
        <v>4370227</v>
      </c>
      <c r="T401" s="1">
        <v>6169022</v>
      </c>
    </row>
    <row r="402" spans="1:20" x14ac:dyDescent="0.35">
      <c r="A402" s="1" t="s">
        <v>303</v>
      </c>
      <c r="B402" s="2">
        <v>42034</v>
      </c>
      <c r="C402" s="1" t="s">
        <v>65</v>
      </c>
      <c r="D402" s="1" t="s">
        <v>1410</v>
      </c>
      <c r="E402" s="1">
        <v>6.8</v>
      </c>
      <c r="F402" s="1" t="s">
        <v>92</v>
      </c>
      <c r="G402" s="1" t="s">
        <v>304</v>
      </c>
      <c r="H402" s="1" t="s">
        <v>1404</v>
      </c>
      <c r="I402" s="1">
        <f t="shared" si="7"/>
        <v>189.56593333333333</v>
      </c>
      <c r="J402" s="1">
        <v>22747912</v>
      </c>
      <c r="K402" s="1">
        <v>34747912</v>
      </c>
      <c r="L402" s="1">
        <v>12000000</v>
      </c>
      <c r="M402" s="1">
        <v>22348241</v>
      </c>
      <c r="N402" s="1">
        <v>9900000</v>
      </c>
      <c r="O402" s="1">
        <v>32248241</v>
      </c>
      <c r="P402" s="1">
        <v>8310252</v>
      </c>
      <c r="Q402" s="1">
        <v>2499671</v>
      </c>
      <c r="R402" s="1">
        <v>2900</v>
      </c>
      <c r="S402" s="1">
        <v>2651036</v>
      </c>
      <c r="T402" s="1">
        <v>145873</v>
      </c>
    </row>
    <row r="403" spans="1:20" x14ac:dyDescent="0.35">
      <c r="A403" s="1" t="s">
        <v>1235</v>
      </c>
      <c r="B403" s="2">
        <v>41409</v>
      </c>
      <c r="C403" s="1" t="s">
        <v>62</v>
      </c>
      <c r="D403" s="1" t="s">
        <v>1410</v>
      </c>
      <c r="E403" s="1">
        <v>6.8</v>
      </c>
      <c r="F403" s="1" t="s">
        <v>92</v>
      </c>
      <c r="G403" s="1" t="s">
        <v>377</v>
      </c>
      <c r="H403" s="1" t="s">
        <v>1404</v>
      </c>
      <c r="I403" s="1">
        <f t="shared" si="7"/>
        <v>189.64082315789472</v>
      </c>
      <c r="J403" s="1">
        <v>367523915.27999997</v>
      </c>
      <c r="K403" s="1">
        <v>561323915.27999997</v>
      </c>
      <c r="L403" s="1">
        <v>193800000</v>
      </c>
      <c r="M403" s="1">
        <v>233354234.22</v>
      </c>
      <c r="N403" s="1">
        <v>242964000</v>
      </c>
      <c r="O403" s="1">
        <v>476318234.22000003</v>
      </c>
      <c r="P403" s="1">
        <v>71568870.180000007</v>
      </c>
      <c r="Q403" s="1">
        <v>85005681.060000002</v>
      </c>
      <c r="R403" s="1">
        <v>3907</v>
      </c>
      <c r="S403" s="1">
        <v>28140056</v>
      </c>
      <c r="T403" s="1">
        <v>4159583</v>
      </c>
    </row>
    <row r="404" spans="1:20" x14ac:dyDescent="0.35">
      <c r="A404" s="1" t="s">
        <v>1008</v>
      </c>
      <c r="B404" s="2">
        <v>38919</v>
      </c>
      <c r="C404" s="1" t="s">
        <v>18</v>
      </c>
      <c r="D404" s="1" t="s">
        <v>1411</v>
      </c>
      <c r="E404" s="1">
        <v>6.8</v>
      </c>
      <c r="F404" s="1" t="s">
        <v>92</v>
      </c>
      <c r="G404" s="1" t="s">
        <v>90</v>
      </c>
      <c r="H404" s="1" t="s">
        <v>1404</v>
      </c>
      <c r="I404" s="1">
        <f t="shared" si="7"/>
        <v>189.75784266666668</v>
      </c>
      <c r="J404" s="1">
        <v>167935690.75999999</v>
      </c>
      <c r="K404" s="1">
        <v>256435690.75999999</v>
      </c>
      <c r="L404" s="1">
        <v>88500000</v>
      </c>
      <c r="M404" s="1">
        <v>86919991.799999997</v>
      </c>
      <c r="N404" s="1">
        <v>79775504.799999997</v>
      </c>
      <c r="O404" s="1">
        <v>166695496.59999999</v>
      </c>
      <c r="P404" s="1">
        <v>26216326.68</v>
      </c>
      <c r="Q404" s="1">
        <v>89740194.159999996</v>
      </c>
      <c r="R404" s="1">
        <v>3553</v>
      </c>
      <c r="S404" s="1">
        <v>11245955</v>
      </c>
      <c r="T404" s="1">
        <v>5216920</v>
      </c>
    </row>
    <row r="405" spans="1:20" x14ac:dyDescent="0.35">
      <c r="A405" s="1" t="s">
        <v>893</v>
      </c>
      <c r="B405" s="2">
        <v>41045</v>
      </c>
      <c r="C405" s="1" t="s">
        <v>62</v>
      </c>
      <c r="D405" s="1" t="s">
        <v>1410</v>
      </c>
      <c r="E405" s="1">
        <v>6.8</v>
      </c>
      <c r="F405" s="1" t="s">
        <v>22</v>
      </c>
      <c r="G405" s="1" t="s">
        <v>57</v>
      </c>
      <c r="H405" s="1" t="s">
        <v>1404</v>
      </c>
      <c r="I405" s="1">
        <f t="shared" si="7"/>
        <v>189.91503538461538</v>
      </c>
      <c r="J405" s="1">
        <v>127148116.19</v>
      </c>
      <c r="K405" s="1">
        <v>194098116.19</v>
      </c>
      <c r="L405" s="1">
        <v>66950000</v>
      </c>
      <c r="M405" s="1">
        <v>61439728.660000004</v>
      </c>
      <c r="N405" s="1">
        <v>124113635.25</v>
      </c>
      <c r="O405" s="1">
        <v>185553363.91</v>
      </c>
      <c r="P405" s="1">
        <v>17958144.760000002</v>
      </c>
      <c r="Q405" s="1">
        <v>8544752.2799999993</v>
      </c>
      <c r="R405" s="1">
        <v>3014</v>
      </c>
      <c r="S405" s="1">
        <v>7493746</v>
      </c>
      <c r="T405" s="1">
        <v>525838</v>
      </c>
    </row>
    <row r="406" spans="1:20" x14ac:dyDescent="0.35">
      <c r="A406" s="1" t="s">
        <v>1167</v>
      </c>
      <c r="B406" s="2">
        <v>41360</v>
      </c>
      <c r="C406" s="1" t="s">
        <v>53</v>
      </c>
      <c r="D406" s="1" t="s">
        <v>1410</v>
      </c>
      <c r="E406" s="1">
        <v>7.7</v>
      </c>
      <c r="F406" s="1" t="s">
        <v>48</v>
      </c>
      <c r="G406" s="1" t="s">
        <v>57</v>
      </c>
      <c r="H406" s="1" t="s">
        <v>1404</v>
      </c>
      <c r="I406" s="1">
        <f t="shared" si="7"/>
        <v>190.21037714285714</v>
      </c>
      <c r="J406" s="1">
        <v>271620418.56</v>
      </c>
      <c r="K406" s="1">
        <v>414420418.56</v>
      </c>
      <c r="L406" s="1">
        <v>142800000</v>
      </c>
      <c r="M406" s="1">
        <v>124973521.2</v>
      </c>
      <c r="N406" s="1">
        <v>254388000</v>
      </c>
      <c r="O406" s="1">
        <v>379361521.19999999</v>
      </c>
      <c r="P406" s="1">
        <v>41311850.280000001</v>
      </c>
      <c r="Q406" s="1">
        <v>35058897.359999999</v>
      </c>
      <c r="R406" s="1">
        <v>3734</v>
      </c>
      <c r="S406" s="1">
        <v>15070487</v>
      </c>
      <c r="T406" s="1">
        <v>2025373</v>
      </c>
    </row>
    <row r="407" spans="1:20" x14ac:dyDescent="0.35">
      <c r="A407" s="1" t="s">
        <v>1062</v>
      </c>
      <c r="B407" s="2">
        <v>40221</v>
      </c>
      <c r="C407" s="1" t="s">
        <v>25</v>
      </c>
      <c r="D407" s="1" t="s">
        <v>1410</v>
      </c>
      <c r="E407" s="1">
        <v>6.8</v>
      </c>
      <c r="F407" s="1" t="s">
        <v>92</v>
      </c>
      <c r="G407" s="1" t="s">
        <v>379</v>
      </c>
      <c r="H407" s="1" t="s">
        <v>1404</v>
      </c>
      <c r="I407" s="1">
        <f t="shared" si="7"/>
        <v>190.60319578947366</v>
      </c>
      <c r="J407" s="1">
        <v>197369609.24000001</v>
      </c>
      <c r="K407" s="1">
        <v>300919609.24000001</v>
      </c>
      <c r="L407" s="1">
        <v>103550000.00000001</v>
      </c>
      <c r="M407" s="1">
        <v>96757450.270000011</v>
      </c>
      <c r="N407" s="1">
        <v>146368002.39000002</v>
      </c>
      <c r="O407" s="1">
        <v>243125452.66000003</v>
      </c>
      <c r="P407" s="1">
        <v>34047313.030000001</v>
      </c>
      <c r="Q407" s="1">
        <v>57794156.580000006</v>
      </c>
      <c r="R407" s="1">
        <v>3396</v>
      </c>
      <c r="S407" s="1">
        <v>11250735</v>
      </c>
      <c r="T407" s="1">
        <v>3463527</v>
      </c>
    </row>
    <row r="408" spans="1:20" x14ac:dyDescent="0.35">
      <c r="A408" s="1" t="s">
        <v>156</v>
      </c>
      <c r="B408" s="2">
        <v>40123</v>
      </c>
      <c r="C408" s="1" t="s">
        <v>72</v>
      </c>
      <c r="D408" s="1" t="s">
        <v>1411</v>
      </c>
      <c r="E408" s="1">
        <v>6.8</v>
      </c>
      <c r="F408" s="1" t="s">
        <v>37</v>
      </c>
      <c r="G408" s="1" t="s">
        <v>157</v>
      </c>
      <c r="H408" s="1" t="s">
        <v>1401</v>
      </c>
      <c r="I408" s="1">
        <f t="shared" si="7"/>
        <v>30.950719999999983</v>
      </c>
      <c r="J408" s="1">
        <v>8511447.9999999963</v>
      </c>
      <c r="K408" s="1">
        <v>36011448</v>
      </c>
      <c r="L408" s="1">
        <v>27500000.000000004</v>
      </c>
      <c r="M408" s="1">
        <v>16557174.700000001</v>
      </c>
      <c r="N408" s="1">
        <v>12418910.9</v>
      </c>
      <c r="O408" s="1">
        <v>28976085.600000001</v>
      </c>
      <c r="P408" s="1">
        <v>8328558.7000000011</v>
      </c>
      <c r="Q408" s="1">
        <v>7035362.4000000004</v>
      </c>
      <c r="R408" s="1">
        <v>2635</v>
      </c>
      <c r="S408" s="1">
        <v>799</v>
      </c>
      <c r="T408" s="1">
        <v>426982</v>
      </c>
    </row>
    <row r="409" spans="1:20" x14ac:dyDescent="0.35">
      <c r="A409" s="1" t="s">
        <v>789</v>
      </c>
      <c r="B409" s="2">
        <v>40809</v>
      </c>
      <c r="C409" s="1" t="s">
        <v>56</v>
      </c>
      <c r="D409" s="1" t="s">
        <v>1412</v>
      </c>
      <c r="E409" s="1">
        <v>6.8</v>
      </c>
      <c r="F409" s="1" t="s">
        <v>19</v>
      </c>
      <c r="G409" s="1" t="s">
        <v>90</v>
      </c>
      <c r="H409" s="1" t="s">
        <v>1404</v>
      </c>
      <c r="I409" s="1">
        <f t="shared" si="7"/>
        <v>190.72365200000004</v>
      </c>
      <c r="J409" s="1">
        <v>100129917.30000001</v>
      </c>
      <c r="K409" s="1">
        <v>152629917.30000001</v>
      </c>
      <c r="L409" s="1">
        <v>52500000</v>
      </c>
      <c r="M409" s="1">
        <v>79385766.600000009</v>
      </c>
      <c r="N409" s="1">
        <v>37480110.149999999</v>
      </c>
      <c r="O409" s="1">
        <v>116865876.75</v>
      </c>
      <c r="P409" s="1">
        <v>20476367.100000001</v>
      </c>
      <c r="Q409" s="1">
        <v>35764040.550000004</v>
      </c>
      <c r="R409" s="1">
        <v>3018</v>
      </c>
      <c r="S409" s="1">
        <v>9452918</v>
      </c>
      <c r="T409" s="1">
        <v>2100958</v>
      </c>
    </row>
    <row r="410" spans="1:20" x14ac:dyDescent="0.35">
      <c r="A410" s="1" t="s">
        <v>838</v>
      </c>
      <c r="B410" s="2">
        <v>40956</v>
      </c>
      <c r="C410" s="1" t="s">
        <v>25</v>
      </c>
      <c r="D410" s="1" t="s">
        <v>1410</v>
      </c>
      <c r="E410" s="1">
        <v>7.7</v>
      </c>
      <c r="F410" s="1" t="s">
        <v>48</v>
      </c>
      <c r="G410" s="1" t="s">
        <v>90</v>
      </c>
      <c r="H410" s="1" t="s">
        <v>1404</v>
      </c>
      <c r="I410" s="1">
        <f t="shared" si="7"/>
        <v>191.4413543859649</v>
      </c>
      <c r="J410" s="1">
        <v>112395219.16</v>
      </c>
      <c r="K410" s="1">
        <v>171105219.16</v>
      </c>
      <c r="L410" s="1">
        <v>58710000</v>
      </c>
      <c r="M410" s="1">
        <v>53327222.060000002</v>
      </c>
      <c r="N410" s="1">
        <v>100366653.59</v>
      </c>
      <c r="O410" s="1">
        <v>153693875.65000001</v>
      </c>
      <c r="P410" s="1">
        <v>22778794.02</v>
      </c>
      <c r="Q410" s="1">
        <v>17411343.510000002</v>
      </c>
      <c r="R410" s="1">
        <v>3174</v>
      </c>
      <c r="S410" s="1">
        <v>6504271</v>
      </c>
      <c r="T410" s="1">
        <v>985114</v>
      </c>
    </row>
    <row r="411" spans="1:20" x14ac:dyDescent="0.35">
      <c r="A411" s="1" t="s">
        <v>83</v>
      </c>
      <c r="B411" s="2">
        <v>41481</v>
      </c>
      <c r="C411" s="1" t="s">
        <v>18</v>
      </c>
      <c r="D411" s="1" t="s">
        <v>1411</v>
      </c>
      <c r="E411" s="1">
        <v>5.9</v>
      </c>
      <c r="F411" s="1" t="s">
        <v>22</v>
      </c>
      <c r="G411" s="1" t="s">
        <v>84</v>
      </c>
      <c r="H411" s="1" t="s">
        <v>1404</v>
      </c>
      <c r="I411" s="1">
        <f t="shared" si="7"/>
        <v>191.63579999999996</v>
      </c>
      <c r="J411" s="1">
        <v>2932027.7399999993</v>
      </c>
      <c r="K411" s="1">
        <v>4462027.7399999993</v>
      </c>
      <c r="L411" s="1">
        <v>1530000</v>
      </c>
      <c r="M411" s="1">
        <v>3561502.38</v>
      </c>
      <c r="N411" s="1">
        <v>649902.18000000005</v>
      </c>
      <c r="O411" s="1">
        <v>4211404.5599999996</v>
      </c>
      <c r="P411" s="1">
        <v>1610990.04</v>
      </c>
      <c r="Q411" s="1">
        <v>250623.18</v>
      </c>
      <c r="R411" s="1">
        <v>591</v>
      </c>
      <c r="S411" s="1">
        <v>429479</v>
      </c>
      <c r="T411" s="1">
        <v>15955</v>
      </c>
    </row>
    <row r="412" spans="1:20" x14ac:dyDescent="0.35">
      <c r="A412" s="1" t="s">
        <v>852</v>
      </c>
      <c r="B412" s="2">
        <v>39556</v>
      </c>
      <c r="C412" s="1" t="s">
        <v>42</v>
      </c>
      <c r="D412" s="1" t="s">
        <v>1410</v>
      </c>
      <c r="E412" s="1">
        <v>6.8</v>
      </c>
      <c r="F412" s="1" t="s">
        <v>48</v>
      </c>
      <c r="G412" s="1" t="s">
        <v>853</v>
      </c>
      <c r="H412" s="1" t="s">
        <v>1404</v>
      </c>
      <c r="I412" s="1">
        <f t="shared" si="7"/>
        <v>191.76732363636364</v>
      </c>
      <c r="J412" s="1">
        <v>116019230.80000001</v>
      </c>
      <c r="K412" s="1">
        <v>176519230.80000001</v>
      </c>
      <c r="L412" s="1">
        <v>60500000.000000007</v>
      </c>
      <c r="M412" s="1">
        <v>57282797.000000007</v>
      </c>
      <c r="N412" s="1">
        <v>84700000</v>
      </c>
      <c r="O412" s="1">
        <v>141982797</v>
      </c>
      <c r="P412" s="1">
        <v>23541233.100000001</v>
      </c>
      <c r="Q412" s="1">
        <v>34536433.800000004</v>
      </c>
      <c r="R412" s="1">
        <v>3151</v>
      </c>
      <c r="S412" s="1">
        <v>7252823</v>
      </c>
      <c r="T412" s="1">
        <v>1820286</v>
      </c>
    </row>
    <row r="413" spans="1:20" x14ac:dyDescent="0.35">
      <c r="A413" s="1" t="s">
        <v>538</v>
      </c>
      <c r="B413" s="2">
        <v>41150</v>
      </c>
      <c r="C413" s="1" t="s">
        <v>28</v>
      </c>
      <c r="D413" s="1" t="s">
        <v>1412</v>
      </c>
      <c r="E413" s="1">
        <v>6.6</v>
      </c>
      <c r="F413" s="1" t="s">
        <v>19</v>
      </c>
      <c r="G413" s="1" t="s">
        <v>103</v>
      </c>
      <c r="H413" s="1" t="s">
        <v>1404</v>
      </c>
      <c r="I413" s="1">
        <f t="shared" si="7"/>
        <v>192.07770384615387</v>
      </c>
      <c r="J413" s="1">
        <v>51438409.090000004</v>
      </c>
      <c r="K413" s="1">
        <v>78218409.090000004</v>
      </c>
      <c r="L413" s="1">
        <v>26780000</v>
      </c>
      <c r="M413" s="1">
        <v>38519209.730000004</v>
      </c>
      <c r="N413" s="1">
        <v>17506236.379999999</v>
      </c>
      <c r="O413" s="1">
        <v>56025446.109999999</v>
      </c>
      <c r="P413" s="1">
        <v>10302041.460000001</v>
      </c>
      <c r="Q413" s="1">
        <v>22192962.98</v>
      </c>
      <c r="R413" s="1">
        <v>3138</v>
      </c>
      <c r="S413" s="1">
        <v>4698152</v>
      </c>
      <c r="T413" s="1">
        <v>1359748</v>
      </c>
    </row>
    <row r="414" spans="1:20" x14ac:dyDescent="0.35">
      <c r="A414" s="1" t="s">
        <v>816</v>
      </c>
      <c r="B414" s="2">
        <v>39885</v>
      </c>
      <c r="C414" s="1" t="s">
        <v>53</v>
      </c>
      <c r="D414" s="1" t="s">
        <v>1410</v>
      </c>
      <c r="E414" s="1">
        <v>6.8</v>
      </c>
      <c r="F414" s="1" t="s">
        <v>92</v>
      </c>
      <c r="G414" s="1" t="s">
        <v>79</v>
      </c>
      <c r="H414" s="1" t="s">
        <v>1404</v>
      </c>
      <c r="I414" s="1">
        <f t="shared" si="7"/>
        <v>192.16075999999998</v>
      </c>
      <c r="J414" s="1">
        <v>105688418</v>
      </c>
      <c r="K414" s="1">
        <v>160688418</v>
      </c>
      <c r="L414" s="1">
        <v>55000000.000000007</v>
      </c>
      <c r="M414" s="1">
        <v>73889853.400000006</v>
      </c>
      <c r="N414" s="1">
        <v>41724307.900000006</v>
      </c>
      <c r="O414" s="1">
        <v>115614161.30000001</v>
      </c>
      <c r="P414" s="1">
        <v>26842435.400000002</v>
      </c>
      <c r="Q414" s="1">
        <v>45074256.700000003</v>
      </c>
      <c r="R414" s="1">
        <v>3268</v>
      </c>
      <c r="S414" s="1">
        <v>8956346</v>
      </c>
      <c r="T414" s="1">
        <v>2216805</v>
      </c>
    </row>
    <row r="415" spans="1:20" x14ac:dyDescent="0.35">
      <c r="A415" s="1" t="s">
        <v>1148</v>
      </c>
      <c r="B415" s="2">
        <v>41969</v>
      </c>
      <c r="C415" s="1" t="s">
        <v>72</v>
      </c>
      <c r="D415" s="1" t="s">
        <v>1411</v>
      </c>
      <c r="E415" s="1">
        <v>6.8</v>
      </c>
      <c r="F415" s="1" t="s">
        <v>22</v>
      </c>
      <c r="G415" s="1" t="s">
        <v>1111</v>
      </c>
      <c r="H415" s="1" t="s">
        <v>1404</v>
      </c>
      <c r="I415" s="1">
        <f t="shared" si="7"/>
        <v>193.11360303030304</v>
      </c>
      <c r="J415" s="1">
        <v>254909956</v>
      </c>
      <c r="K415" s="1">
        <v>386909956</v>
      </c>
      <c r="L415" s="1">
        <v>132000000</v>
      </c>
      <c r="M415" s="1">
        <v>83350911</v>
      </c>
      <c r="N415" s="1">
        <v>284300000</v>
      </c>
      <c r="O415" s="1">
        <v>367650911</v>
      </c>
      <c r="P415" s="1">
        <v>25447444</v>
      </c>
      <c r="Q415" s="1">
        <v>19259045</v>
      </c>
      <c r="R415" s="1">
        <v>3775</v>
      </c>
      <c r="S415" s="1">
        <v>9561417</v>
      </c>
      <c r="T415" s="1">
        <v>1208154</v>
      </c>
    </row>
    <row r="416" spans="1:20" x14ac:dyDescent="0.35">
      <c r="A416" s="1" t="s">
        <v>644</v>
      </c>
      <c r="B416" s="2">
        <v>40417</v>
      </c>
      <c r="C416" s="1" t="s">
        <v>28</v>
      </c>
      <c r="D416" s="1" t="s">
        <v>1412</v>
      </c>
      <c r="E416" s="1">
        <v>6.8</v>
      </c>
      <c r="F416" s="1" t="s">
        <v>19</v>
      </c>
      <c r="G416" s="1" t="s">
        <v>123</v>
      </c>
      <c r="H416" s="1" t="s">
        <v>1404</v>
      </c>
      <c r="I416" s="1">
        <f t="shared" si="7"/>
        <v>193.24115625000002</v>
      </c>
      <c r="J416" s="1">
        <v>67402515.300000012</v>
      </c>
      <c r="K416" s="1">
        <v>102282515.30000001</v>
      </c>
      <c r="L416" s="1">
        <v>34880000</v>
      </c>
      <c r="M416" s="1">
        <v>62941744.800000004</v>
      </c>
      <c r="N416" s="1">
        <v>13998377.32</v>
      </c>
      <c r="O416" s="1">
        <v>76940122.120000005</v>
      </c>
      <c r="P416" s="1">
        <v>22358411.360000003</v>
      </c>
      <c r="Q416" s="1">
        <v>25342393.180000003</v>
      </c>
      <c r="R416" s="1">
        <v>2206</v>
      </c>
      <c r="S416" s="1">
        <v>7318722</v>
      </c>
      <c r="T416" s="1">
        <v>1408076</v>
      </c>
    </row>
    <row r="417" spans="1:20" x14ac:dyDescent="0.35">
      <c r="A417" s="1" t="s">
        <v>1088</v>
      </c>
      <c r="B417" s="2">
        <v>42083</v>
      </c>
      <c r="C417" s="1" t="s">
        <v>53</v>
      </c>
      <c r="D417" s="1" t="s">
        <v>1410</v>
      </c>
      <c r="E417" s="1">
        <v>6.6</v>
      </c>
      <c r="F417" s="1" t="s">
        <v>48</v>
      </c>
      <c r="G417" s="1" t="s">
        <v>1089</v>
      </c>
      <c r="H417" s="1" t="s">
        <v>1404</v>
      </c>
      <c r="I417" s="1">
        <f t="shared" si="7"/>
        <v>194.99994090909092</v>
      </c>
      <c r="J417" s="1">
        <v>214499935</v>
      </c>
      <c r="K417" s="1">
        <v>324499935</v>
      </c>
      <c r="L417" s="1">
        <v>110000000</v>
      </c>
      <c r="M417" s="1">
        <v>130179072</v>
      </c>
      <c r="N417" s="1">
        <v>165100000</v>
      </c>
      <c r="O417" s="1">
        <v>295279072</v>
      </c>
      <c r="P417" s="1">
        <v>52263680</v>
      </c>
      <c r="Q417" s="1">
        <v>29220863</v>
      </c>
      <c r="R417" s="1">
        <v>3875</v>
      </c>
      <c r="S417" s="1">
        <v>15442357</v>
      </c>
      <c r="T417" s="1">
        <v>1992024</v>
      </c>
    </row>
    <row r="418" spans="1:20" x14ac:dyDescent="0.35">
      <c r="A418" s="1" t="s">
        <v>1164</v>
      </c>
      <c r="B418" s="2">
        <v>39248</v>
      </c>
      <c r="C418" s="1" t="s">
        <v>47</v>
      </c>
      <c r="D418" s="1" t="s">
        <v>1412</v>
      </c>
      <c r="E418" s="1">
        <v>7.7</v>
      </c>
      <c r="F418" s="1" t="s">
        <v>48</v>
      </c>
      <c r="G418" s="1" t="s">
        <v>219</v>
      </c>
      <c r="H418" s="1" t="s">
        <v>1404</v>
      </c>
      <c r="I418" s="1">
        <f t="shared" si="7"/>
        <v>196.60311416666661</v>
      </c>
      <c r="J418" s="1">
        <v>268953060.17999995</v>
      </c>
      <c r="K418" s="1">
        <v>405753060.17999995</v>
      </c>
      <c r="L418" s="1">
        <v>136800000</v>
      </c>
      <c r="M418" s="1">
        <v>150390781.31999999</v>
      </c>
      <c r="N418" s="1">
        <v>178174682.33999997</v>
      </c>
      <c r="O418" s="1">
        <v>328565463.65999997</v>
      </c>
      <c r="P418" s="1">
        <v>66178919.759999998</v>
      </c>
      <c r="Q418" s="1">
        <v>77187596.519999996</v>
      </c>
      <c r="R418" s="1">
        <v>3963</v>
      </c>
      <c r="S418" s="1">
        <v>19174671</v>
      </c>
      <c r="T418" s="1">
        <v>4292957</v>
      </c>
    </row>
    <row r="419" spans="1:20" x14ac:dyDescent="0.35">
      <c r="A419" s="1" t="s">
        <v>712</v>
      </c>
      <c r="B419" s="2">
        <v>40620</v>
      </c>
      <c r="C419" s="1" t="s">
        <v>53</v>
      </c>
      <c r="D419" s="1" t="s">
        <v>1410</v>
      </c>
      <c r="E419" s="1">
        <v>6.8</v>
      </c>
      <c r="F419" s="1" t="s">
        <v>22</v>
      </c>
      <c r="G419" s="1" t="s">
        <v>118</v>
      </c>
      <c r="H419" s="1" t="s">
        <v>1404</v>
      </c>
      <c r="I419" s="1">
        <f t="shared" si="7"/>
        <v>197.37505250000004</v>
      </c>
      <c r="J419" s="1">
        <v>82897522.050000012</v>
      </c>
      <c r="K419" s="1">
        <v>124897522.05000001</v>
      </c>
      <c r="L419" s="1">
        <v>42000000</v>
      </c>
      <c r="M419" s="1">
        <v>39283592.25</v>
      </c>
      <c r="N419" s="1">
        <v>66936619.050000004</v>
      </c>
      <c r="O419" s="1">
        <v>106220211.30000001</v>
      </c>
      <c r="P419" s="1">
        <v>13695475.5</v>
      </c>
      <c r="Q419" s="1">
        <v>18677310.75</v>
      </c>
      <c r="R419" s="1">
        <v>2806</v>
      </c>
      <c r="S419" s="1">
        <v>4717900</v>
      </c>
      <c r="T419" s="1">
        <v>1193347</v>
      </c>
    </row>
    <row r="420" spans="1:20" x14ac:dyDescent="0.35">
      <c r="A420" s="1" t="s">
        <v>141</v>
      </c>
      <c r="B420" s="2">
        <v>41159</v>
      </c>
      <c r="C420" s="1" t="s">
        <v>56</v>
      </c>
      <c r="D420" s="1" t="s">
        <v>1412</v>
      </c>
      <c r="E420" s="1">
        <v>6.8</v>
      </c>
      <c r="F420" s="1" t="s">
        <v>37</v>
      </c>
      <c r="G420" s="1" t="s">
        <v>121</v>
      </c>
      <c r="H420" s="1" t="s">
        <v>1401</v>
      </c>
      <c r="I420" s="1">
        <f t="shared" si="7"/>
        <v>37.424209999999988</v>
      </c>
      <c r="J420" s="1">
        <v>7709387.2599999979</v>
      </c>
      <c r="K420" s="1">
        <v>28309387.259999998</v>
      </c>
      <c r="L420" s="1">
        <v>20600000</v>
      </c>
      <c r="M420" s="1">
        <v>3876490.49</v>
      </c>
      <c r="N420" s="1">
        <v>18974657.940000001</v>
      </c>
      <c r="O420" s="1">
        <v>22851148.43</v>
      </c>
      <c r="P420" s="1">
        <v>1886535.6400000001</v>
      </c>
      <c r="Q420" s="1">
        <v>5458238.8300000001</v>
      </c>
      <c r="R420" s="1">
        <v>1511</v>
      </c>
      <c r="S420" s="1">
        <v>472811</v>
      </c>
      <c r="T420" s="1">
        <v>407450</v>
      </c>
    </row>
    <row r="421" spans="1:20" x14ac:dyDescent="0.35">
      <c r="A421" s="1" t="s">
        <v>1096</v>
      </c>
      <c r="B421" s="2">
        <v>40074</v>
      </c>
      <c r="C421" s="1" t="s">
        <v>56</v>
      </c>
      <c r="D421" s="1" t="s">
        <v>1412</v>
      </c>
      <c r="E421" s="1">
        <v>5.4</v>
      </c>
      <c r="F421" s="1" t="s">
        <v>22</v>
      </c>
      <c r="G421" s="1" t="s">
        <v>90</v>
      </c>
      <c r="H421" s="1" t="s">
        <v>1404</v>
      </c>
      <c r="I421" s="1">
        <f t="shared" si="7"/>
        <v>198.68059699999995</v>
      </c>
      <c r="J421" s="1">
        <v>218548656.69999999</v>
      </c>
      <c r="K421" s="1">
        <v>328548656.69999999</v>
      </c>
      <c r="L421" s="1">
        <v>110000000.00000001</v>
      </c>
      <c r="M421" s="1">
        <v>137357302.5</v>
      </c>
      <c r="N421" s="1">
        <v>123153142.2</v>
      </c>
      <c r="O421" s="1">
        <v>260510444.69999999</v>
      </c>
      <c r="P421" s="1">
        <v>33335112.800000004</v>
      </c>
      <c r="Q421" s="1">
        <v>68038212</v>
      </c>
      <c r="R421" s="1">
        <v>3119</v>
      </c>
      <c r="S421" s="1">
        <v>76726</v>
      </c>
      <c r="T421" s="1">
        <v>4664816</v>
      </c>
    </row>
    <row r="422" spans="1:20" x14ac:dyDescent="0.35">
      <c r="A422" s="1" t="s">
        <v>1005</v>
      </c>
      <c r="B422" s="2">
        <v>40585</v>
      </c>
      <c r="C422" s="1" t="s">
        <v>25</v>
      </c>
      <c r="D422" s="1" t="s">
        <v>1410</v>
      </c>
      <c r="E422" s="1">
        <v>6.6</v>
      </c>
      <c r="F422" s="1" t="s">
        <v>22</v>
      </c>
      <c r="G422" s="1" t="s">
        <v>90</v>
      </c>
      <c r="H422" s="1" t="s">
        <v>1404</v>
      </c>
      <c r="I422" s="1">
        <f t="shared" si="7"/>
        <v>198.96917500000001</v>
      </c>
      <c r="J422" s="1">
        <v>167134107</v>
      </c>
      <c r="K422" s="1">
        <v>251134107</v>
      </c>
      <c r="L422" s="1">
        <v>84000000</v>
      </c>
      <c r="M422" s="1">
        <v>108179514.45</v>
      </c>
      <c r="N422" s="1">
        <v>117544186.2</v>
      </c>
      <c r="O422" s="1">
        <v>225723700.65000001</v>
      </c>
      <c r="P422" s="1">
        <v>32040468.600000001</v>
      </c>
      <c r="Q422" s="1">
        <v>25410406.350000001</v>
      </c>
      <c r="R422" s="1">
        <v>3548</v>
      </c>
      <c r="S422" s="1">
        <v>12992195</v>
      </c>
      <c r="T422" s="1">
        <v>1627732</v>
      </c>
    </row>
    <row r="423" spans="1:20" x14ac:dyDescent="0.35">
      <c r="A423" s="1" t="s">
        <v>306</v>
      </c>
      <c r="B423" s="2">
        <v>40214</v>
      </c>
      <c r="C423" s="1" t="s">
        <v>25</v>
      </c>
      <c r="D423" s="1" t="s">
        <v>1410</v>
      </c>
      <c r="E423" s="1">
        <v>7.7</v>
      </c>
      <c r="F423" s="1" t="s">
        <v>37</v>
      </c>
      <c r="G423" s="1" t="s">
        <v>79</v>
      </c>
      <c r="H423" s="1" t="s">
        <v>1401</v>
      </c>
      <c r="I423" s="1">
        <f t="shared" si="7"/>
        <v>40.705405769230765</v>
      </c>
      <c r="J423" s="1">
        <v>23071823.990000002</v>
      </c>
      <c r="K423" s="1">
        <v>79751823.99000001</v>
      </c>
      <c r="L423" s="1">
        <v>56680000.000000007</v>
      </c>
      <c r="M423" s="1">
        <v>26244395.430000003</v>
      </c>
      <c r="N423" s="1">
        <v>31677297.690000001</v>
      </c>
      <c r="O423" s="1">
        <v>57921693.120000005</v>
      </c>
      <c r="P423" s="1">
        <v>8893157.4000000004</v>
      </c>
      <c r="Q423" s="1">
        <v>21830130.870000001</v>
      </c>
      <c r="R423" s="1">
        <v>2722</v>
      </c>
      <c r="S423" s="1">
        <v>3051638</v>
      </c>
      <c r="T423" s="1">
        <v>1147964</v>
      </c>
    </row>
    <row r="424" spans="1:20" x14ac:dyDescent="0.35">
      <c r="A424" s="1" t="s">
        <v>1227</v>
      </c>
      <c r="B424" s="2">
        <v>38842</v>
      </c>
      <c r="C424" s="1" t="s">
        <v>62</v>
      </c>
      <c r="D424" s="1" t="s">
        <v>1410</v>
      </c>
      <c r="E424" s="1">
        <v>6.8</v>
      </c>
      <c r="F424" s="1" t="s">
        <v>48</v>
      </c>
      <c r="G424" s="1" t="s">
        <v>1228</v>
      </c>
      <c r="H424" s="1" t="s">
        <v>1404</v>
      </c>
      <c r="I424" s="1">
        <f t="shared" si="7"/>
        <v>199.23955333333333</v>
      </c>
      <c r="J424" s="1">
        <v>352654009.39999998</v>
      </c>
      <c r="K424" s="1">
        <v>529654009.39999998</v>
      </c>
      <c r="L424" s="1">
        <v>177000000</v>
      </c>
      <c r="M424" s="1">
        <v>157531590.63999999</v>
      </c>
      <c r="N424" s="1">
        <v>311520000</v>
      </c>
      <c r="O424" s="1">
        <v>469051590.63999999</v>
      </c>
      <c r="P424" s="1">
        <v>56337062.140000001</v>
      </c>
      <c r="Q424" s="1">
        <v>60602418.759999998</v>
      </c>
      <c r="R424" s="1">
        <v>4059</v>
      </c>
      <c r="S424" s="1">
        <v>20381885</v>
      </c>
      <c r="T424" s="1">
        <v>2972914</v>
      </c>
    </row>
    <row r="425" spans="1:20" x14ac:dyDescent="0.35">
      <c r="A425" s="1" t="s">
        <v>1221</v>
      </c>
      <c r="B425" s="2">
        <v>40522</v>
      </c>
      <c r="C425" s="1" t="s">
        <v>81</v>
      </c>
      <c r="D425" s="1" t="s">
        <v>1411</v>
      </c>
      <c r="E425" s="1">
        <v>6.8</v>
      </c>
      <c r="F425" s="1" t="s">
        <v>92</v>
      </c>
      <c r="G425" s="1" t="s">
        <v>765</v>
      </c>
      <c r="H425" s="1" t="s">
        <v>1404</v>
      </c>
      <c r="I425" s="1">
        <f t="shared" si="7"/>
        <v>199.81327096774194</v>
      </c>
      <c r="J425" s="1">
        <v>337584521.30000001</v>
      </c>
      <c r="K425" s="1">
        <v>506534521.30000001</v>
      </c>
      <c r="L425" s="1">
        <v>168950000</v>
      </c>
      <c r="M425" s="1">
        <v>113781775.50000001</v>
      </c>
      <c r="N425" s="1">
        <v>342042000</v>
      </c>
      <c r="O425" s="1">
        <v>455823775.5</v>
      </c>
      <c r="P425" s="1">
        <v>26165525.210000001</v>
      </c>
      <c r="Q425" s="1">
        <v>50710745.800000004</v>
      </c>
      <c r="R425" s="1">
        <v>3555</v>
      </c>
      <c r="S425" s="1">
        <v>11017287</v>
      </c>
      <c r="T425" s="1">
        <v>3181389</v>
      </c>
    </row>
    <row r="426" spans="1:20" x14ac:dyDescent="0.35">
      <c r="A426" s="1" t="s">
        <v>1203</v>
      </c>
      <c r="B426" s="2">
        <v>42186</v>
      </c>
      <c r="C426" s="1" t="s">
        <v>18</v>
      </c>
      <c r="D426" s="1" t="s">
        <v>1411</v>
      </c>
      <c r="E426" s="1">
        <v>6.8</v>
      </c>
      <c r="F426" s="1" t="s">
        <v>48</v>
      </c>
      <c r="G426" s="1" t="s">
        <v>733</v>
      </c>
      <c r="H426" s="1" t="s">
        <v>1404</v>
      </c>
      <c r="I426" s="1">
        <f t="shared" si="7"/>
        <v>199.8602270967742</v>
      </c>
      <c r="J426" s="1">
        <v>309783352</v>
      </c>
      <c r="K426" s="1">
        <v>464783352</v>
      </c>
      <c r="L426" s="1">
        <v>155000000</v>
      </c>
      <c r="M426" s="1">
        <v>89760956</v>
      </c>
      <c r="N426" s="1">
        <v>350400000</v>
      </c>
      <c r="O426" s="1">
        <v>440160956</v>
      </c>
      <c r="P426" s="1">
        <v>27018486</v>
      </c>
      <c r="Q426" s="1">
        <v>24622396</v>
      </c>
      <c r="R426" s="1">
        <v>3783</v>
      </c>
      <c r="S426" s="1">
        <v>10647800</v>
      </c>
      <c r="T426" s="1">
        <v>1175109</v>
      </c>
    </row>
    <row r="427" spans="1:20" x14ac:dyDescent="0.35">
      <c r="A427" s="1" t="s">
        <v>979</v>
      </c>
      <c r="B427" s="2">
        <v>41929</v>
      </c>
      <c r="C427" s="1" t="s">
        <v>36</v>
      </c>
      <c r="D427" s="1" t="s">
        <v>1412</v>
      </c>
      <c r="E427" s="1">
        <v>7.7</v>
      </c>
      <c r="F427" s="1" t="s">
        <v>19</v>
      </c>
      <c r="G427" s="1" t="s">
        <v>980</v>
      </c>
      <c r="H427" s="1" t="s">
        <v>1405</v>
      </c>
      <c r="I427" s="1">
        <f t="shared" si="7"/>
        <v>200.03082375</v>
      </c>
      <c r="J427" s="1">
        <v>160024659</v>
      </c>
      <c r="K427" s="1">
        <v>240024659</v>
      </c>
      <c r="L427" s="1">
        <v>80000000</v>
      </c>
      <c r="M427" s="1">
        <v>85755593</v>
      </c>
      <c r="N427" s="1">
        <v>126000000</v>
      </c>
      <c r="O427" s="1">
        <v>211755593</v>
      </c>
      <c r="P427" s="1">
        <v>23702421</v>
      </c>
      <c r="Q427" s="1">
        <v>28269066</v>
      </c>
      <c r="R427" s="1">
        <v>3313</v>
      </c>
      <c r="S427" s="1">
        <v>10466229</v>
      </c>
      <c r="T427" s="1">
        <v>1691403</v>
      </c>
    </row>
    <row r="428" spans="1:20" x14ac:dyDescent="0.35">
      <c r="A428" s="1" t="s">
        <v>1057</v>
      </c>
      <c r="B428" s="2">
        <v>39283</v>
      </c>
      <c r="C428" s="1" t="s">
        <v>18</v>
      </c>
      <c r="D428" s="1" t="s">
        <v>1411</v>
      </c>
      <c r="E428" s="1">
        <v>7.7</v>
      </c>
      <c r="F428" s="1" t="s">
        <v>22</v>
      </c>
      <c r="G428" s="1" t="s">
        <v>226</v>
      </c>
      <c r="H428" s="1" t="s">
        <v>1405</v>
      </c>
      <c r="I428" s="1">
        <f t="shared" si="7"/>
        <v>200.24824470588237</v>
      </c>
      <c r="J428" s="1">
        <v>194040549.12</v>
      </c>
      <c r="K428" s="1">
        <v>290940549.12</v>
      </c>
      <c r="L428" s="1">
        <v>96899999.999999985</v>
      </c>
      <c r="M428" s="1">
        <v>136486819.19999999</v>
      </c>
      <c r="N428" s="1">
        <v>75220827.479999989</v>
      </c>
      <c r="O428" s="1">
        <v>211707646.67999998</v>
      </c>
      <c r="P428" s="1">
        <v>39026475</v>
      </c>
      <c r="Q428" s="1">
        <v>79232902.439999998</v>
      </c>
      <c r="R428" s="1">
        <v>3501</v>
      </c>
      <c r="S428" s="1">
        <v>17401930</v>
      </c>
      <c r="T428" s="1">
        <v>4171755</v>
      </c>
    </row>
    <row r="429" spans="1:20" x14ac:dyDescent="0.35">
      <c r="A429" s="1" t="s">
        <v>292</v>
      </c>
      <c r="B429" s="2">
        <v>39479</v>
      </c>
      <c r="C429" s="1" t="s">
        <v>25</v>
      </c>
      <c r="D429" s="1" t="s">
        <v>1410</v>
      </c>
      <c r="E429" s="1">
        <v>6.8</v>
      </c>
      <c r="F429" s="1" t="s">
        <v>22</v>
      </c>
      <c r="G429" s="1" t="s">
        <v>128</v>
      </c>
      <c r="H429" s="1" t="s">
        <v>1405</v>
      </c>
      <c r="I429" s="1">
        <f t="shared" si="7"/>
        <v>200.91384000000002</v>
      </c>
      <c r="J429" s="1">
        <v>22100522.400000006</v>
      </c>
      <c r="K429" s="1">
        <v>33100522.400000006</v>
      </c>
      <c r="L429" s="1">
        <v>11000000</v>
      </c>
      <c r="M429" s="1">
        <v>8320037.0000000009</v>
      </c>
      <c r="N429" s="1">
        <v>15428541.700000001</v>
      </c>
      <c r="O429" s="1">
        <v>23748578.700000003</v>
      </c>
      <c r="P429" s="1">
        <v>4427626.5</v>
      </c>
      <c r="Q429" s="1">
        <v>9351943.7000000011</v>
      </c>
      <c r="R429" s="1">
        <v>1977</v>
      </c>
      <c r="S429" s="1">
        <v>1054335</v>
      </c>
      <c r="T429" s="1">
        <v>460058</v>
      </c>
    </row>
    <row r="430" spans="1:20" x14ac:dyDescent="0.35">
      <c r="A430" s="1" t="s">
        <v>131</v>
      </c>
      <c r="B430" s="2">
        <v>40277</v>
      </c>
      <c r="C430" s="1" t="s">
        <v>42</v>
      </c>
      <c r="D430" s="1" t="s">
        <v>1410</v>
      </c>
      <c r="E430" s="1">
        <v>6.6</v>
      </c>
      <c r="F430" s="1" t="s">
        <v>19</v>
      </c>
      <c r="G430" s="1" t="s">
        <v>79</v>
      </c>
      <c r="H430" s="1" t="s">
        <v>1405</v>
      </c>
      <c r="I430" s="1">
        <f t="shared" si="7"/>
        <v>201.27756666666667</v>
      </c>
      <c r="J430" s="1">
        <v>6581776.4300000016</v>
      </c>
      <c r="K430" s="1">
        <v>9851776.4300000016</v>
      </c>
      <c r="L430" s="1">
        <v>3270000.0000000005</v>
      </c>
      <c r="M430" s="1">
        <v>3104959.83</v>
      </c>
      <c r="N430" s="1">
        <v>65743.350000000006</v>
      </c>
      <c r="O430" s="1">
        <v>3170703.18</v>
      </c>
      <c r="P430" s="1">
        <v>1200312.3600000001</v>
      </c>
      <c r="Q430" s="1">
        <v>6681073.2500000009</v>
      </c>
      <c r="R430" s="1">
        <v>897</v>
      </c>
      <c r="S430" s="1">
        <v>361037</v>
      </c>
      <c r="T430" s="1">
        <v>434947</v>
      </c>
    </row>
    <row r="431" spans="1:20" x14ac:dyDescent="0.35">
      <c r="A431" s="1" t="s">
        <v>1149</v>
      </c>
      <c r="B431" s="2">
        <v>41992</v>
      </c>
      <c r="C431" s="1" t="s">
        <v>81</v>
      </c>
      <c r="D431" s="1" t="s">
        <v>1411</v>
      </c>
      <c r="E431" s="1">
        <v>6.8</v>
      </c>
      <c r="F431" s="1" t="s">
        <v>92</v>
      </c>
      <c r="G431" s="1" t="s">
        <v>88</v>
      </c>
      <c r="H431" s="1" t="s">
        <v>1405</v>
      </c>
      <c r="I431" s="1">
        <f t="shared" si="7"/>
        <v>201.77703543307089</v>
      </c>
      <c r="J431" s="1">
        <v>256256835</v>
      </c>
      <c r="K431" s="1">
        <v>383256835</v>
      </c>
      <c r="L431" s="1">
        <v>127000000</v>
      </c>
      <c r="M431" s="1">
        <v>113746621</v>
      </c>
      <c r="N431" s="1">
        <v>242800000</v>
      </c>
      <c r="O431" s="1">
        <v>356546621</v>
      </c>
      <c r="P431" s="1">
        <v>17100520</v>
      </c>
      <c r="Q431" s="1">
        <v>26710214</v>
      </c>
      <c r="R431" s="1">
        <v>3914</v>
      </c>
      <c r="S431" s="1">
        <v>10997206</v>
      </c>
      <c r="T431" s="1">
        <v>1668067</v>
      </c>
    </row>
    <row r="432" spans="1:20" x14ac:dyDescent="0.35">
      <c r="A432" s="1" t="s">
        <v>275</v>
      </c>
      <c r="B432" s="2">
        <v>41319</v>
      </c>
      <c r="C432" s="1" t="s">
        <v>25</v>
      </c>
      <c r="D432" s="1" t="s">
        <v>1410</v>
      </c>
      <c r="E432" s="1">
        <v>6.2</v>
      </c>
      <c r="F432" s="1" t="s">
        <v>37</v>
      </c>
      <c r="G432" s="1" t="s">
        <v>276</v>
      </c>
      <c r="H432" s="1" t="s">
        <v>1401</v>
      </c>
      <c r="I432" s="1">
        <f t="shared" si="7"/>
        <v>41.11885199999999</v>
      </c>
      <c r="J432" s="1">
        <v>20970614.519999996</v>
      </c>
      <c r="K432" s="1">
        <v>71970614.519999996</v>
      </c>
      <c r="L432" s="1">
        <v>51000000</v>
      </c>
      <c r="M432" s="1">
        <v>19841180.760000002</v>
      </c>
      <c r="N432" s="1">
        <v>41647352.759999998</v>
      </c>
      <c r="O432" s="1">
        <v>61488533.519999996</v>
      </c>
      <c r="P432" s="1">
        <v>7734246.9000000004</v>
      </c>
      <c r="Q432" s="1">
        <v>10482081</v>
      </c>
      <c r="R432" s="1">
        <v>2950</v>
      </c>
      <c r="S432" s="1">
        <v>2392636</v>
      </c>
      <c r="T432" s="1">
        <v>652670</v>
      </c>
    </row>
    <row r="433" spans="1:20" x14ac:dyDescent="0.35">
      <c r="A433" s="1" t="s">
        <v>347</v>
      </c>
      <c r="B433" s="2">
        <v>41194</v>
      </c>
      <c r="C433" s="1" t="s">
        <v>36</v>
      </c>
      <c r="D433" s="1" t="s">
        <v>1412</v>
      </c>
      <c r="E433" s="1">
        <v>6.8</v>
      </c>
      <c r="F433" s="1" t="s">
        <v>22</v>
      </c>
      <c r="G433" s="1" t="s">
        <v>327</v>
      </c>
      <c r="H433" s="1" t="s">
        <v>1405</v>
      </c>
      <c r="I433" s="1">
        <f t="shared" si="7"/>
        <v>203.43737037037039</v>
      </c>
      <c r="J433" s="1">
        <v>28287966.350000001</v>
      </c>
      <c r="K433" s="1">
        <v>42192966.350000001</v>
      </c>
      <c r="L433" s="1">
        <v>13905000</v>
      </c>
      <c r="M433" s="1">
        <v>15474770.470000001</v>
      </c>
      <c r="N433" s="1">
        <v>18552037.609999999</v>
      </c>
      <c r="O433" s="1">
        <v>34026808.079999998</v>
      </c>
      <c r="P433" s="1">
        <v>4300162.45</v>
      </c>
      <c r="Q433" s="1">
        <v>8166158.2700000005</v>
      </c>
      <c r="R433" s="1">
        <v>1480</v>
      </c>
      <c r="S433" s="1">
        <v>1887443</v>
      </c>
      <c r="T433" s="1">
        <v>421167</v>
      </c>
    </row>
    <row r="434" spans="1:20" x14ac:dyDescent="0.35">
      <c r="A434" s="1" t="s">
        <v>478</v>
      </c>
      <c r="B434" s="2">
        <v>40249</v>
      </c>
      <c r="C434" s="1" t="s">
        <v>53</v>
      </c>
      <c r="D434" s="1" t="s">
        <v>1410</v>
      </c>
      <c r="E434" s="1">
        <v>6.8</v>
      </c>
      <c r="F434" s="1" t="s">
        <v>22</v>
      </c>
      <c r="G434" s="1" t="s">
        <v>79</v>
      </c>
      <c r="H434" s="1" t="s">
        <v>1405</v>
      </c>
      <c r="I434" s="1">
        <f t="shared" si="7"/>
        <v>204.25792999999999</v>
      </c>
      <c r="J434" s="1">
        <v>44528228.740000002</v>
      </c>
      <c r="K434" s="1">
        <v>66328228.740000002</v>
      </c>
      <c r="L434" s="1">
        <v>21800000</v>
      </c>
      <c r="M434" s="1">
        <v>34474865.530000001</v>
      </c>
      <c r="N434" s="1">
        <v>18170427.530000001</v>
      </c>
      <c r="O434" s="1">
        <v>52645293.060000002</v>
      </c>
      <c r="P434" s="1">
        <v>10655053.020000001</v>
      </c>
      <c r="Q434" s="1">
        <v>13682935.680000002</v>
      </c>
      <c r="R434" s="1">
        <v>2958</v>
      </c>
      <c r="S434" s="1">
        <v>4057143</v>
      </c>
      <c r="T434" s="1">
        <v>723656</v>
      </c>
    </row>
    <row r="435" spans="1:20" x14ac:dyDescent="0.35">
      <c r="A435" s="1" t="s">
        <v>1192</v>
      </c>
      <c r="B435" s="2">
        <v>40487</v>
      </c>
      <c r="C435" s="1" t="s">
        <v>72</v>
      </c>
      <c r="D435" s="1" t="s">
        <v>1411</v>
      </c>
      <c r="E435" s="1">
        <v>6.8</v>
      </c>
      <c r="F435" s="1" t="s">
        <v>92</v>
      </c>
      <c r="G435" s="1" t="s">
        <v>1111</v>
      </c>
      <c r="H435" s="1" t="s">
        <v>1405</v>
      </c>
      <c r="I435" s="1">
        <f t="shared" si="7"/>
        <v>204.46277153846157</v>
      </c>
      <c r="J435" s="1">
        <v>289723747.27000004</v>
      </c>
      <c r="K435" s="1">
        <v>431423747.27000004</v>
      </c>
      <c r="L435" s="1">
        <v>141700000</v>
      </c>
      <c r="M435" s="1">
        <v>161773279.77000001</v>
      </c>
      <c r="N435" s="1">
        <v>189083776.95000002</v>
      </c>
      <c r="O435" s="1">
        <v>350857056.72000003</v>
      </c>
      <c r="P435" s="1">
        <v>50158347.970000006</v>
      </c>
      <c r="Q435" s="1">
        <v>80566690.550000012</v>
      </c>
      <c r="R435" s="1">
        <v>3949</v>
      </c>
      <c r="S435" s="1">
        <v>18275287</v>
      </c>
      <c r="T435" s="1">
        <v>4826301</v>
      </c>
    </row>
    <row r="436" spans="1:20" x14ac:dyDescent="0.35">
      <c r="A436" s="1" t="s">
        <v>949</v>
      </c>
      <c r="B436" s="2">
        <v>39654</v>
      </c>
      <c r="C436" s="1" t="s">
        <v>18</v>
      </c>
      <c r="D436" s="1" t="s">
        <v>1411</v>
      </c>
      <c r="E436" s="1">
        <v>6.8</v>
      </c>
      <c r="F436" s="1" t="s">
        <v>22</v>
      </c>
      <c r="G436" s="1" t="s">
        <v>90</v>
      </c>
      <c r="H436" s="1" t="s">
        <v>1405</v>
      </c>
      <c r="I436" s="1">
        <f t="shared" si="7"/>
        <v>204.74245076923077</v>
      </c>
      <c r="J436" s="1">
        <v>146390852.30000001</v>
      </c>
      <c r="K436" s="1">
        <v>217890852.30000001</v>
      </c>
      <c r="L436" s="1">
        <v>71500000</v>
      </c>
      <c r="M436" s="1">
        <v>110515672.30000001</v>
      </c>
      <c r="N436" s="1">
        <v>30800000.000000004</v>
      </c>
      <c r="O436" s="1">
        <v>141315672.30000001</v>
      </c>
      <c r="P436" s="1">
        <v>34034805.200000003</v>
      </c>
      <c r="Q436" s="1">
        <v>76575180</v>
      </c>
      <c r="R436" s="1">
        <v>3182</v>
      </c>
      <c r="S436" s="1">
        <v>13992868</v>
      </c>
      <c r="T436" s="1">
        <v>4626867</v>
      </c>
    </row>
    <row r="437" spans="1:20" x14ac:dyDescent="0.35">
      <c r="A437" s="1" t="s">
        <v>323</v>
      </c>
      <c r="B437" s="2">
        <v>41362</v>
      </c>
      <c r="C437" s="1" t="s">
        <v>53</v>
      </c>
      <c r="D437" s="1" t="s">
        <v>1410</v>
      </c>
      <c r="E437" s="1">
        <v>5.5</v>
      </c>
      <c r="F437" s="1" t="s">
        <v>37</v>
      </c>
      <c r="G437" s="1" t="s">
        <v>29</v>
      </c>
      <c r="H437" s="1" t="s">
        <v>1401</v>
      </c>
      <c r="I437" s="1">
        <f t="shared" si="7"/>
        <v>49.723222</v>
      </c>
      <c r="J437" s="1">
        <v>25358843.219999999</v>
      </c>
      <c r="K437" s="1">
        <v>76358843.219999999</v>
      </c>
      <c r="L437" s="1">
        <v>51000000</v>
      </c>
      <c r="M437" s="1">
        <v>27156175.02</v>
      </c>
      <c r="N437" s="1">
        <v>38610417</v>
      </c>
      <c r="O437" s="1">
        <v>65766592.019999996</v>
      </c>
      <c r="P437" s="1">
        <v>10812114.24</v>
      </c>
      <c r="Q437" s="1">
        <v>10592251.199999999</v>
      </c>
      <c r="R437" s="1">
        <v>3202</v>
      </c>
      <c r="S437" s="1">
        <v>3274747</v>
      </c>
      <c r="T437" s="1">
        <v>572557</v>
      </c>
    </row>
    <row r="438" spans="1:20" x14ac:dyDescent="0.35">
      <c r="A438" s="1" t="s">
        <v>745</v>
      </c>
      <c r="B438" s="2">
        <v>40333</v>
      </c>
      <c r="C438" s="1" t="s">
        <v>47</v>
      </c>
      <c r="D438" s="1" t="s">
        <v>1412</v>
      </c>
      <c r="E438" s="1">
        <v>7.7</v>
      </c>
      <c r="F438" s="1" t="s">
        <v>22</v>
      </c>
      <c r="G438" s="1" t="s">
        <v>226</v>
      </c>
      <c r="H438" s="1" t="s">
        <v>1405</v>
      </c>
      <c r="I438" s="1">
        <f t="shared" si="7"/>
        <v>207.2297475</v>
      </c>
      <c r="J438" s="1">
        <v>90352169.910000011</v>
      </c>
      <c r="K438" s="1">
        <v>133952169.91000001</v>
      </c>
      <c r="L438" s="1">
        <v>43600000</v>
      </c>
      <c r="M438" s="1">
        <v>66462177.750000007</v>
      </c>
      <c r="N438" s="1">
        <v>33029560.410000004</v>
      </c>
      <c r="O438" s="1">
        <v>99491738.160000011</v>
      </c>
      <c r="P438" s="1">
        <v>19152340.950000003</v>
      </c>
      <c r="Q438" s="1">
        <v>34460431.75</v>
      </c>
      <c r="R438" s="1">
        <v>2702</v>
      </c>
      <c r="S438" s="1">
        <v>7750764</v>
      </c>
      <c r="T438" s="1">
        <v>1759869</v>
      </c>
    </row>
    <row r="439" spans="1:20" x14ac:dyDescent="0.35">
      <c r="A439" s="1" t="s">
        <v>395</v>
      </c>
      <c r="B439" s="2">
        <v>42055</v>
      </c>
      <c r="C439" s="1" t="s">
        <v>25</v>
      </c>
      <c r="D439" s="1" t="s">
        <v>1410</v>
      </c>
      <c r="E439" s="1">
        <v>6.8</v>
      </c>
      <c r="F439" s="1" t="s">
        <v>19</v>
      </c>
      <c r="G439" s="1" t="s">
        <v>396</v>
      </c>
      <c r="H439" s="1" t="s">
        <v>1405</v>
      </c>
      <c r="I439" s="1">
        <f t="shared" si="7"/>
        <v>207.23664705882351</v>
      </c>
      <c r="J439" s="1">
        <v>35230230</v>
      </c>
      <c r="K439" s="1">
        <v>52230230</v>
      </c>
      <c r="L439" s="1">
        <v>17000000</v>
      </c>
      <c r="M439" s="1">
        <v>44480275</v>
      </c>
      <c r="N439" s="1">
        <v>1227649</v>
      </c>
      <c r="O439" s="1">
        <v>45707924</v>
      </c>
      <c r="P439" s="1">
        <v>11020798</v>
      </c>
      <c r="Q439" s="1">
        <v>6522306</v>
      </c>
      <c r="R439" s="1">
        <v>2792</v>
      </c>
      <c r="S439" s="1">
        <v>5276426</v>
      </c>
      <c r="T439" s="1">
        <v>346099</v>
      </c>
    </row>
    <row r="440" spans="1:20" x14ac:dyDescent="0.35">
      <c r="A440" s="1" t="s">
        <v>504</v>
      </c>
      <c r="B440" s="2">
        <v>40284</v>
      </c>
      <c r="C440" s="1" t="s">
        <v>42</v>
      </c>
      <c r="D440" s="1" t="s">
        <v>1410</v>
      </c>
      <c r="E440" s="1">
        <v>5.4</v>
      </c>
      <c r="F440" s="1" t="s">
        <v>22</v>
      </c>
      <c r="G440" s="1" t="s">
        <v>438</v>
      </c>
      <c r="H440" s="1" t="s">
        <v>1405</v>
      </c>
      <c r="I440" s="1">
        <f t="shared" si="7"/>
        <v>207.38843333333338</v>
      </c>
      <c r="J440" s="1">
        <v>47471212.390000015</v>
      </c>
      <c r="K440" s="1">
        <v>70361212.390000015</v>
      </c>
      <c r="L440" s="1">
        <v>22890000</v>
      </c>
      <c r="M440" s="1">
        <v>46585888.230000004</v>
      </c>
      <c r="N440" s="1">
        <v>6799295.7400000002</v>
      </c>
      <c r="O440" s="1">
        <v>53385183.970000006</v>
      </c>
      <c r="P440" s="1">
        <v>17677118.600000001</v>
      </c>
      <c r="Q440" s="1">
        <v>16976028.420000002</v>
      </c>
      <c r="R440" s="1">
        <v>2459</v>
      </c>
      <c r="S440" s="1">
        <v>5416901</v>
      </c>
      <c r="T440" s="1">
        <v>932675</v>
      </c>
    </row>
    <row r="441" spans="1:20" x14ac:dyDescent="0.35">
      <c r="A441" s="1" t="s">
        <v>190</v>
      </c>
      <c r="B441" s="2">
        <v>40151</v>
      </c>
      <c r="C441" s="1" t="s">
        <v>81</v>
      </c>
      <c r="D441" s="1" t="s">
        <v>1411</v>
      </c>
      <c r="E441" s="1">
        <v>6.2</v>
      </c>
      <c r="F441" s="1" t="s">
        <v>37</v>
      </c>
      <c r="G441" s="1" t="s">
        <v>123</v>
      </c>
      <c r="H441" s="1" t="s">
        <v>1401</v>
      </c>
      <c r="I441" s="1">
        <f t="shared" si="7"/>
        <v>53.233940000000025</v>
      </c>
      <c r="J441" s="1">
        <v>11711466.800000004</v>
      </c>
      <c r="K441" s="1">
        <v>33711466.800000004</v>
      </c>
      <c r="L441" s="1">
        <v>22000000</v>
      </c>
      <c r="M441" s="1">
        <v>17587763.600000001</v>
      </c>
      <c r="N441" s="1">
        <v>8439378.2000000011</v>
      </c>
      <c r="O441" s="1">
        <v>26027141.800000004</v>
      </c>
      <c r="P441" s="1">
        <v>7162240.8000000007</v>
      </c>
      <c r="Q441" s="1">
        <v>7684325.0000000009</v>
      </c>
      <c r="R441" s="1">
        <v>1919</v>
      </c>
      <c r="S441" s="1">
        <v>21999</v>
      </c>
      <c r="T441" s="1">
        <v>414428</v>
      </c>
    </row>
    <row r="442" spans="1:20" x14ac:dyDescent="0.35">
      <c r="A442" s="1" t="s">
        <v>977</v>
      </c>
      <c r="B442" s="2">
        <v>38938</v>
      </c>
      <c r="C442" s="1" t="s">
        <v>28</v>
      </c>
      <c r="D442" s="1" t="s">
        <v>1412</v>
      </c>
      <c r="E442" s="1">
        <v>5.9</v>
      </c>
      <c r="F442" s="1" t="s">
        <v>19</v>
      </c>
      <c r="G442" s="1" t="s">
        <v>978</v>
      </c>
      <c r="H442" s="1" t="s">
        <v>1405</v>
      </c>
      <c r="I442" s="1">
        <f t="shared" si="7"/>
        <v>208.12612923076918</v>
      </c>
      <c r="J442" s="1">
        <v>159632741.11999997</v>
      </c>
      <c r="K442" s="1">
        <v>236332741.11999997</v>
      </c>
      <c r="L442" s="1">
        <v>76700000</v>
      </c>
      <c r="M442" s="1">
        <v>82929093.739999995</v>
      </c>
      <c r="N442" s="1">
        <v>109759777.97999999</v>
      </c>
      <c r="O442" s="1">
        <v>192688871.71999997</v>
      </c>
      <c r="P442" s="1">
        <v>22102299.16</v>
      </c>
      <c r="Q442" s="1">
        <v>43643869.399999999</v>
      </c>
      <c r="R442" s="1">
        <v>3021</v>
      </c>
      <c r="S442" s="1">
        <v>10729601</v>
      </c>
      <c r="T442" s="1">
        <v>2239274</v>
      </c>
    </row>
    <row r="443" spans="1:20" x14ac:dyDescent="0.35">
      <c r="A443" s="1" t="s">
        <v>1313</v>
      </c>
      <c r="B443" s="2">
        <v>40506</v>
      </c>
      <c r="C443" s="1" t="s">
        <v>72</v>
      </c>
      <c r="D443" s="1" t="s">
        <v>1411</v>
      </c>
      <c r="E443" s="1">
        <v>6.8</v>
      </c>
      <c r="F443" s="1" t="s">
        <v>92</v>
      </c>
      <c r="G443" s="1" t="s">
        <v>1275</v>
      </c>
      <c r="H443" s="1" t="s">
        <v>1405</v>
      </c>
      <c r="I443" s="1">
        <f t="shared" si="7"/>
        <v>209.12304423076921</v>
      </c>
      <c r="J443" s="1">
        <v>592654707.35000002</v>
      </c>
      <c r="K443" s="1">
        <v>876054707.35000002</v>
      </c>
      <c r="L443" s="1">
        <v>283400000</v>
      </c>
      <c r="M443" s="1">
        <v>218895910.24000001</v>
      </c>
      <c r="N443" s="1">
        <v>420478400.00000006</v>
      </c>
      <c r="O443" s="1">
        <v>639374310.24000001</v>
      </c>
      <c r="P443" s="1">
        <v>53156086.680000007</v>
      </c>
      <c r="Q443" s="1">
        <v>236680397.11000001</v>
      </c>
      <c r="R443" s="1">
        <v>3603</v>
      </c>
      <c r="S443" s="1">
        <v>21270213</v>
      </c>
      <c r="T443" s="1">
        <v>11993495</v>
      </c>
    </row>
    <row r="444" spans="1:20" x14ac:dyDescent="0.35">
      <c r="A444" s="1" t="s">
        <v>1190</v>
      </c>
      <c r="B444" s="2">
        <v>40898</v>
      </c>
      <c r="C444" s="1" t="s">
        <v>81</v>
      </c>
      <c r="D444" s="1" t="s">
        <v>1411</v>
      </c>
      <c r="E444" s="1">
        <v>6.8</v>
      </c>
      <c r="F444" s="1" t="s">
        <v>92</v>
      </c>
      <c r="G444" s="1" t="s">
        <v>57</v>
      </c>
      <c r="H444" s="1" t="s">
        <v>1405</v>
      </c>
      <c r="I444" s="1">
        <f t="shared" si="7"/>
        <v>210.01968923076925</v>
      </c>
      <c r="J444" s="1">
        <v>286676875.80000001</v>
      </c>
      <c r="K444" s="1">
        <v>423176875.80000001</v>
      </c>
      <c r="L444" s="1">
        <v>136500000</v>
      </c>
      <c r="M444" s="1">
        <v>81471422.549999997</v>
      </c>
      <c r="N444" s="1">
        <v>311222226</v>
      </c>
      <c r="O444" s="1">
        <v>392693648.55000001</v>
      </c>
      <c r="P444" s="1">
        <v>10207042.65</v>
      </c>
      <c r="Q444" s="1">
        <v>30483227.25</v>
      </c>
      <c r="R444" s="1">
        <v>3087</v>
      </c>
      <c r="S444" s="1">
        <v>6481772</v>
      </c>
      <c r="T444" s="1">
        <v>1700801</v>
      </c>
    </row>
    <row r="445" spans="1:20" x14ac:dyDescent="0.35">
      <c r="A445" s="1" t="s">
        <v>719</v>
      </c>
      <c r="B445" s="2">
        <v>41453</v>
      </c>
      <c r="C445" s="1" t="s">
        <v>47</v>
      </c>
      <c r="D445" s="1" t="s">
        <v>1412</v>
      </c>
      <c r="E445" s="1">
        <v>5.9</v>
      </c>
      <c r="F445" s="1" t="s">
        <v>37</v>
      </c>
      <c r="G445" s="1" t="s">
        <v>90</v>
      </c>
      <c r="H445" s="1" t="s">
        <v>1401</v>
      </c>
      <c r="I445" s="1">
        <f t="shared" si="7"/>
        <v>54.848868000000017</v>
      </c>
      <c r="J445" s="1">
        <v>83918768.040000021</v>
      </c>
      <c r="K445" s="1">
        <v>236918768.04000002</v>
      </c>
      <c r="L445" s="1">
        <v>153000000</v>
      </c>
      <c r="M445" s="1">
        <v>74565859.680000007</v>
      </c>
      <c r="N445" s="1">
        <v>134983335.06</v>
      </c>
      <c r="O445" s="1">
        <v>209549194.74000001</v>
      </c>
      <c r="P445" s="1">
        <v>25349303.16</v>
      </c>
      <c r="Q445" s="1">
        <v>27369573.300000001</v>
      </c>
      <c r="R445" s="1">
        <v>3222</v>
      </c>
      <c r="S445" s="1">
        <v>8991855</v>
      </c>
      <c r="T445" s="1">
        <v>1446811</v>
      </c>
    </row>
    <row r="446" spans="1:20" x14ac:dyDescent="0.35">
      <c r="A446" s="1" t="s">
        <v>1251</v>
      </c>
      <c r="B446" s="2">
        <v>41446</v>
      </c>
      <c r="C446" s="1" t="s">
        <v>47</v>
      </c>
      <c r="D446" s="1" t="s">
        <v>1412</v>
      </c>
      <c r="E446" s="1">
        <v>5.9</v>
      </c>
      <c r="F446" s="1" t="s">
        <v>48</v>
      </c>
      <c r="G446" s="1" t="s">
        <v>733</v>
      </c>
      <c r="H446" s="1" t="s">
        <v>1405</v>
      </c>
      <c r="I446" s="1">
        <f t="shared" si="7"/>
        <v>210.06150157894731</v>
      </c>
      <c r="J446" s="1">
        <v>407099190.05999994</v>
      </c>
      <c r="K446" s="1">
        <v>600899190.05999994</v>
      </c>
      <c r="L446" s="1">
        <v>193800000</v>
      </c>
      <c r="M446" s="1">
        <v>206406905.22</v>
      </c>
      <c r="N446" s="1">
        <v>335738037.78000003</v>
      </c>
      <c r="O446" s="1">
        <v>542144943</v>
      </c>
      <c r="P446" s="1">
        <v>67740070.680000007</v>
      </c>
      <c r="Q446" s="1">
        <v>58754247.060000002</v>
      </c>
      <c r="R446" s="1">
        <v>3607</v>
      </c>
      <c r="S446" s="1">
        <v>24890493</v>
      </c>
      <c r="T446" s="1">
        <v>3034000</v>
      </c>
    </row>
    <row r="447" spans="1:20" x14ac:dyDescent="0.35">
      <c r="A447" s="1" t="s">
        <v>1224</v>
      </c>
      <c r="B447" s="2">
        <v>39955</v>
      </c>
      <c r="C447" s="1" t="s">
        <v>62</v>
      </c>
      <c r="D447" s="1" t="s">
        <v>1410</v>
      </c>
      <c r="E447" s="1">
        <v>6.8</v>
      </c>
      <c r="F447" s="1" t="s">
        <v>22</v>
      </c>
      <c r="G447" s="1" t="s">
        <v>450</v>
      </c>
      <c r="H447" s="1" t="s">
        <v>1405</v>
      </c>
      <c r="I447" s="1">
        <f t="shared" si="7"/>
        <v>210.1338993333334</v>
      </c>
      <c r="J447" s="1">
        <v>346720933.9000001</v>
      </c>
      <c r="K447" s="1">
        <v>511720933.9000001</v>
      </c>
      <c r="L447" s="1">
        <v>165000000</v>
      </c>
      <c r="M447" s="1">
        <v>194968093.10000002</v>
      </c>
      <c r="N447" s="1">
        <v>247486076.20000002</v>
      </c>
      <c r="O447" s="1">
        <v>442454169.30000007</v>
      </c>
      <c r="P447" s="1">
        <v>59590614.600000001</v>
      </c>
      <c r="Q447" s="1">
        <v>69266764.600000009</v>
      </c>
      <c r="R447" s="1">
        <v>4101</v>
      </c>
      <c r="S447" s="1">
        <v>23632496</v>
      </c>
      <c r="T447" s="1">
        <v>5016283</v>
      </c>
    </row>
    <row r="448" spans="1:20" x14ac:dyDescent="0.35">
      <c r="A448" s="1" t="s">
        <v>161</v>
      </c>
      <c r="B448" s="2">
        <v>41915</v>
      </c>
      <c r="C448" s="1" t="s">
        <v>36</v>
      </c>
      <c r="D448" s="1" t="s">
        <v>1412</v>
      </c>
      <c r="E448" s="1">
        <v>6.6</v>
      </c>
      <c r="F448" s="1" t="s">
        <v>37</v>
      </c>
      <c r="G448" s="1" t="s">
        <v>162</v>
      </c>
      <c r="H448" s="1" t="s">
        <v>1401</v>
      </c>
      <c r="I448" s="1">
        <f t="shared" si="7"/>
        <v>59.143549999999998</v>
      </c>
      <c r="J448" s="1">
        <v>9462968</v>
      </c>
      <c r="K448" s="1">
        <v>25462968</v>
      </c>
      <c r="L448" s="1">
        <v>16000000</v>
      </c>
      <c r="M448" s="1">
        <v>14019924</v>
      </c>
      <c r="N448" s="1">
        <v>6749285</v>
      </c>
      <c r="O448" s="1">
        <v>20769209</v>
      </c>
      <c r="P448" s="1">
        <v>6300146</v>
      </c>
      <c r="Q448" s="1">
        <v>4693759</v>
      </c>
      <c r="R448" s="1">
        <v>1887</v>
      </c>
      <c r="S448" s="1">
        <v>1716024</v>
      </c>
      <c r="T448" s="1">
        <v>422015</v>
      </c>
    </row>
    <row r="449" spans="1:20" x14ac:dyDescent="0.35">
      <c r="A449" s="1" t="s">
        <v>452</v>
      </c>
      <c r="B449" s="2">
        <v>39703</v>
      </c>
      <c r="C449" s="1" t="s">
        <v>56</v>
      </c>
      <c r="D449" s="1" t="s">
        <v>1412</v>
      </c>
      <c r="E449" s="1">
        <v>6.8</v>
      </c>
      <c r="F449" s="1" t="s">
        <v>37</v>
      </c>
      <c r="G449" s="1" t="s">
        <v>68</v>
      </c>
      <c r="H449" s="1" t="s">
        <v>1401</v>
      </c>
      <c r="I449" s="1">
        <f t="shared" si="7"/>
        <v>60.581499999999977</v>
      </c>
      <c r="J449" s="1">
        <v>39983789.999999993</v>
      </c>
      <c r="K449" s="1">
        <v>105983790</v>
      </c>
      <c r="L449" s="1">
        <v>66000000.000000007</v>
      </c>
      <c r="M449" s="1">
        <v>44089551</v>
      </c>
      <c r="N449" s="1">
        <v>42240000</v>
      </c>
      <c r="O449" s="1">
        <v>86329551</v>
      </c>
      <c r="P449" s="1">
        <v>17917197.100000001</v>
      </c>
      <c r="Q449" s="1">
        <v>19654239</v>
      </c>
      <c r="R449" s="1">
        <v>3152</v>
      </c>
      <c r="S449" s="1">
        <v>5582369</v>
      </c>
      <c r="T449" s="1">
        <v>1118529</v>
      </c>
    </row>
    <row r="450" spans="1:20" x14ac:dyDescent="0.35">
      <c r="A450" s="1" t="s">
        <v>533</v>
      </c>
      <c r="B450" s="2">
        <v>41810</v>
      </c>
      <c r="C450" s="1" t="s">
        <v>47</v>
      </c>
      <c r="D450" s="1" t="s">
        <v>1412</v>
      </c>
      <c r="E450" s="1">
        <v>5.9</v>
      </c>
      <c r="F450" s="1" t="s">
        <v>22</v>
      </c>
      <c r="G450" s="1" t="s">
        <v>123</v>
      </c>
      <c r="H450" s="1" t="s">
        <v>1405</v>
      </c>
      <c r="I450" s="1">
        <f t="shared" si="7"/>
        <v>211.05508333333333</v>
      </c>
      <c r="J450" s="1">
        <v>50653220</v>
      </c>
      <c r="K450" s="1">
        <v>74653220</v>
      </c>
      <c r="L450" s="1">
        <v>24000000</v>
      </c>
      <c r="M450" s="1">
        <v>65028687</v>
      </c>
      <c r="N450" s="1">
        <v>4999246</v>
      </c>
      <c r="O450" s="1">
        <v>70027933</v>
      </c>
      <c r="P450" s="1">
        <v>29241911</v>
      </c>
      <c r="Q450" s="1">
        <v>4625287</v>
      </c>
      <c r="R450" s="1">
        <v>3049</v>
      </c>
      <c r="S450" s="1">
        <v>7959447</v>
      </c>
      <c r="T450" s="1">
        <v>277624</v>
      </c>
    </row>
    <row r="451" spans="1:20" x14ac:dyDescent="0.35">
      <c r="A451" s="1" t="s">
        <v>492</v>
      </c>
      <c r="B451" s="2">
        <v>40438</v>
      </c>
      <c r="C451" s="1" t="s">
        <v>56</v>
      </c>
      <c r="D451" s="1" t="s">
        <v>1412</v>
      </c>
      <c r="E451" s="1">
        <v>6.2</v>
      </c>
      <c r="F451" s="1" t="s">
        <v>92</v>
      </c>
      <c r="G451" s="1" t="s">
        <v>493</v>
      </c>
      <c r="H451" s="1" t="s">
        <v>1405</v>
      </c>
      <c r="I451" s="1">
        <f t="shared" si="7"/>
        <v>211.21327000000002</v>
      </c>
      <c r="J451" s="1">
        <v>46044492.859999999</v>
      </c>
      <c r="K451" s="1">
        <v>67844492.859999999</v>
      </c>
      <c r="L451" s="1">
        <v>21800000</v>
      </c>
      <c r="M451" s="1">
        <v>27366921.030000001</v>
      </c>
      <c r="N451" s="1">
        <v>25997683.740000002</v>
      </c>
      <c r="O451" s="1">
        <v>53364604.770000003</v>
      </c>
      <c r="P451" s="1">
        <v>9926527.540000001</v>
      </c>
      <c r="Q451" s="1">
        <v>14479888.090000002</v>
      </c>
      <c r="R451" s="1">
        <v>2625</v>
      </c>
      <c r="S451" s="1">
        <v>3182163</v>
      </c>
      <c r="T451" s="1">
        <v>746421</v>
      </c>
    </row>
    <row r="452" spans="1:20" x14ac:dyDescent="0.35">
      <c r="A452" s="1" t="s">
        <v>931</v>
      </c>
      <c r="B452" s="2">
        <v>41712</v>
      </c>
      <c r="C452" s="1" t="s">
        <v>53</v>
      </c>
      <c r="D452" s="1" t="s">
        <v>1410</v>
      </c>
      <c r="E452" s="1">
        <v>6.8</v>
      </c>
      <c r="F452" s="1" t="s">
        <v>48</v>
      </c>
      <c r="G452" s="1" t="s">
        <v>932</v>
      </c>
      <c r="H452" s="1" t="s">
        <v>1405</v>
      </c>
      <c r="I452" s="1">
        <f t="shared" si="7"/>
        <v>211.35946818181819</v>
      </c>
      <c r="J452" s="1">
        <v>139497249</v>
      </c>
      <c r="K452" s="1">
        <v>205497249</v>
      </c>
      <c r="L452" s="1">
        <v>66000000</v>
      </c>
      <c r="M452" s="1">
        <v>43568507</v>
      </c>
      <c r="N452" s="1">
        <v>150601112</v>
      </c>
      <c r="O452" s="1">
        <v>194169619</v>
      </c>
      <c r="P452" s="1">
        <v>17844939</v>
      </c>
      <c r="Q452" s="1">
        <v>11327630</v>
      </c>
      <c r="R452" s="1">
        <v>3115</v>
      </c>
      <c r="S452" s="1">
        <v>5332742</v>
      </c>
      <c r="T452" s="1">
        <v>540325</v>
      </c>
    </row>
    <row r="453" spans="1:20" x14ac:dyDescent="0.35">
      <c r="A453" s="1" t="s">
        <v>684</v>
      </c>
      <c r="B453" s="2">
        <v>41264</v>
      </c>
      <c r="C453" s="1" t="s">
        <v>81</v>
      </c>
      <c r="D453" s="1" t="s">
        <v>1411</v>
      </c>
      <c r="E453" s="1">
        <v>5.9</v>
      </c>
      <c r="F453" s="1" t="s">
        <v>22</v>
      </c>
      <c r="G453" s="1" t="s">
        <v>226</v>
      </c>
      <c r="H453" s="1" t="s">
        <v>1405</v>
      </c>
      <c r="I453" s="1">
        <f t="shared" si="7"/>
        <v>212.67790857142859</v>
      </c>
      <c r="J453" s="1">
        <v>76670386.040000007</v>
      </c>
      <c r="K453" s="1">
        <v>112720386.04000001</v>
      </c>
      <c r="L453" s="1">
        <v>36050000</v>
      </c>
      <c r="M453" s="1">
        <v>69570840.150000006</v>
      </c>
      <c r="N453" s="1">
        <v>23356977.310000002</v>
      </c>
      <c r="O453" s="1">
        <v>92927817.460000008</v>
      </c>
      <c r="P453" s="1">
        <v>11926550.25</v>
      </c>
      <c r="Q453" s="1">
        <v>19792568.580000002</v>
      </c>
      <c r="R453" s="1">
        <v>2931</v>
      </c>
      <c r="S453" s="1">
        <v>1634601</v>
      </c>
      <c r="T453" s="1">
        <v>1069361</v>
      </c>
    </row>
    <row r="454" spans="1:20" x14ac:dyDescent="0.35">
      <c r="A454" s="1" t="s">
        <v>939</v>
      </c>
      <c r="B454" s="2">
        <v>39850</v>
      </c>
      <c r="C454" s="1" t="s">
        <v>25</v>
      </c>
      <c r="D454" s="1" t="s">
        <v>1410</v>
      </c>
      <c r="E454" s="1">
        <v>5.4</v>
      </c>
      <c r="F454" s="1" t="s">
        <v>92</v>
      </c>
      <c r="G454" s="1" t="s">
        <v>647</v>
      </c>
      <c r="H454" s="1" t="s">
        <v>1405</v>
      </c>
      <c r="I454" s="1">
        <f t="shared" ref="I454:I517" si="8">(J454/L454)*100</f>
        <v>214.26959500000004</v>
      </c>
      <c r="J454" s="1">
        <v>141417932.70000002</v>
      </c>
      <c r="K454" s="1">
        <v>207417932.70000002</v>
      </c>
      <c r="L454" s="1">
        <v>66000000.000000007</v>
      </c>
      <c r="M454" s="1">
        <v>82814851.900000006</v>
      </c>
      <c r="N454" s="1">
        <v>55825910.800000004</v>
      </c>
      <c r="O454" s="1">
        <v>138640762.70000002</v>
      </c>
      <c r="P454" s="1">
        <v>18534604</v>
      </c>
      <c r="Q454" s="1">
        <v>68777170</v>
      </c>
      <c r="R454" s="1">
        <v>2320</v>
      </c>
      <c r="S454" s="1">
        <v>10038163</v>
      </c>
      <c r="T454" s="1">
        <v>4245921</v>
      </c>
    </row>
    <row r="455" spans="1:20" x14ac:dyDescent="0.35">
      <c r="A455" s="1" t="s">
        <v>531</v>
      </c>
      <c r="B455" s="2">
        <v>41565</v>
      </c>
      <c r="C455" s="1" t="s">
        <v>36</v>
      </c>
      <c r="D455" s="1" t="s">
        <v>1412</v>
      </c>
      <c r="E455" s="1">
        <v>5.4</v>
      </c>
      <c r="F455" s="1" t="s">
        <v>37</v>
      </c>
      <c r="G455" s="1" t="s">
        <v>121</v>
      </c>
      <c r="H455" s="1" t="s">
        <v>1401</v>
      </c>
      <c r="I455" s="1">
        <f t="shared" si="8"/>
        <v>69.370124285714269</v>
      </c>
      <c r="J455" s="1">
        <v>49530268.739999995</v>
      </c>
      <c r="K455" s="1">
        <v>120930268.73999999</v>
      </c>
      <c r="L455" s="1">
        <v>71400000</v>
      </c>
      <c r="M455" s="1">
        <v>25638684.300000001</v>
      </c>
      <c r="N455" s="1">
        <v>80172000</v>
      </c>
      <c r="O455" s="1">
        <v>105810684.3</v>
      </c>
      <c r="P455" s="1">
        <v>10083446.640000001</v>
      </c>
      <c r="Q455" s="1">
        <v>15119584.439999999</v>
      </c>
      <c r="R455" s="1">
        <v>2883</v>
      </c>
      <c r="S455" s="1">
        <v>3082848</v>
      </c>
      <c r="T455" s="1">
        <v>910017</v>
      </c>
    </row>
    <row r="456" spans="1:20" x14ac:dyDescent="0.35">
      <c r="A456" s="1" t="s">
        <v>707</v>
      </c>
      <c r="B456" s="2">
        <v>42111</v>
      </c>
      <c r="C456" s="1" t="s">
        <v>42</v>
      </c>
      <c r="D456" s="1" t="s">
        <v>1410</v>
      </c>
      <c r="E456" s="1">
        <v>6.8</v>
      </c>
      <c r="F456" s="1" t="s">
        <v>22</v>
      </c>
      <c r="G456" s="1" t="s">
        <v>708</v>
      </c>
      <c r="H456" s="1" t="s">
        <v>1405</v>
      </c>
      <c r="I456" s="1">
        <f t="shared" si="8"/>
        <v>214.40345526315792</v>
      </c>
      <c r="J456" s="1">
        <v>81473313</v>
      </c>
      <c r="K456" s="1">
        <v>119473313</v>
      </c>
      <c r="L456" s="1">
        <v>38000000</v>
      </c>
      <c r="M456" s="1">
        <v>71038190</v>
      </c>
      <c r="N456" s="1">
        <v>36559052</v>
      </c>
      <c r="O456" s="1">
        <v>107597242</v>
      </c>
      <c r="P456" s="1">
        <v>23762435</v>
      </c>
      <c r="Q456" s="1">
        <v>11876071</v>
      </c>
      <c r="R456" s="1">
        <v>3633</v>
      </c>
      <c r="S456" s="1">
        <v>8426831</v>
      </c>
      <c r="T456" s="1">
        <v>683393</v>
      </c>
    </row>
    <row r="457" spans="1:20" x14ac:dyDescent="0.35">
      <c r="A457" s="1" t="s">
        <v>709</v>
      </c>
      <c r="B457" s="2">
        <v>40410</v>
      </c>
      <c r="C457" s="1" t="s">
        <v>28</v>
      </c>
      <c r="D457" s="1" t="s">
        <v>1412</v>
      </c>
      <c r="E457" s="1">
        <v>6.8</v>
      </c>
      <c r="F457" s="1" t="s">
        <v>92</v>
      </c>
      <c r="G457" s="1" t="s">
        <v>710</v>
      </c>
      <c r="H457" s="1" t="s">
        <v>1405</v>
      </c>
      <c r="I457" s="1">
        <f t="shared" si="8"/>
        <v>214.52132</v>
      </c>
      <c r="J457" s="1">
        <v>81839883.580000013</v>
      </c>
      <c r="K457" s="1">
        <v>119989883.58000001</v>
      </c>
      <c r="L457" s="1">
        <v>38150000</v>
      </c>
      <c r="M457" s="1">
        <v>31622224.350000001</v>
      </c>
      <c r="N457" s="1">
        <v>74776423.070000008</v>
      </c>
      <c r="O457" s="1">
        <v>106398647.42000002</v>
      </c>
      <c r="P457" s="1">
        <v>9164376.6500000004</v>
      </c>
      <c r="Q457" s="1">
        <v>13591236.16</v>
      </c>
      <c r="R457" s="1">
        <v>2798</v>
      </c>
      <c r="S457" s="1">
        <v>3700588</v>
      </c>
      <c r="T457" s="1">
        <v>769556</v>
      </c>
    </row>
    <row r="458" spans="1:20" x14ac:dyDescent="0.35">
      <c r="A458" s="1" t="s">
        <v>1058</v>
      </c>
      <c r="B458" s="2">
        <v>39492</v>
      </c>
      <c r="C458" s="1" t="s">
        <v>25</v>
      </c>
      <c r="D458" s="1" t="s">
        <v>1410</v>
      </c>
      <c r="E458" s="1">
        <v>6.6</v>
      </c>
      <c r="F458" s="1" t="s">
        <v>92</v>
      </c>
      <c r="G458" s="1" t="s">
        <v>167</v>
      </c>
      <c r="H458" s="1" t="s">
        <v>1405</v>
      </c>
      <c r="I458" s="1">
        <f t="shared" si="8"/>
        <v>214.7528581818182</v>
      </c>
      <c r="J458" s="1">
        <v>194888218.80000001</v>
      </c>
      <c r="K458" s="1">
        <v>285638218.80000001</v>
      </c>
      <c r="L458" s="1">
        <v>90750000</v>
      </c>
      <c r="M458" s="1">
        <v>89285091.5</v>
      </c>
      <c r="N458" s="1">
        <v>156715552.40000001</v>
      </c>
      <c r="O458" s="1">
        <v>246000643.90000001</v>
      </c>
      <c r="P458" s="1">
        <v>30090288.800000001</v>
      </c>
      <c r="Q458" s="1">
        <v>39637574.900000006</v>
      </c>
      <c r="R458" s="1">
        <v>3430</v>
      </c>
      <c r="S458" s="1">
        <v>11166035</v>
      </c>
      <c r="T458" s="1">
        <v>1979080</v>
      </c>
    </row>
    <row r="459" spans="1:20" x14ac:dyDescent="0.35">
      <c r="A459" s="1" t="s">
        <v>475</v>
      </c>
      <c r="B459" s="2">
        <v>40410</v>
      </c>
      <c r="C459" s="1" t="s">
        <v>28</v>
      </c>
      <c r="D459" s="1" t="s">
        <v>1412</v>
      </c>
      <c r="E459" s="1">
        <v>5.9</v>
      </c>
      <c r="F459" s="1" t="s">
        <v>22</v>
      </c>
      <c r="G459" s="1" t="s">
        <v>476</v>
      </c>
      <c r="H459" s="1" t="s">
        <v>1405</v>
      </c>
      <c r="I459" s="1">
        <f t="shared" si="8"/>
        <v>214.89733684210526</v>
      </c>
      <c r="J459" s="1">
        <v>44505238.460000001</v>
      </c>
      <c r="K459" s="1">
        <v>65215238.460000001</v>
      </c>
      <c r="L459" s="1">
        <v>20710000</v>
      </c>
      <c r="M459" s="1">
        <v>30256726.850000001</v>
      </c>
      <c r="N459" s="1">
        <v>24089000</v>
      </c>
      <c r="O459" s="1">
        <v>54345726.850000001</v>
      </c>
      <c r="P459" s="1">
        <v>9196017.1699999999</v>
      </c>
      <c r="Q459" s="1">
        <v>10869511.610000001</v>
      </c>
      <c r="R459" s="1">
        <v>2017</v>
      </c>
      <c r="S459" s="1">
        <v>3518183</v>
      </c>
      <c r="T459" s="1">
        <v>724733</v>
      </c>
    </row>
    <row r="460" spans="1:20" x14ac:dyDescent="0.35">
      <c r="A460" s="1" t="s">
        <v>317</v>
      </c>
      <c r="B460" s="2">
        <v>41299</v>
      </c>
      <c r="C460" s="1" t="s">
        <v>65</v>
      </c>
      <c r="D460" s="1" t="s">
        <v>1410</v>
      </c>
      <c r="E460" s="1">
        <v>6.8</v>
      </c>
      <c r="F460" s="1" t="s">
        <v>37</v>
      </c>
      <c r="G460" s="1" t="s">
        <v>318</v>
      </c>
      <c r="H460" s="1" t="s">
        <v>1401</v>
      </c>
      <c r="I460" s="1">
        <f t="shared" si="8"/>
        <v>69.444937142857157</v>
      </c>
      <c r="J460" s="1">
        <v>24791842.560000002</v>
      </c>
      <c r="K460" s="1">
        <v>60491842.560000002</v>
      </c>
      <c r="L460" s="1">
        <v>35700000</v>
      </c>
      <c r="M460" s="1">
        <v>17968973.82</v>
      </c>
      <c r="N460" s="1">
        <v>31545281.940000001</v>
      </c>
      <c r="O460" s="1">
        <v>49514255.760000005</v>
      </c>
      <c r="P460" s="1">
        <v>7148386.4400000004</v>
      </c>
      <c r="Q460" s="1">
        <v>10977586.800000001</v>
      </c>
      <c r="R460" s="1">
        <v>2238</v>
      </c>
      <c r="S460" s="1">
        <v>2166868</v>
      </c>
      <c r="T460" s="1">
        <v>648648</v>
      </c>
    </row>
    <row r="461" spans="1:20" x14ac:dyDescent="0.35">
      <c r="A461" s="1" t="s">
        <v>717</v>
      </c>
      <c r="B461" s="2">
        <v>41523</v>
      </c>
      <c r="C461" s="1" t="s">
        <v>56</v>
      </c>
      <c r="D461" s="1" t="s">
        <v>1412</v>
      </c>
      <c r="E461" s="1">
        <v>6.8</v>
      </c>
      <c r="F461" s="1" t="s">
        <v>48</v>
      </c>
      <c r="G461" s="1" t="s">
        <v>718</v>
      </c>
      <c r="H461" s="1" t="s">
        <v>1405</v>
      </c>
      <c r="I461" s="1">
        <f t="shared" si="8"/>
        <v>216.18077105263157</v>
      </c>
      <c r="J461" s="1">
        <v>83791666.859999999</v>
      </c>
      <c r="K461" s="1">
        <v>122551666.86</v>
      </c>
      <c r="L461" s="1">
        <v>38760000</v>
      </c>
      <c r="M461" s="1">
        <v>42865637.700000003</v>
      </c>
      <c r="N461" s="1">
        <v>53793395.460000001</v>
      </c>
      <c r="O461" s="1">
        <v>96659033.159999996</v>
      </c>
      <c r="P461" s="1">
        <v>19410982.5</v>
      </c>
      <c r="Q461" s="1">
        <v>25892633.699999999</v>
      </c>
      <c r="R461" s="1">
        <v>3117</v>
      </c>
      <c r="S461" s="1">
        <v>5169143</v>
      </c>
      <c r="T461" s="1">
        <v>1293613</v>
      </c>
    </row>
    <row r="462" spans="1:20" x14ac:dyDescent="0.35">
      <c r="A462" s="1" t="s">
        <v>126</v>
      </c>
      <c r="B462" s="2">
        <v>41565</v>
      </c>
      <c r="C462" s="1" t="s">
        <v>36</v>
      </c>
      <c r="D462" s="1" t="s">
        <v>1412</v>
      </c>
      <c r="E462" s="1">
        <v>6.2</v>
      </c>
      <c r="F462" s="1" t="s">
        <v>37</v>
      </c>
      <c r="G462" s="1" t="s">
        <v>116</v>
      </c>
      <c r="H462" s="1" t="s">
        <v>1401</v>
      </c>
      <c r="I462" s="1">
        <f t="shared" si="8"/>
        <v>71.845552941176479</v>
      </c>
      <c r="J462" s="1">
        <v>6229009.4400000013</v>
      </c>
      <c r="K462" s="1">
        <v>14899009.440000001</v>
      </c>
      <c r="L462" s="1">
        <v>8670000</v>
      </c>
      <c r="M462" s="1">
        <v>6388943.4000000004</v>
      </c>
      <c r="N462" s="1">
        <v>4108906.8000000003</v>
      </c>
      <c r="O462" s="1">
        <v>10497850.200000001</v>
      </c>
      <c r="P462" s="1">
        <v>95454.66</v>
      </c>
      <c r="Q462" s="1">
        <v>4401159.24</v>
      </c>
      <c r="R462" s="1">
        <v>483</v>
      </c>
      <c r="S462" s="1">
        <v>743813</v>
      </c>
      <c r="T462" s="1">
        <v>315798</v>
      </c>
    </row>
    <row r="463" spans="1:20" x14ac:dyDescent="0.35">
      <c r="A463" s="1" t="s">
        <v>1101</v>
      </c>
      <c r="B463" s="2">
        <v>41418</v>
      </c>
      <c r="C463" s="1" t="s">
        <v>62</v>
      </c>
      <c r="D463" s="1" t="s">
        <v>1410</v>
      </c>
      <c r="E463" s="1">
        <v>5.4</v>
      </c>
      <c r="F463" s="1" t="s">
        <v>92</v>
      </c>
      <c r="G463" s="1" t="s">
        <v>1102</v>
      </c>
      <c r="H463" s="1" t="s">
        <v>1405</v>
      </c>
      <c r="I463" s="1">
        <f t="shared" si="8"/>
        <v>217.45290099999997</v>
      </c>
      <c r="J463" s="1">
        <v>221801959.01999998</v>
      </c>
      <c r="K463" s="1">
        <v>323801959.01999998</v>
      </c>
      <c r="L463" s="1">
        <v>102000000</v>
      </c>
      <c r="M463" s="1">
        <v>109669055.64</v>
      </c>
      <c r="N463" s="1">
        <v>158381274.18000001</v>
      </c>
      <c r="O463" s="1">
        <v>268050329.81999999</v>
      </c>
      <c r="P463" s="1">
        <v>34201689.359999999</v>
      </c>
      <c r="Q463" s="1">
        <v>55751629.200000003</v>
      </c>
      <c r="R463" s="1">
        <v>3894</v>
      </c>
      <c r="S463" s="1">
        <v>13224930</v>
      </c>
      <c r="T463" s="1">
        <v>3886222</v>
      </c>
    </row>
    <row r="464" spans="1:20" x14ac:dyDescent="0.35">
      <c r="A464" s="1" t="s">
        <v>548</v>
      </c>
      <c r="B464" s="2">
        <v>39920</v>
      </c>
      <c r="C464" s="1" t="s">
        <v>42</v>
      </c>
      <c r="D464" s="1" t="s">
        <v>1410</v>
      </c>
      <c r="E464" s="1">
        <v>6.8</v>
      </c>
      <c r="F464" s="1" t="s">
        <v>37</v>
      </c>
      <c r="G464" s="1" t="s">
        <v>226</v>
      </c>
      <c r="H464" s="1" t="s">
        <v>1401</v>
      </c>
      <c r="I464" s="1">
        <f t="shared" si="8"/>
        <v>80.828803333333326</v>
      </c>
      <c r="J464" s="1">
        <v>53347010.199999996</v>
      </c>
      <c r="K464" s="1">
        <v>119347010.2</v>
      </c>
      <c r="L464" s="1">
        <v>66000000.000000007</v>
      </c>
      <c r="M464" s="1">
        <v>40719750.5</v>
      </c>
      <c r="N464" s="1">
        <v>56995680.500000007</v>
      </c>
      <c r="O464" s="1">
        <v>97715431</v>
      </c>
      <c r="P464" s="1">
        <v>15478408.000000002</v>
      </c>
      <c r="Q464" s="1">
        <v>21631579.200000003</v>
      </c>
      <c r="R464" s="1">
        <v>2807</v>
      </c>
      <c r="S464" s="1">
        <v>4935727</v>
      </c>
      <c r="T464" s="1">
        <v>1214579</v>
      </c>
    </row>
    <row r="465" spans="1:20" x14ac:dyDescent="0.35">
      <c r="A465" s="1" t="s">
        <v>334</v>
      </c>
      <c r="B465" s="2">
        <v>41095</v>
      </c>
      <c r="C465" s="1" t="s">
        <v>18</v>
      </c>
      <c r="D465" s="1" t="s">
        <v>1411</v>
      </c>
      <c r="E465" s="1">
        <v>6.6</v>
      </c>
      <c r="F465" s="1" t="s">
        <v>1413</v>
      </c>
      <c r="G465" s="1" t="s">
        <v>335</v>
      </c>
      <c r="H465" s="1" t="s">
        <v>1405</v>
      </c>
      <c r="I465" s="1">
        <f t="shared" si="8"/>
        <v>218.28315833333338</v>
      </c>
      <c r="J465" s="1">
        <v>26979798.370000005</v>
      </c>
      <c r="K465" s="1">
        <v>39339798.370000005</v>
      </c>
      <c r="L465" s="1">
        <v>12360000</v>
      </c>
      <c r="M465" s="1">
        <v>26085853.129999999</v>
      </c>
      <c r="N465" s="1">
        <v>7595599.04</v>
      </c>
      <c r="O465" s="1">
        <v>33681452.170000002</v>
      </c>
      <c r="P465" s="1">
        <v>7352413.9800000004</v>
      </c>
      <c r="Q465" s="1">
        <v>5658346.2000000002</v>
      </c>
      <c r="R465" s="1">
        <v>2732</v>
      </c>
      <c r="S465" s="1">
        <v>3181667</v>
      </c>
      <c r="T465" s="1">
        <v>399206</v>
      </c>
    </row>
    <row r="466" spans="1:20" x14ac:dyDescent="0.35">
      <c r="A466" s="1" t="s">
        <v>929</v>
      </c>
      <c r="B466" s="2">
        <v>38912</v>
      </c>
      <c r="C466" s="1" t="s">
        <v>18</v>
      </c>
      <c r="D466" s="1" t="s">
        <v>1411</v>
      </c>
      <c r="E466" s="1">
        <v>5.9</v>
      </c>
      <c r="F466" s="1" t="s">
        <v>22</v>
      </c>
      <c r="G466" s="1" t="s">
        <v>930</v>
      </c>
      <c r="H466" s="1" t="s">
        <v>1405</v>
      </c>
      <c r="I466" s="1">
        <f t="shared" si="8"/>
        <v>218.46778333333336</v>
      </c>
      <c r="J466" s="1">
        <v>139207671.54000002</v>
      </c>
      <c r="K466" s="1">
        <v>202927671.54000002</v>
      </c>
      <c r="L466" s="1">
        <v>63720000</v>
      </c>
      <c r="M466" s="1">
        <v>89241169.799999997</v>
      </c>
      <c r="N466" s="1">
        <v>64428000</v>
      </c>
      <c r="O466" s="1">
        <v>153669169.80000001</v>
      </c>
      <c r="P466" s="1">
        <v>25400160.799999997</v>
      </c>
      <c r="Q466" s="1">
        <v>49258501.739999995</v>
      </c>
      <c r="R466" s="1">
        <v>3137</v>
      </c>
      <c r="S466" s="1">
        <v>11546276</v>
      </c>
      <c r="T466" s="1">
        <v>2717935</v>
      </c>
    </row>
    <row r="467" spans="1:20" x14ac:dyDescent="0.35">
      <c r="A467" s="1" t="s">
        <v>1073</v>
      </c>
      <c r="B467" s="2">
        <v>40172</v>
      </c>
      <c r="C467" s="1" t="s">
        <v>81</v>
      </c>
      <c r="D467" s="1" t="s">
        <v>1411</v>
      </c>
      <c r="E467" s="1">
        <v>6.6</v>
      </c>
      <c r="F467" s="1" t="s">
        <v>22</v>
      </c>
      <c r="G467" s="1" t="s">
        <v>226</v>
      </c>
      <c r="H467" s="1" t="s">
        <v>1405</v>
      </c>
      <c r="I467" s="1">
        <f t="shared" si="8"/>
        <v>218.64597529411768</v>
      </c>
      <c r="J467" s="1">
        <v>204433986.90000004</v>
      </c>
      <c r="K467" s="1">
        <v>297933986.90000004</v>
      </c>
      <c r="L467" s="1">
        <v>93500000.000000015</v>
      </c>
      <c r="M467" s="1">
        <v>124008912.50000001</v>
      </c>
      <c r="N467" s="1">
        <v>123067305.90000001</v>
      </c>
      <c r="O467" s="1">
        <v>247076218.40000004</v>
      </c>
      <c r="P467" s="1">
        <v>24310902.000000004</v>
      </c>
      <c r="Q467" s="1">
        <v>50857768.500000007</v>
      </c>
      <c r="R467" s="1">
        <v>2955</v>
      </c>
      <c r="S467" s="1">
        <v>6787901</v>
      </c>
      <c r="T467" s="1">
        <v>3297509</v>
      </c>
    </row>
    <row r="468" spans="1:20" x14ac:dyDescent="0.35">
      <c r="A468" s="1" t="s">
        <v>319</v>
      </c>
      <c r="B468" s="2">
        <v>39267</v>
      </c>
      <c r="C468" s="1" t="s">
        <v>18</v>
      </c>
      <c r="D468" s="1" t="s">
        <v>1411</v>
      </c>
      <c r="E468" s="1">
        <v>6.8</v>
      </c>
      <c r="F468" s="1" t="s">
        <v>48</v>
      </c>
      <c r="G468" s="1" t="s">
        <v>79</v>
      </c>
      <c r="H468" s="1" t="s">
        <v>1405</v>
      </c>
      <c r="I468" s="1">
        <f t="shared" si="8"/>
        <v>219.20991999999998</v>
      </c>
      <c r="J468" s="1">
        <v>24989930.879999995</v>
      </c>
      <c r="K468" s="1">
        <v>36389930.879999995</v>
      </c>
      <c r="L468" s="1">
        <v>11399999.999999998</v>
      </c>
      <c r="M468" s="1">
        <v>6252187.4999999991</v>
      </c>
      <c r="N468" s="1">
        <v>1764107.8199999998</v>
      </c>
      <c r="O468" s="1">
        <v>8016295.3199999984</v>
      </c>
      <c r="P468" s="1">
        <v>125771.63999999998</v>
      </c>
      <c r="Q468" s="1">
        <v>28373635.559999999</v>
      </c>
      <c r="R468" s="1">
        <v>505</v>
      </c>
      <c r="S468" s="1">
        <v>797147</v>
      </c>
      <c r="T468" s="1">
        <v>1426372</v>
      </c>
    </row>
    <row r="469" spans="1:20" x14ac:dyDescent="0.35">
      <c r="A469" s="1" t="s">
        <v>739</v>
      </c>
      <c r="B469" s="2">
        <v>42090</v>
      </c>
      <c r="C469" s="1" t="s">
        <v>53</v>
      </c>
      <c r="D469" s="1" t="s">
        <v>1410</v>
      </c>
      <c r="E469" s="1">
        <v>7.7</v>
      </c>
      <c r="F469" s="1" t="s">
        <v>22</v>
      </c>
      <c r="G469" s="1" t="s">
        <v>740</v>
      </c>
      <c r="H469" s="1" t="s">
        <v>1405</v>
      </c>
      <c r="I469" s="1">
        <f t="shared" si="8"/>
        <v>219.41552999999999</v>
      </c>
      <c r="J469" s="1">
        <v>87766212</v>
      </c>
      <c r="K469" s="1">
        <v>127766212</v>
      </c>
      <c r="L469" s="1">
        <v>40000000</v>
      </c>
      <c r="M469" s="1">
        <v>90411453</v>
      </c>
      <c r="N469" s="1">
        <v>16100000</v>
      </c>
      <c r="O469" s="1">
        <v>106511453</v>
      </c>
      <c r="P469" s="1">
        <v>33803253</v>
      </c>
      <c r="Q469" s="1">
        <v>21254759</v>
      </c>
      <c r="R469" s="1">
        <v>3212</v>
      </c>
      <c r="S469" s="1">
        <v>10724964</v>
      </c>
      <c r="T469" s="1">
        <v>1239591</v>
      </c>
    </row>
    <row r="470" spans="1:20" x14ac:dyDescent="0.35">
      <c r="A470" s="1" t="s">
        <v>262</v>
      </c>
      <c r="B470" s="2">
        <v>40452</v>
      </c>
      <c r="C470" s="1" t="s">
        <v>36</v>
      </c>
      <c r="D470" s="1" t="s">
        <v>1412</v>
      </c>
      <c r="E470" s="1">
        <v>6.6</v>
      </c>
      <c r="F470" s="1" t="s">
        <v>37</v>
      </c>
      <c r="G470" s="1" t="s">
        <v>263</v>
      </c>
      <c r="H470" s="1" t="s">
        <v>1401</v>
      </c>
      <c r="I470" s="1">
        <f t="shared" si="8"/>
        <v>91.181755000000024</v>
      </c>
      <c r="J470" s="1">
        <v>19877622.590000004</v>
      </c>
      <c r="K470" s="1">
        <v>41677622.590000004</v>
      </c>
      <c r="L470" s="1">
        <v>21800000</v>
      </c>
      <c r="M470" s="1">
        <v>13227079.15</v>
      </c>
      <c r="N470" s="1">
        <v>17587655.760000002</v>
      </c>
      <c r="O470" s="1">
        <v>30814734.910000004</v>
      </c>
      <c r="P470" s="1">
        <v>5610752.1100000003</v>
      </c>
      <c r="Q470" s="1">
        <v>10862887.680000002</v>
      </c>
      <c r="R470" s="1">
        <v>2042</v>
      </c>
      <c r="S470" s="1">
        <v>1538015</v>
      </c>
      <c r="T470" s="1">
        <v>712941</v>
      </c>
    </row>
    <row r="471" spans="1:20" x14ac:dyDescent="0.35">
      <c r="A471" s="1" t="s">
        <v>778</v>
      </c>
      <c r="B471" s="2">
        <v>39892</v>
      </c>
      <c r="C471" s="1" t="s">
        <v>53</v>
      </c>
      <c r="D471" s="1" t="s">
        <v>1410</v>
      </c>
      <c r="E471" s="1">
        <v>7.7</v>
      </c>
      <c r="F471" s="1" t="s">
        <v>22</v>
      </c>
      <c r="G471" s="1" t="s">
        <v>70</v>
      </c>
      <c r="H471" s="1" t="s">
        <v>1405</v>
      </c>
      <c r="I471" s="1">
        <f t="shared" si="8"/>
        <v>220.32052499999998</v>
      </c>
      <c r="J471" s="1">
        <v>96941031</v>
      </c>
      <c r="K471" s="1">
        <v>140941031</v>
      </c>
      <c r="L471" s="1">
        <v>44000000</v>
      </c>
      <c r="M471" s="1">
        <v>78584012.100000009</v>
      </c>
      <c r="N471" s="1">
        <v>22318441.200000003</v>
      </c>
      <c r="O471" s="1">
        <v>100902453.30000001</v>
      </c>
      <c r="P471" s="1">
        <v>19591297</v>
      </c>
      <c r="Q471" s="1">
        <v>40038577.700000003</v>
      </c>
      <c r="R471" s="1">
        <v>2829</v>
      </c>
      <c r="S471" s="1">
        <v>9601735</v>
      </c>
      <c r="T471" s="1">
        <v>2139354</v>
      </c>
    </row>
    <row r="472" spans="1:20" x14ac:dyDescent="0.35">
      <c r="A472" s="1" t="s">
        <v>629</v>
      </c>
      <c r="B472" s="2">
        <v>42209</v>
      </c>
      <c r="C472" s="1" t="s">
        <v>18</v>
      </c>
      <c r="D472" s="1" t="s">
        <v>1411</v>
      </c>
      <c r="E472" s="1">
        <v>6.8</v>
      </c>
      <c r="F472" s="1" t="s">
        <v>19</v>
      </c>
      <c r="G472" s="1" t="s">
        <v>630</v>
      </c>
      <c r="H472" s="1" t="s">
        <v>1405</v>
      </c>
      <c r="I472" s="1">
        <f t="shared" si="8"/>
        <v>220.84428333333332</v>
      </c>
      <c r="J472" s="1">
        <v>66253285</v>
      </c>
      <c r="K472" s="1">
        <v>96253285</v>
      </c>
      <c r="L472" s="1">
        <v>30000000</v>
      </c>
      <c r="M472" s="1">
        <v>52421953</v>
      </c>
      <c r="N472" s="1">
        <v>36215276</v>
      </c>
      <c r="O472" s="1">
        <v>88637229</v>
      </c>
      <c r="P472" s="1">
        <v>16701294</v>
      </c>
      <c r="Q472" s="1">
        <v>7616056</v>
      </c>
      <c r="R472" s="1">
        <v>2774</v>
      </c>
      <c r="S472" s="1">
        <v>6218499</v>
      </c>
      <c r="T472" s="1">
        <v>467317</v>
      </c>
    </row>
    <row r="473" spans="1:20" x14ac:dyDescent="0.35">
      <c r="A473" s="1" t="s">
        <v>413</v>
      </c>
      <c r="B473" s="2">
        <v>40060</v>
      </c>
      <c r="C473" s="1" t="s">
        <v>56</v>
      </c>
      <c r="D473" s="1" t="s">
        <v>1412</v>
      </c>
      <c r="E473" s="1">
        <v>6.2</v>
      </c>
      <c r="F473" s="1" t="s">
        <v>22</v>
      </c>
      <c r="G473" s="1" t="s">
        <v>414</v>
      </c>
      <c r="H473" s="1" t="s">
        <v>1405</v>
      </c>
      <c r="I473" s="1">
        <f t="shared" si="8"/>
        <v>221.12436</v>
      </c>
      <c r="J473" s="1">
        <v>36485519.400000006</v>
      </c>
      <c r="K473" s="1">
        <v>52985519.400000006</v>
      </c>
      <c r="L473" s="1">
        <v>16500000.000000002</v>
      </c>
      <c r="M473" s="1">
        <v>37249193.300000004</v>
      </c>
      <c r="N473" s="1">
        <v>6890791.6000000006</v>
      </c>
      <c r="O473" s="1">
        <v>44139984.900000006</v>
      </c>
      <c r="P473" s="1">
        <v>12365335.4</v>
      </c>
      <c r="Q473" s="1">
        <v>8845534.5</v>
      </c>
      <c r="R473" s="1">
        <v>2265</v>
      </c>
      <c r="S473" s="1">
        <v>4515054</v>
      </c>
      <c r="T473" s="1">
        <v>547719</v>
      </c>
    </row>
    <row r="474" spans="1:20" x14ac:dyDescent="0.35">
      <c r="A474" s="1" t="s">
        <v>726</v>
      </c>
      <c r="B474" s="2">
        <v>40459</v>
      </c>
      <c r="C474" s="1" t="s">
        <v>36</v>
      </c>
      <c r="D474" s="1" t="s">
        <v>1412</v>
      </c>
      <c r="E474" s="1">
        <v>6.8</v>
      </c>
      <c r="F474" s="1" t="s">
        <v>19</v>
      </c>
      <c r="G474" s="1" t="s">
        <v>372</v>
      </c>
      <c r="H474" s="1" t="s">
        <v>1405</v>
      </c>
      <c r="I474" s="1">
        <f t="shared" si="8"/>
        <v>222.06323714285716</v>
      </c>
      <c r="J474" s="1">
        <v>84717124.969999999</v>
      </c>
      <c r="K474" s="1">
        <v>122867124.97</v>
      </c>
      <c r="L474" s="1">
        <v>38150000</v>
      </c>
      <c r="M474" s="1">
        <v>65072469.170000002</v>
      </c>
      <c r="N474" s="1">
        <v>737640.06</v>
      </c>
      <c r="O474" s="1">
        <v>65810109.230000004</v>
      </c>
      <c r="P474" s="1">
        <v>13837299.300000001</v>
      </c>
      <c r="Q474" s="1">
        <v>57057015.740000002</v>
      </c>
      <c r="R474" s="1">
        <v>3108</v>
      </c>
      <c r="S474" s="1">
        <v>7484623</v>
      </c>
      <c r="T474" s="1">
        <v>3392736</v>
      </c>
    </row>
    <row r="475" spans="1:20" x14ac:dyDescent="0.35">
      <c r="A475" s="1" t="s">
        <v>515</v>
      </c>
      <c r="B475" s="2">
        <v>42251</v>
      </c>
      <c r="C475" s="1" t="s">
        <v>56</v>
      </c>
      <c r="D475" s="1" t="s">
        <v>1412</v>
      </c>
      <c r="E475" s="1">
        <v>5.9</v>
      </c>
      <c r="F475" s="1" t="s">
        <v>48</v>
      </c>
      <c r="G475" s="1" t="s">
        <v>516</v>
      </c>
      <c r="H475" s="1" t="s">
        <v>1405</v>
      </c>
      <c r="I475" s="1">
        <f t="shared" si="8"/>
        <v>222.64669545454547</v>
      </c>
      <c r="J475" s="1">
        <v>48982273</v>
      </c>
      <c r="K475" s="1">
        <v>70982273</v>
      </c>
      <c r="L475" s="1">
        <v>22000000</v>
      </c>
      <c r="M475" s="1">
        <v>16029670</v>
      </c>
      <c r="N475" s="1">
        <v>51918923</v>
      </c>
      <c r="O475" s="1">
        <v>67948593</v>
      </c>
      <c r="P475" s="1">
        <v>7355622</v>
      </c>
      <c r="Q475" s="1">
        <v>3033680</v>
      </c>
      <c r="R475" s="1">
        <v>3434</v>
      </c>
      <c r="S475" s="1">
        <v>1901502</v>
      </c>
      <c r="T475" s="1">
        <v>158429</v>
      </c>
    </row>
    <row r="476" spans="1:20" x14ac:dyDescent="0.35">
      <c r="A476" s="1" t="s">
        <v>792</v>
      </c>
      <c r="B476" s="2">
        <v>41782</v>
      </c>
      <c r="C476" s="1" t="s">
        <v>62</v>
      </c>
      <c r="D476" s="1" t="s">
        <v>1410</v>
      </c>
      <c r="E476" s="1">
        <v>5.4</v>
      </c>
      <c r="F476" s="1" t="s">
        <v>22</v>
      </c>
      <c r="G476" s="1" t="s">
        <v>793</v>
      </c>
      <c r="H476" s="1" t="s">
        <v>1405</v>
      </c>
      <c r="I476" s="1">
        <f t="shared" si="8"/>
        <v>223.42181777777776</v>
      </c>
      <c r="J476" s="1">
        <v>100539818</v>
      </c>
      <c r="K476" s="1">
        <v>145539818</v>
      </c>
      <c r="L476" s="1">
        <v>45000000</v>
      </c>
      <c r="M476" s="1">
        <v>46290741</v>
      </c>
      <c r="N476" s="1">
        <v>81700000</v>
      </c>
      <c r="O476" s="1">
        <v>127990741</v>
      </c>
      <c r="P476" s="1">
        <v>14284031</v>
      </c>
      <c r="Q476" s="1">
        <v>17549077</v>
      </c>
      <c r="R476" s="1">
        <v>3555</v>
      </c>
      <c r="S476" s="1">
        <v>5665941</v>
      </c>
      <c r="T476" s="1">
        <v>1055555</v>
      </c>
    </row>
    <row r="477" spans="1:20" x14ac:dyDescent="0.35">
      <c r="A477" s="1" t="s">
        <v>657</v>
      </c>
      <c r="B477" s="2">
        <v>39731</v>
      </c>
      <c r="C477" s="1" t="s">
        <v>36</v>
      </c>
      <c r="D477" s="1" t="s">
        <v>1412</v>
      </c>
      <c r="E477" s="1">
        <v>5.4</v>
      </c>
      <c r="F477" s="1" t="s">
        <v>37</v>
      </c>
      <c r="G477" s="1" t="s">
        <v>194</v>
      </c>
      <c r="H477" s="1" t="s">
        <v>1401</v>
      </c>
      <c r="I477" s="1">
        <f t="shared" si="8"/>
        <v>94.708315555555572</v>
      </c>
      <c r="J477" s="1">
        <v>70320924.300000012</v>
      </c>
      <c r="K477" s="1">
        <v>144570924.30000001</v>
      </c>
      <c r="L477" s="1">
        <v>74250000</v>
      </c>
      <c r="M477" s="1">
        <v>43334132.600000001</v>
      </c>
      <c r="N477" s="1">
        <v>75900000</v>
      </c>
      <c r="O477" s="1">
        <v>119234132.59999999</v>
      </c>
      <c r="P477" s="1">
        <v>14172857.600000001</v>
      </c>
      <c r="Q477" s="1">
        <v>25336791.700000003</v>
      </c>
      <c r="R477" s="1">
        <v>2714</v>
      </c>
      <c r="S477" s="1">
        <v>10571</v>
      </c>
      <c r="T477" s="1">
        <v>1328052</v>
      </c>
    </row>
    <row r="478" spans="1:20" x14ac:dyDescent="0.35">
      <c r="A478" s="1" t="s">
        <v>860</v>
      </c>
      <c r="B478" s="2">
        <v>39472</v>
      </c>
      <c r="C478" s="1" t="s">
        <v>65</v>
      </c>
      <c r="D478" s="1" t="s">
        <v>1410</v>
      </c>
      <c r="E478" s="1">
        <v>6.8</v>
      </c>
      <c r="F478" s="1" t="s">
        <v>48</v>
      </c>
      <c r="G478" s="1" t="s">
        <v>79</v>
      </c>
      <c r="H478" s="1" t="s">
        <v>1405</v>
      </c>
      <c r="I478" s="1">
        <f t="shared" si="8"/>
        <v>223.68869894736841</v>
      </c>
      <c r="J478" s="1">
        <v>116877345.20000002</v>
      </c>
      <c r="K478" s="1">
        <v>169127345.20000002</v>
      </c>
      <c r="L478" s="1">
        <v>52250000.000000007</v>
      </c>
      <c r="M478" s="1">
        <v>47029515.500000007</v>
      </c>
      <c r="N478" s="1">
        <v>76406468.600000009</v>
      </c>
      <c r="O478" s="1">
        <v>123435984.10000002</v>
      </c>
      <c r="P478" s="1">
        <v>20024263.600000001</v>
      </c>
      <c r="Q478" s="1">
        <v>45691361.100000001</v>
      </c>
      <c r="R478" s="1">
        <v>2764</v>
      </c>
      <c r="S478" s="1">
        <v>5954611</v>
      </c>
      <c r="T478" s="1">
        <v>2223691</v>
      </c>
    </row>
    <row r="479" spans="1:20" x14ac:dyDescent="0.35">
      <c r="A479" s="1" t="s">
        <v>252</v>
      </c>
      <c r="B479" s="2">
        <v>41544</v>
      </c>
      <c r="C479" s="1" t="s">
        <v>56</v>
      </c>
      <c r="D479" s="1" t="s">
        <v>1412</v>
      </c>
      <c r="E479" s="1">
        <v>6.2</v>
      </c>
      <c r="F479" s="1" t="s">
        <v>22</v>
      </c>
      <c r="G479" s="1" t="s">
        <v>253</v>
      </c>
      <c r="H479" s="1" t="s">
        <v>1405</v>
      </c>
      <c r="I479" s="1">
        <f t="shared" si="8"/>
        <v>224.78071764705882</v>
      </c>
      <c r="J479" s="1">
        <v>19488488.219999999</v>
      </c>
      <c r="K479" s="1">
        <v>28158488.219999999</v>
      </c>
      <c r="L479" s="1">
        <v>8670000</v>
      </c>
      <c r="M479" s="1">
        <v>22000899.18</v>
      </c>
      <c r="N479" s="1">
        <v>1342653.54</v>
      </c>
      <c r="O479" s="1">
        <v>23343552.719999999</v>
      </c>
      <c r="P479" s="1">
        <v>9211724.040000001</v>
      </c>
      <c r="Q479" s="1">
        <v>4814935.5</v>
      </c>
      <c r="R479" s="1">
        <v>2030</v>
      </c>
      <c r="S479" s="1">
        <v>2653076</v>
      </c>
      <c r="T479" s="1">
        <v>320192</v>
      </c>
    </row>
    <row r="480" spans="1:20" x14ac:dyDescent="0.35">
      <c r="A480" s="1" t="s">
        <v>969</v>
      </c>
      <c r="B480" s="2">
        <v>39171</v>
      </c>
      <c r="C480" s="1" t="s">
        <v>53</v>
      </c>
      <c r="D480" s="1" t="s">
        <v>1410</v>
      </c>
      <c r="E480" s="1">
        <v>5.4</v>
      </c>
      <c r="F480" s="1" t="s">
        <v>22</v>
      </c>
      <c r="G480" s="1" t="s">
        <v>288</v>
      </c>
      <c r="H480" s="1" t="s">
        <v>1405</v>
      </c>
      <c r="I480" s="1">
        <f t="shared" si="8"/>
        <v>224.94958360655738</v>
      </c>
      <c r="J480" s="1">
        <v>156429940.44</v>
      </c>
      <c r="K480" s="1">
        <v>225969940.44</v>
      </c>
      <c r="L480" s="1">
        <v>69540000</v>
      </c>
      <c r="M480" s="1">
        <v>134800259.88</v>
      </c>
      <c r="N480" s="1">
        <v>30779999.999999996</v>
      </c>
      <c r="O480" s="1">
        <v>165580259.88</v>
      </c>
      <c r="P480" s="1">
        <v>37636190.279999994</v>
      </c>
      <c r="Q480" s="1">
        <v>60389680.559999995</v>
      </c>
      <c r="R480" s="1">
        <v>3467</v>
      </c>
      <c r="S480" s="1">
        <v>17186895</v>
      </c>
      <c r="T480" s="1">
        <v>3220576</v>
      </c>
    </row>
    <row r="481" spans="1:20" x14ac:dyDescent="0.35">
      <c r="A481" s="1" t="s">
        <v>587</v>
      </c>
      <c r="B481" s="2">
        <v>40123</v>
      </c>
      <c r="C481" s="1" t="s">
        <v>72</v>
      </c>
      <c r="D481" s="1" t="s">
        <v>1411</v>
      </c>
      <c r="E481" s="1">
        <v>5.9</v>
      </c>
      <c r="F481" s="1" t="s">
        <v>22</v>
      </c>
      <c r="G481" s="1" t="s">
        <v>79</v>
      </c>
      <c r="H481" s="1" t="s">
        <v>1405</v>
      </c>
      <c r="I481" s="1">
        <f t="shared" si="8"/>
        <v>227.71970833333336</v>
      </c>
      <c r="J481" s="1">
        <v>60118003.000000015</v>
      </c>
      <c r="K481" s="1">
        <v>86518003.000000015</v>
      </c>
      <c r="L481" s="1">
        <v>26400000.000000004</v>
      </c>
      <c r="M481" s="1">
        <v>35671014.5</v>
      </c>
      <c r="N481" s="1">
        <v>38412025.300000004</v>
      </c>
      <c r="O481" s="1">
        <v>74083039.800000012</v>
      </c>
      <c r="P481" s="1">
        <v>13977319.4</v>
      </c>
      <c r="Q481" s="1">
        <v>12434963.200000001</v>
      </c>
      <c r="R481" s="1">
        <v>2453</v>
      </c>
      <c r="S481" s="1">
        <v>51934</v>
      </c>
      <c r="T481" s="1">
        <v>700759</v>
      </c>
    </row>
    <row r="482" spans="1:20" x14ac:dyDescent="0.35">
      <c r="A482" s="1" t="s">
        <v>243</v>
      </c>
      <c r="B482" s="2">
        <v>41535</v>
      </c>
      <c r="C482" s="1" t="s">
        <v>56</v>
      </c>
      <c r="D482" s="1" t="s">
        <v>1412</v>
      </c>
      <c r="E482" s="1">
        <v>5.4</v>
      </c>
      <c r="F482" s="1" t="s">
        <v>22</v>
      </c>
      <c r="G482" s="1" t="s">
        <v>244</v>
      </c>
      <c r="H482" s="1" t="s">
        <v>1405</v>
      </c>
      <c r="I482" s="1">
        <f t="shared" si="8"/>
        <v>227.74336250000005</v>
      </c>
      <c r="J482" s="1">
        <v>18583858.380000003</v>
      </c>
      <c r="K482" s="1">
        <v>26743858.380000003</v>
      </c>
      <c r="L482" s="1">
        <v>8160000</v>
      </c>
      <c r="M482" s="1">
        <v>17901889.440000001</v>
      </c>
      <c r="N482" s="1">
        <v>5406000</v>
      </c>
      <c r="O482" s="1">
        <v>23307889.440000001</v>
      </c>
      <c r="P482" s="1">
        <v>237456</v>
      </c>
      <c r="Q482" s="1">
        <v>3435968.94</v>
      </c>
      <c r="R482" s="1">
        <v>835</v>
      </c>
      <c r="S482" s="1">
        <v>2152234</v>
      </c>
      <c r="T482" s="1">
        <v>223276</v>
      </c>
    </row>
    <row r="483" spans="1:20" x14ac:dyDescent="0.35">
      <c r="A483" s="1" t="s">
        <v>1238</v>
      </c>
      <c r="B483" s="2">
        <v>39934</v>
      </c>
      <c r="C483" s="1" t="s">
        <v>62</v>
      </c>
      <c r="D483" s="1" t="s">
        <v>1410</v>
      </c>
      <c r="E483" s="1">
        <v>5.9</v>
      </c>
      <c r="F483" s="1" t="s">
        <v>48</v>
      </c>
      <c r="G483" s="1" t="s">
        <v>219</v>
      </c>
      <c r="H483" s="1" t="s">
        <v>1405</v>
      </c>
      <c r="I483" s="1">
        <f t="shared" si="8"/>
        <v>227.78803066666669</v>
      </c>
      <c r="J483" s="1">
        <v>375850250.60000002</v>
      </c>
      <c r="K483" s="1">
        <v>540850250.60000002</v>
      </c>
      <c r="L483" s="1">
        <v>165000000</v>
      </c>
      <c r="M483" s="1">
        <v>197871472.70000002</v>
      </c>
      <c r="N483" s="1">
        <v>214436863.30000001</v>
      </c>
      <c r="O483" s="1">
        <v>412308336</v>
      </c>
      <c r="P483" s="1">
        <v>93563803.300000012</v>
      </c>
      <c r="Q483" s="1">
        <v>128541914.60000001</v>
      </c>
      <c r="R483" s="1">
        <v>4102</v>
      </c>
      <c r="S483" s="1">
        <v>23984421</v>
      </c>
      <c r="T483" s="1">
        <v>7068812</v>
      </c>
    </row>
    <row r="484" spans="1:20" x14ac:dyDescent="0.35">
      <c r="A484" s="1" t="s">
        <v>326</v>
      </c>
      <c r="B484" s="2">
        <v>41614</v>
      </c>
      <c r="C484" s="1" t="s">
        <v>81</v>
      </c>
      <c r="D484" s="1" t="s">
        <v>1411</v>
      </c>
      <c r="E484" s="1">
        <v>7.7</v>
      </c>
      <c r="F484" s="1" t="s">
        <v>19</v>
      </c>
      <c r="G484" s="1" t="s">
        <v>327</v>
      </c>
      <c r="H484" s="1" t="s">
        <v>1405</v>
      </c>
      <c r="I484" s="1">
        <f t="shared" si="8"/>
        <v>227.80267272727269</v>
      </c>
      <c r="J484" s="1">
        <v>25559459.879999995</v>
      </c>
      <c r="K484" s="1">
        <v>36779459.879999995</v>
      </c>
      <c r="L484" s="1">
        <v>11220000</v>
      </c>
      <c r="M484" s="1">
        <v>13513173.18</v>
      </c>
      <c r="N484" s="1">
        <v>20088938.760000002</v>
      </c>
      <c r="O484" s="1">
        <v>33602111.939999998</v>
      </c>
      <c r="P484" s="1">
        <v>413519.22000000003</v>
      </c>
      <c r="Q484" s="1">
        <v>3177347.94</v>
      </c>
      <c r="R484" s="1">
        <v>729</v>
      </c>
      <c r="S484" s="1">
        <v>954240</v>
      </c>
      <c r="T484" s="1">
        <v>156783</v>
      </c>
    </row>
    <row r="485" spans="1:20" x14ac:dyDescent="0.35">
      <c r="A485" s="1" t="s">
        <v>1116</v>
      </c>
      <c r="B485" s="2">
        <v>39059</v>
      </c>
      <c r="C485" s="1" t="s">
        <v>81</v>
      </c>
      <c r="D485" s="1" t="s">
        <v>1411</v>
      </c>
      <c r="E485" s="1">
        <v>5.5</v>
      </c>
      <c r="F485" s="1" t="s">
        <v>22</v>
      </c>
      <c r="G485" s="1" t="s">
        <v>90</v>
      </c>
      <c r="H485" s="1" t="s">
        <v>1405</v>
      </c>
      <c r="I485" s="1">
        <f t="shared" si="8"/>
        <v>227.94052352941173</v>
      </c>
      <c r="J485" s="1">
        <v>228624345.09999996</v>
      </c>
      <c r="K485" s="1">
        <v>328924345.09999996</v>
      </c>
      <c r="L485" s="1">
        <v>100300000</v>
      </c>
      <c r="M485" s="1">
        <v>74605321.819999993</v>
      </c>
      <c r="N485" s="1">
        <v>167454182.31999999</v>
      </c>
      <c r="O485" s="1">
        <v>242059504.13999999</v>
      </c>
      <c r="P485" s="1">
        <v>15079117.34</v>
      </c>
      <c r="Q485" s="1">
        <v>86864840.959999993</v>
      </c>
      <c r="R485" s="1">
        <v>2698</v>
      </c>
      <c r="S485" s="1">
        <v>1917988</v>
      </c>
      <c r="T485" s="1">
        <v>6696936</v>
      </c>
    </row>
    <row r="486" spans="1:20" x14ac:dyDescent="0.35">
      <c r="A486" s="1" t="s">
        <v>180</v>
      </c>
      <c r="B486" s="2">
        <v>39052</v>
      </c>
      <c r="C486" s="1" t="s">
        <v>81</v>
      </c>
      <c r="D486" s="1" t="s">
        <v>1411</v>
      </c>
      <c r="E486" s="1">
        <v>5.9</v>
      </c>
      <c r="F486" s="1" t="s">
        <v>37</v>
      </c>
      <c r="G486" s="1" t="s">
        <v>79</v>
      </c>
      <c r="H486" s="1" t="s">
        <v>1401</v>
      </c>
      <c r="I486" s="1">
        <f t="shared" si="8"/>
        <v>97.127769999999998</v>
      </c>
      <c r="J486" s="1">
        <v>11461076.859999999</v>
      </c>
      <c r="K486" s="1">
        <v>23261076.859999999</v>
      </c>
      <c r="L486" s="1">
        <v>11800000</v>
      </c>
      <c r="M486" s="1">
        <v>8292759.1599999992</v>
      </c>
      <c r="N486" s="1">
        <v>8606103.4399999995</v>
      </c>
      <c r="O486" s="1">
        <v>16898862.599999998</v>
      </c>
      <c r="P486" s="1">
        <v>4227413.72</v>
      </c>
      <c r="Q486" s="1">
        <v>6362214.2599999998</v>
      </c>
      <c r="R486" s="1">
        <v>1572</v>
      </c>
      <c r="S486" s="1">
        <v>1060676</v>
      </c>
      <c r="T486" s="1">
        <v>319846</v>
      </c>
    </row>
    <row r="487" spans="1:20" x14ac:dyDescent="0.35">
      <c r="A487" s="1" t="s">
        <v>787</v>
      </c>
      <c r="B487" s="2">
        <v>40039</v>
      </c>
      <c r="C487" s="1" t="s">
        <v>28</v>
      </c>
      <c r="D487" s="1" t="s">
        <v>1412</v>
      </c>
      <c r="E487" s="1">
        <v>5.9</v>
      </c>
      <c r="F487" s="1" t="s">
        <v>19</v>
      </c>
      <c r="G487" s="1" t="s">
        <v>54</v>
      </c>
      <c r="H487" s="1" t="s">
        <v>1405</v>
      </c>
      <c r="I487" s="1">
        <f t="shared" si="8"/>
        <v>230.03423076923082</v>
      </c>
      <c r="J487" s="1">
        <v>98684685.00000003</v>
      </c>
      <c r="K487" s="1">
        <v>141584685.00000003</v>
      </c>
      <c r="L487" s="1">
        <v>42900000</v>
      </c>
      <c r="M487" s="1">
        <v>69756330.600000009</v>
      </c>
      <c r="N487" s="1">
        <v>42809017.900000006</v>
      </c>
      <c r="O487" s="1">
        <v>112565348.50000001</v>
      </c>
      <c r="P487" s="1">
        <v>20485488.100000001</v>
      </c>
      <c r="Q487" s="1">
        <v>29019336.500000004</v>
      </c>
      <c r="R487" s="1">
        <v>2988</v>
      </c>
      <c r="S487" s="1">
        <v>8455313</v>
      </c>
      <c r="T487" s="1">
        <v>1804815</v>
      </c>
    </row>
    <row r="488" spans="1:20" x14ac:dyDescent="0.35">
      <c r="A488" s="1" t="s">
        <v>183</v>
      </c>
      <c r="B488" s="2">
        <v>41768</v>
      </c>
      <c r="C488" s="1" t="s">
        <v>62</v>
      </c>
      <c r="D488" s="1" t="s">
        <v>1410</v>
      </c>
      <c r="E488" s="1">
        <v>6.8</v>
      </c>
      <c r="F488" s="1" t="s">
        <v>22</v>
      </c>
      <c r="G488" s="1" t="s">
        <v>184</v>
      </c>
      <c r="H488" s="1" t="s">
        <v>1405</v>
      </c>
      <c r="I488" s="1">
        <f t="shared" si="8"/>
        <v>230.50221999999997</v>
      </c>
      <c r="J488" s="1">
        <v>11525111</v>
      </c>
      <c r="K488" s="1">
        <v>16525111</v>
      </c>
      <c r="L488" s="1">
        <v>5000000</v>
      </c>
      <c r="M488" s="1">
        <v>10429707</v>
      </c>
      <c r="N488" s="1">
        <v>107634</v>
      </c>
      <c r="O488" s="1">
        <v>10537341</v>
      </c>
      <c r="P488" s="1">
        <v>4311083</v>
      </c>
      <c r="Q488" s="1">
        <v>5987770</v>
      </c>
      <c r="R488" s="1">
        <v>1046</v>
      </c>
      <c r="S488" s="1">
        <v>1276585</v>
      </c>
      <c r="T488" s="1">
        <v>524551</v>
      </c>
    </row>
    <row r="489" spans="1:20" x14ac:dyDescent="0.35">
      <c r="A489" s="1" t="s">
        <v>1038</v>
      </c>
      <c r="B489" s="2">
        <v>40858</v>
      </c>
      <c r="C489" s="1" t="s">
        <v>72</v>
      </c>
      <c r="D489" s="1" t="s">
        <v>1411</v>
      </c>
      <c r="E489" s="1">
        <v>7.7</v>
      </c>
      <c r="F489" s="1" t="s">
        <v>48</v>
      </c>
      <c r="G489" s="1" t="s">
        <v>118</v>
      </c>
      <c r="H489" s="1" t="s">
        <v>1405</v>
      </c>
      <c r="I489" s="1">
        <f t="shared" si="8"/>
        <v>230.59977333333333</v>
      </c>
      <c r="J489" s="1">
        <v>181597321.5</v>
      </c>
      <c r="K489" s="1">
        <v>260347321.5</v>
      </c>
      <c r="L489" s="1">
        <v>78750000</v>
      </c>
      <c r="M489" s="1">
        <v>87679217.850000009</v>
      </c>
      <c r="N489" s="1">
        <v>134461338.90000001</v>
      </c>
      <c r="O489" s="1">
        <v>222140556.75</v>
      </c>
      <c r="P489" s="1">
        <v>33816746.25</v>
      </c>
      <c r="Q489" s="1">
        <v>38206764.75</v>
      </c>
      <c r="R489" s="1">
        <v>3120</v>
      </c>
      <c r="S489" s="1">
        <v>10423329</v>
      </c>
      <c r="T489" s="1">
        <v>1809998</v>
      </c>
    </row>
    <row r="490" spans="1:20" x14ac:dyDescent="0.35">
      <c r="A490" s="1" t="s">
        <v>1072</v>
      </c>
      <c r="B490" s="2">
        <v>39619</v>
      </c>
      <c r="C490" s="1" t="s">
        <v>47</v>
      </c>
      <c r="D490" s="1" t="s">
        <v>1412</v>
      </c>
      <c r="E490" s="1">
        <v>7.7</v>
      </c>
      <c r="F490" s="1" t="s">
        <v>22</v>
      </c>
      <c r="G490" s="1" t="s">
        <v>419</v>
      </c>
      <c r="H490" s="1" t="s">
        <v>1405</v>
      </c>
      <c r="I490" s="1">
        <f t="shared" si="8"/>
        <v>230.61249000000004</v>
      </c>
      <c r="J490" s="1">
        <v>202938991.20000005</v>
      </c>
      <c r="K490" s="1">
        <v>290938991.20000005</v>
      </c>
      <c r="L490" s="1">
        <v>88000000</v>
      </c>
      <c r="M490" s="1">
        <v>143351128.80000001</v>
      </c>
      <c r="N490" s="1">
        <v>106062228.80000001</v>
      </c>
      <c r="O490" s="1">
        <v>249413357.60000002</v>
      </c>
      <c r="P490" s="1">
        <v>42551828</v>
      </c>
      <c r="Q490" s="1">
        <v>41525633.600000001</v>
      </c>
      <c r="R490" s="1">
        <v>3915</v>
      </c>
      <c r="S490" s="1">
        <v>18150308</v>
      </c>
      <c r="T490" s="1">
        <v>2361345</v>
      </c>
    </row>
    <row r="491" spans="1:20" x14ac:dyDescent="0.35">
      <c r="A491" s="1" t="s">
        <v>928</v>
      </c>
      <c r="B491" s="2">
        <v>40277</v>
      </c>
      <c r="C491" s="1" t="s">
        <v>42</v>
      </c>
      <c r="D491" s="1" t="s">
        <v>1410</v>
      </c>
      <c r="E491" s="1">
        <v>5.4</v>
      </c>
      <c r="F491" s="1" t="s">
        <v>22</v>
      </c>
      <c r="G491" s="1" t="s">
        <v>88</v>
      </c>
      <c r="H491" s="1" t="s">
        <v>1405</v>
      </c>
      <c r="I491" s="1">
        <f t="shared" si="8"/>
        <v>230.8250345454546</v>
      </c>
      <c r="J491" s="1">
        <v>138379608.21000004</v>
      </c>
      <c r="K491" s="1">
        <v>198329608.21000004</v>
      </c>
      <c r="L491" s="1">
        <v>59950000.000000007</v>
      </c>
      <c r="M491" s="1">
        <v>107595430.36000001</v>
      </c>
      <c r="N491" s="1">
        <v>58377815.610000007</v>
      </c>
      <c r="O491" s="1">
        <v>165973245.97000003</v>
      </c>
      <c r="P491" s="1">
        <v>27476282.910000004</v>
      </c>
      <c r="Q491" s="1">
        <v>32356362.240000002</v>
      </c>
      <c r="R491" s="1">
        <v>3380</v>
      </c>
      <c r="S491" s="1">
        <v>12510951</v>
      </c>
      <c r="T491" s="1">
        <v>1774373</v>
      </c>
    </row>
    <row r="492" spans="1:20" x14ac:dyDescent="0.35">
      <c r="A492" s="1" t="s">
        <v>1287</v>
      </c>
      <c r="B492" s="2">
        <v>41054</v>
      </c>
      <c r="C492" s="1" t="s">
        <v>62</v>
      </c>
      <c r="D492" s="1" t="s">
        <v>1410</v>
      </c>
      <c r="E492" s="1">
        <v>6.8</v>
      </c>
      <c r="F492" s="1" t="s">
        <v>92</v>
      </c>
      <c r="G492" s="1" t="s">
        <v>90</v>
      </c>
      <c r="H492" s="1" t="s">
        <v>1405</v>
      </c>
      <c r="I492" s="1">
        <f t="shared" si="8"/>
        <v>230.95689720930235</v>
      </c>
      <c r="J492" s="1">
        <v>511454048.87</v>
      </c>
      <c r="K492" s="1">
        <v>732904048.87</v>
      </c>
      <c r="L492" s="1">
        <v>221450000</v>
      </c>
      <c r="M492" s="1">
        <v>184391479.62</v>
      </c>
      <c r="N492" s="1">
        <v>489448409.93000001</v>
      </c>
      <c r="O492" s="1">
        <v>673839889.54999995</v>
      </c>
      <c r="P492" s="1">
        <v>56230562.370000005</v>
      </c>
      <c r="Q492" s="1">
        <v>59064159.32</v>
      </c>
      <c r="R492" s="1">
        <v>4248</v>
      </c>
      <c r="S492" s="1">
        <v>22490057</v>
      </c>
      <c r="T492" s="1">
        <v>2896754</v>
      </c>
    </row>
    <row r="493" spans="1:20" x14ac:dyDescent="0.35">
      <c r="A493" s="1" t="s">
        <v>424</v>
      </c>
      <c r="B493" s="2">
        <v>40382</v>
      </c>
      <c r="C493" s="1" t="s">
        <v>18</v>
      </c>
      <c r="D493" s="1" t="s">
        <v>1411</v>
      </c>
      <c r="E493" s="1">
        <v>6.8</v>
      </c>
      <c r="F493" s="1" t="s">
        <v>22</v>
      </c>
      <c r="G493" s="1" t="s">
        <v>79</v>
      </c>
      <c r="H493" s="1" t="s">
        <v>1405</v>
      </c>
      <c r="I493" s="1">
        <f t="shared" si="8"/>
        <v>231.01963333333333</v>
      </c>
      <c r="J493" s="1">
        <v>37771710.050000004</v>
      </c>
      <c r="K493" s="1">
        <v>54121710.050000004</v>
      </c>
      <c r="L493" s="1">
        <v>16350000.000000002</v>
      </c>
      <c r="M493" s="1">
        <v>28522032.180000003</v>
      </c>
      <c r="N493" s="1">
        <v>1419854.7100000002</v>
      </c>
      <c r="O493" s="1">
        <v>29941886.890000004</v>
      </c>
      <c r="P493" s="1">
        <v>8513424.290000001</v>
      </c>
      <c r="Q493" s="1">
        <v>24179823.16</v>
      </c>
      <c r="R493" s="1">
        <v>2719</v>
      </c>
      <c r="S493" s="1">
        <v>3316477</v>
      </c>
      <c r="T493" s="1">
        <v>1605186</v>
      </c>
    </row>
    <row r="494" spans="1:20" x14ac:dyDescent="0.35">
      <c r="A494" s="1" t="s">
        <v>312</v>
      </c>
      <c r="B494" s="2">
        <v>40928</v>
      </c>
      <c r="C494" s="1" t="s">
        <v>65</v>
      </c>
      <c r="D494" s="1" t="s">
        <v>1410</v>
      </c>
      <c r="E494" s="1">
        <v>7.7</v>
      </c>
      <c r="F494" s="1" t="s">
        <v>37</v>
      </c>
      <c r="G494" s="1" t="s">
        <v>118</v>
      </c>
      <c r="H494" s="1" t="s">
        <v>1404</v>
      </c>
      <c r="I494" s="1">
        <f t="shared" si="8"/>
        <v>100.21625217391306</v>
      </c>
      <c r="J494" s="1">
        <v>23741230.140000001</v>
      </c>
      <c r="K494" s="1">
        <v>47431230.140000001</v>
      </c>
      <c r="L494" s="1">
        <v>23690000</v>
      </c>
      <c r="M494" s="1">
        <v>19510667.879999999</v>
      </c>
      <c r="N494" s="1">
        <v>17955273.120000001</v>
      </c>
      <c r="O494" s="1">
        <v>37465941</v>
      </c>
      <c r="P494" s="1">
        <v>8678131.0999999996</v>
      </c>
      <c r="Q494" s="1">
        <v>9965289.1400000006</v>
      </c>
      <c r="R494" s="1">
        <v>2441</v>
      </c>
      <c r="S494" s="1">
        <v>2379697</v>
      </c>
      <c r="T494" s="1">
        <v>615457</v>
      </c>
    </row>
    <row r="495" spans="1:20" x14ac:dyDescent="0.35">
      <c r="A495" s="1" t="s">
        <v>764</v>
      </c>
      <c r="B495" s="2">
        <v>39542</v>
      </c>
      <c r="C495" s="1" t="s">
        <v>42</v>
      </c>
      <c r="D495" s="1" t="s">
        <v>1410</v>
      </c>
      <c r="E495" s="1">
        <v>6.8</v>
      </c>
      <c r="F495" s="1" t="s">
        <v>92</v>
      </c>
      <c r="G495" s="1" t="s">
        <v>765</v>
      </c>
      <c r="H495" s="1" t="s">
        <v>1405</v>
      </c>
      <c r="I495" s="1">
        <f t="shared" si="8"/>
        <v>232.67485675675675</v>
      </c>
      <c r="J495" s="1">
        <v>94698666.699999988</v>
      </c>
      <c r="K495" s="1">
        <v>135398666.69999999</v>
      </c>
      <c r="L495" s="1">
        <v>40700000</v>
      </c>
      <c r="M495" s="1">
        <v>52807438.200000003</v>
      </c>
      <c r="N495" s="1">
        <v>59235729.300000004</v>
      </c>
      <c r="O495" s="1">
        <v>112043167.5</v>
      </c>
      <c r="P495" s="1">
        <v>14531636.9</v>
      </c>
      <c r="Q495" s="1">
        <v>23355499.200000003</v>
      </c>
      <c r="R495" s="1">
        <v>3518</v>
      </c>
      <c r="S495" s="1">
        <v>6686179</v>
      </c>
      <c r="T495" s="1">
        <v>1255070</v>
      </c>
    </row>
    <row r="496" spans="1:20" x14ac:dyDescent="0.35">
      <c r="A496" s="1" t="s">
        <v>757</v>
      </c>
      <c r="B496" s="2">
        <v>41838</v>
      </c>
      <c r="C496" s="1" t="s">
        <v>18</v>
      </c>
      <c r="D496" s="1" t="s">
        <v>1411</v>
      </c>
      <c r="E496" s="1">
        <v>6.8</v>
      </c>
      <c r="F496" s="1" t="s">
        <v>22</v>
      </c>
      <c r="G496" s="1" t="s">
        <v>212</v>
      </c>
      <c r="H496" s="1" t="s">
        <v>1405</v>
      </c>
      <c r="I496" s="1">
        <f t="shared" si="8"/>
        <v>232.7124575</v>
      </c>
      <c r="J496" s="1">
        <v>93084983</v>
      </c>
      <c r="K496" s="1">
        <v>133084983</v>
      </c>
      <c r="L496" s="1">
        <v>40000000</v>
      </c>
      <c r="M496" s="1">
        <v>38543473</v>
      </c>
      <c r="N496" s="1">
        <v>87526036</v>
      </c>
      <c r="O496" s="1">
        <v>126069509</v>
      </c>
      <c r="P496" s="1">
        <v>14608152</v>
      </c>
      <c r="Q496" s="1">
        <v>7015474</v>
      </c>
      <c r="R496" s="1">
        <v>3062</v>
      </c>
      <c r="S496" s="1">
        <v>4717683</v>
      </c>
      <c r="T496" s="1">
        <v>421905</v>
      </c>
    </row>
    <row r="497" spans="1:20" x14ac:dyDescent="0.35">
      <c r="A497" s="1" t="s">
        <v>1075</v>
      </c>
      <c r="B497" s="2">
        <v>39794</v>
      </c>
      <c r="C497" s="1" t="s">
        <v>81</v>
      </c>
      <c r="D497" s="1" t="s">
        <v>1411</v>
      </c>
      <c r="E497" s="1">
        <v>6.8</v>
      </c>
      <c r="F497" s="1" t="s">
        <v>92</v>
      </c>
      <c r="G497" s="1" t="s">
        <v>219</v>
      </c>
      <c r="H497" s="1" t="s">
        <v>1405</v>
      </c>
      <c r="I497" s="1">
        <f t="shared" si="8"/>
        <v>232.81621250000001</v>
      </c>
      <c r="J497" s="1">
        <v>204878267</v>
      </c>
      <c r="K497" s="1">
        <v>292878267</v>
      </c>
      <c r="L497" s="1">
        <v>88000000</v>
      </c>
      <c r="M497" s="1">
        <v>87303675.800000012</v>
      </c>
      <c r="N497" s="1">
        <v>169070000</v>
      </c>
      <c r="O497" s="1">
        <v>256373675.80000001</v>
      </c>
      <c r="P497" s="1">
        <v>33528168.300000004</v>
      </c>
      <c r="Q497" s="1">
        <v>36504591.200000003</v>
      </c>
      <c r="R497" s="1">
        <v>3560</v>
      </c>
      <c r="S497" s="1">
        <v>659030</v>
      </c>
      <c r="T497" s="1">
        <v>2074936</v>
      </c>
    </row>
    <row r="498" spans="1:20" x14ac:dyDescent="0.35">
      <c r="A498" s="1" t="s">
        <v>41</v>
      </c>
      <c r="B498" s="2">
        <v>41754</v>
      </c>
      <c r="C498" s="1" t="s">
        <v>42</v>
      </c>
      <c r="D498" s="1" t="s">
        <v>1410</v>
      </c>
      <c r="E498" s="1">
        <v>5.4</v>
      </c>
      <c r="F498" s="1" t="s">
        <v>37</v>
      </c>
      <c r="G498" s="1" t="s">
        <v>43</v>
      </c>
      <c r="H498" s="1" t="s">
        <v>1404</v>
      </c>
      <c r="I498" s="1">
        <f t="shared" si="8"/>
        <v>102.32238095238095</v>
      </c>
      <c r="J498" s="1">
        <v>429754</v>
      </c>
      <c r="K498" s="1">
        <v>849754</v>
      </c>
      <c r="L498" s="1">
        <v>420000</v>
      </c>
      <c r="M498" s="1">
        <v>361276</v>
      </c>
      <c r="N498" s="1">
        <v>176784</v>
      </c>
      <c r="O498" s="1">
        <v>538060</v>
      </c>
      <c r="P498" s="1">
        <v>32608</v>
      </c>
      <c r="Q498" s="1">
        <v>311694</v>
      </c>
      <c r="R498" s="1">
        <v>61</v>
      </c>
      <c r="S498" s="1">
        <v>44219</v>
      </c>
      <c r="T498" s="1">
        <v>20997</v>
      </c>
    </row>
    <row r="499" spans="1:20" x14ac:dyDescent="0.35">
      <c r="A499" s="1" t="s">
        <v>1077</v>
      </c>
      <c r="B499" s="2">
        <v>39066</v>
      </c>
      <c r="C499" s="1" t="s">
        <v>81</v>
      </c>
      <c r="D499" s="1" t="s">
        <v>1411</v>
      </c>
      <c r="E499" s="1">
        <v>5.4</v>
      </c>
      <c r="F499" s="1" t="s">
        <v>1413</v>
      </c>
      <c r="G499" s="1" t="s">
        <v>288</v>
      </c>
      <c r="H499" s="1" t="s">
        <v>1405</v>
      </c>
      <c r="I499" s="1">
        <f t="shared" si="8"/>
        <v>233.28644399999999</v>
      </c>
      <c r="J499" s="1">
        <v>206458502.94</v>
      </c>
      <c r="K499" s="1">
        <v>294958502.94</v>
      </c>
      <c r="L499" s="1">
        <v>88500000</v>
      </c>
      <c r="M499" s="1">
        <v>121971828.08</v>
      </c>
      <c r="N499" s="1">
        <v>60888000</v>
      </c>
      <c r="O499" s="1">
        <v>182859828.07999998</v>
      </c>
      <c r="P499" s="1">
        <v>447161</v>
      </c>
      <c r="Q499" s="1">
        <v>112098674.86</v>
      </c>
      <c r="R499" s="1">
        <v>2797</v>
      </c>
      <c r="S499" s="1">
        <v>9636854</v>
      </c>
      <c r="T499" s="1">
        <v>5754331</v>
      </c>
    </row>
    <row r="500" spans="1:20" x14ac:dyDescent="0.35">
      <c r="A500" s="1" t="s">
        <v>223</v>
      </c>
      <c r="B500" s="2">
        <v>40879</v>
      </c>
      <c r="C500" s="1" t="s">
        <v>81</v>
      </c>
      <c r="D500" s="1" t="s">
        <v>1411</v>
      </c>
      <c r="E500" s="1">
        <v>6.8</v>
      </c>
      <c r="F500" s="1" t="s">
        <v>19</v>
      </c>
      <c r="G500" s="1" t="s">
        <v>224</v>
      </c>
      <c r="H500" s="1" t="s">
        <v>1405</v>
      </c>
      <c r="I500" s="1">
        <f t="shared" si="8"/>
        <v>233.60332307692312</v>
      </c>
      <c r="J500" s="1">
        <v>15943426.800000004</v>
      </c>
      <c r="K500" s="1">
        <v>22768426.800000004</v>
      </c>
      <c r="L500" s="1">
        <v>6825000</v>
      </c>
      <c r="M500" s="1">
        <v>4202407.6500000004</v>
      </c>
      <c r="N500" s="1">
        <v>17231075.400000002</v>
      </c>
      <c r="O500" s="1">
        <v>21433483.050000004</v>
      </c>
      <c r="P500" s="1">
        <v>366994.95</v>
      </c>
      <c r="Q500" s="1">
        <v>1334943.75</v>
      </c>
      <c r="R500" s="1">
        <v>95</v>
      </c>
      <c r="S500" s="1">
        <v>247903</v>
      </c>
      <c r="T500" s="1">
        <v>46685</v>
      </c>
    </row>
    <row r="501" spans="1:20" x14ac:dyDescent="0.35">
      <c r="A501" s="1" t="s">
        <v>581</v>
      </c>
      <c r="B501" s="2">
        <v>40830</v>
      </c>
      <c r="C501" s="1" t="s">
        <v>36</v>
      </c>
      <c r="D501" s="1" t="s">
        <v>1412</v>
      </c>
      <c r="E501" s="1">
        <v>7.7</v>
      </c>
      <c r="F501" s="1" t="s">
        <v>1413</v>
      </c>
      <c r="G501" s="1" t="s">
        <v>57</v>
      </c>
      <c r="H501" s="1" t="s">
        <v>1405</v>
      </c>
      <c r="I501" s="1">
        <f t="shared" si="8"/>
        <v>234.14265416666669</v>
      </c>
      <c r="J501" s="1">
        <v>59003948.850000009</v>
      </c>
      <c r="K501" s="1">
        <v>84203948.850000009</v>
      </c>
      <c r="L501" s="1">
        <v>25200000</v>
      </c>
      <c r="M501" s="1">
        <v>54392879.100000001</v>
      </c>
      <c r="N501" s="1">
        <v>11746446.6</v>
      </c>
      <c r="O501" s="1">
        <v>66139325.700000003</v>
      </c>
      <c r="P501" s="1">
        <v>16333918.65</v>
      </c>
      <c r="Q501" s="1">
        <v>18064623.150000002</v>
      </c>
      <c r="R501" s="1">
        <v>3555</v>
      </c>
      <c r="S501" s="1">
        <v>6515827</v>
      </c>
      <c r="T501" s="1">
        <v>1024571</v>
      </c>
    </row>
    <row r="502" spans="1:20" x14ac:dyDescent="0.35">
      <c r="A502" s="1" t="s">
        <v>882</v>
      </c>
      <c r="B502" s="2">
        <v>40592</v>
      </c>
      <c r="C502" s="1" t="s">
        <v>25</v>
      </c>
      <c r="D502" s="1" t="s">
        <v>1410</v>
      </c>
      <c r="E502" s="1">
        <v>7.7</v>
      </c>
      <c r="F502" s="1" t="s">
        <v>92</v>
      </c>
      <c r="G502" s="1" t="s">
        <v>883</v>
      </c>
      <c r="H502" s="1" t="s">
        <v>1405</v>
      </c>
      <c r="I502" s="1">
        <f t="shared" si="8"/>
        <v>234.36497000000008</v>
      </c>
      <c r="J502" s="1">
        <v>123041609.25000003</v>
      </c>
      <c r="K502" s="1">
        <v>175541609.25000003</v>
      </c>
      <c r="L502" s="1">
        <v>52500000</v>
      </c>
      <c r="M502" s="1">
        <v>57855458.850000001</v>
      </c>
      <c r="N502" s="1">
        <v>95649458.100000009</v>
      </c>
      <c r="O502" s="1">
        <v>153504916.95000002</v>
      </c>
      <c r="P502" s="1">
        <v>20422387.650000002</v>
      </c>
      <c r="Q502" s="1">
        <v>22036692.300000001</v>
      </c>
      <c r="R502" s="1">
        <v>3156</v>
      </c>
      <c r="S502" s="1">
        <v>6948352</v>
      </c>
      <c r="T502" s="1">
        <v>1200563</v>
      </c>
    </row>
    <row r="503" spans="1:20" x14ac:dyDescent="0.35">
      <c r="A503" s="1" t="s">
        <v>1150</v>
      </c>
      <c r="B503" s="2">
        <v>40534</v>
      </c>
      <c r="C503" s="1" t="s">
        <v>81</v>
      </c>
      <c r="D503" s="1" t="s">
        <v>1411</v>
      </c>
      <c r="E503" s="1">
        <v>6.6</v>
      </c>
      <c r="F503" s="1" t="s">
        <v>22</v>
      </c>
      <c r="G503" s="1" t="s">
        <v>1151</v>
      </c>
      <c r="H503" s="1" t="s">
        <v>1405</v>
      </c>
      <c r="I503" s="1">
        <f t="shared" si="8"/>
        <v>235.27941600000003</v>
      </c>
      <c r="J503" s="1">
        <v>256454563.44000006</v>
      </c>
      <c r="K503" s="1">
        <v>365454563.44000006</v>
      </c>
      <c r="L503" s="1">
        <v>109000000.00000001</v>
      </c>
      <c r="M503" s="1">
        <v>161798074</v>
      </c>
      <c r="N503" s="1">
        <v>176811051.66000003</v>
      </c>
      <c r="O503" s="1">
        <v>338609125.66000003</v>
      </c>
      <c r="P503" s="1">
        <v>33608694.850000001</v>
      </c>
      <c r="Q503" s="1">
        <v>26845437.780000001</v>
      </c>
      <c r="R503" s="1">
        <v>3675</v>
      </c>
      <c r="S503" s="1">
        <v>13000785</v>
      </c>
      <c r="T503" s="1">
        <v>1432232</v>
      </c>
    </row>
    <row r="504" spans="1:20" x14ac:dyDescent="0.35">
      <c r="A504" s="1" t="s">
        <v>535</v>
      </c>
      <c r="B504" s="2">
        <v>41096</v>
      </c>
      <c r="C504" s="1" t="s">
        <v>18</v>
      </c>
      <c r="D504" s="1" t="s">
        <v>1411</v>
      </c>
      <c r="E504" s="1">
        <v>6.8</v>
      </c>
      <c r="F504" s="1" t="s">
        <v>37</v>
      </c>
      <c r="G504" s="1" t="s">
        <v>226</v>
      </c>
      <c r="H504" s="1" t="s">
        <v>1404</v>
      </c>
      <c r="I504" s="1">
        <f t="shared" si="8"/>
        <v>109.69967333333337</v>
      </c>
      <c r="J504" s="1">
        <v>50845798.590000018</v>
      </c>
      <c r="K504" s="1">
        <v>97195798.590000018</v>
      </c>
      <c r="L504" s="1">
        <v>46350000</v>
      </c>
      <c r="M504" s="1">
        <v>48742793</v>
      </c>
      <c r="N504" s="1">
        <v>34269912.800000004</v>
      </c>
      <c r="O504" s="1">
        <v>83012705.800000012</v>
      </c>
      <c r="P504" s="1">
        <v>16497417.300000001</v>
      </c>
      <c r="Q504" s="1">
        <v>14183092.790000001</v>
      </c>
      <c r="R504" s="1">
        <v>2635</v>
      </c>
      <c r="S504" s="1">
        <v>5945113</v>
      </c>
      <c r="T504" s="1">
        <v>794969</v>
      </c>
    </row>
    <row r="505" spans="1:20" x14ac:dyDescent="0.35">
      <c r="A505" s="1" t="s">
        <v>995</v>
      </c>
      <c r="B505" s="2">
        <v>41922</v>
      </c>
      <c r="C505" s="1" t="s">
        <v>36</v>
      </c>
      <c r="D505" s="1" t="s">
        <v>1412</v>
      </c>
      <c r="E505" s="1">
        <v>5.4</v>
      </c>
      <c r="F505" s="1" t="s">
        <v>48</v>
      </c>
      <c r="G505" s="1" t="s">
        <v>311</v>
      </c>
      <c r="H505" s="1" t="s">
        <v>1405</v>
      </c>
      <c r="I505" s="1">
        <f t="shared" si="8"/>
        <v>235.59217714285717</v>
      </c>
      <c r="J505" s="1">
        <v>164914524</v>
      </c>
      <c r="K505" s="1">
        <v>234914524</v>
      </c>
      <c r="L505" s="1">
        <v>70000000</v>
      </c>
      <c r="M505" s="1">
        <v>55991880</v>
      </c>
      <c r="N505" s="1">
        <v>160830062</v>
      </c>
      <c r="O505" s="1">
        <v>216821942</v>
      </c>
      <c r="P505" s="1">
        <v>23514615</v>
      </c>
      <c r="Q505" s="1">
        <v>18092582</v>
      </c>
      <c r="R505" s="1">
        <v>2900</v>
      </c>
      <c r="S505" s="1">
        <v>6853351</v>
      </c>
      <c r="T505" s="1">
        <v>967369</v>
      </c>
    </row>
    <row r="506" spans="1:20" x14ac:dyDescent="0.35">
      <c r="A506" s="1" t="s">
        <v>1180</v>
      </c>
      <c r="B506" s="2">
        <v>39066</v>
      </c>
      <c r="C506" s="1" t="s">
        <v>81</v>
      </c>
      <c r="D506" s="1" t="s">
        <v>1411</v>
      </c>
      <c r="E506" s="1">
        <v>5.4</v>
      </c>
      <c r="F506" s="1" t="s">
        <v>92</v>
      </c>
      <c r="G506" s="1" t="s">
        <v>385</v>
      </c>
      <c r="H506" s="1" t="s">
        <v>1405</v>
      </c>
      <c r="I506" s="1">
        <f t="shared" si="8"/>
        <v>237.31781999999998</v>
      </c>
      <c r="J506" s="1">
        <v>280035027.59999996</v>
      </c>
      <c r="K506" s="1">
        <v>398035027.59999996</v>
      </c>
      <c r="L506" s="1">
        <v>118000000</v>
      </c>
      <c r="M506" s="1">
        <v>88535592.339999989</v>
      </c>
      <c r="N506" s="1">
        <v>205860383.35999998</v>
      </c>
      <c r="O506" s="1">
        <v>294395975.69999999</v>
      </c>
      <c r="P506" s="1">
        <v>27423090.259999998</v>
      </c>
      <c r="Q506" s="1">
        <v>103639051.89999999</v>
      </c>
      <c r="R506" s="1">
        <v>3030</v>
      </c>
      <c r="S506" s="1">
        <v>2704902</v>
      </c>
      <c r="T506" s="1">
        <v>4899806</v>
      </c>
    </row>
    <row r="507" spans="1:20" x14ac:dyDescent="0.35">
      <c r="A507" s="1" t="s">
        <v>316</v>
      </c>
      <c r="B507" s="2">
        <v>41299</v>
      </c>
      <c r="C507" s="1" t="s">
        <v>65</v>
      </c>
      <c r="D507" s="1" t="s">
        <v>1410</v>
      </c>
      <c r="E507" s="1">
        <v>6.8</v>
      </c>
      <c r="F507" s="1" t="s">
        <v>22</v>
      </c>
      <c r="G507" s="1" t="s">
        <v>118</v>
      </c>
      <c r="H507" s="1" t="s">
        <v>1405</v>
      </c>
      <c r="I507" s="1">
        <f t="shared" si="8"/>
        <v>239.24982999999997</v>
      </c>
      <c r="J507" s="1">
        <v>24403482.659999996</v>
      </c>
      <c r="K507" s="1">
        <v>34603482.659999996</v>
      </c>
      <c r="L507" s="1">
        <v>10200000</v>
      </c>
      <c r="M507" s="1">
        <v>9017262.0600000005</v>
      </c>
      <c r="N507" s="1">
        <v>22770779.879999999</v>
      </c>
      <c r="O507" s="1">
        <v>31788041.939999998</v>
      </c>
      <c r="P507" s="1">
        <v>4901995.5600000005</v>
      </c>
      <c r="Q507" s="1">
        <v>2815440.72</v>
      </c>
      <c r="R507" s="1">
        <v>2023</v>
      </c>
      <c r="S507" s="1">
        <v>1087386</v>
      </c>
      <c r="T507" s="1">
        <v>184420</v>
      </c>
    </row>
    <row r="508" spans="1:20" x14ac:dyDescent="0.35">
      <c r="A508" s="1" t="s">
        <v>1126</v>
      </c>
      <c r="B508" s="2">
        <v>38989</v>
      </c>
      <c r="C508" s="1" t="s">
        <v>56</v>
      </c>
      <c r="D508" s="1" t="s">
        <v>1412</v>
      </c>
      <c r="E508" s="1">
        <v>6.8</v>
      </c>
      <c r="F508" s="1" t="s">
        <v>92</v>
      </c>
      <c r="G508" s="1" t="s">
        <v>90</v>
      </c>
      <c r="H508" s="1" t="s">
        <v>1405</v>
      </c>
      <c r="I508" s="1">
        <f t="shared" si="8"/>
        <v>239.35805294117651</v>
      </c>
      <c r="J508" s="1">
        <v>240076127.10000002</v>
      </c>
      <c r="K508" s="1">
        <v>340376127.10000002</v>
      </c>
      <c r="L508" s="1">
        <v>100300000</v>
      </c>
      <c r="M508" s="1">
        <v>99504288.239999995</v>
      </c>
      <c r="N508" s="1">
        <v>126055740.81999999</v>
      </c>
      <c r="O508" s="1">
        <v>225560029.06</v>
      </c>
      <c r="P508" s="1">
        <v>27876966.639999997</v>
      </c>
      <c r="Q508" s="1">
        <v>114816098.03999999</v>
      </c>
      <c r="R508" s="1">
        <v>3833</v>
      </c>
      <c r="S508" s="1">
        <v>12874147</v>
      </c>
      <c r="T508" s="1">
        <v>5862629</v>
      </c>
    </row>
    <row r="509" spans="1:20" x14ac:dyDescent="0.35">
      <c r="A509" s="1" t="s">
        <v>937</v>
      </c>
      <c r="B509" s="2">
        <v>38786</v>
      </c>
      <c r="C509" s="1" t="s">
        <v>53</v>
      </c>
      <c r="D509" s="1" t="s">
        <v>1410</v>
      </c>
      <c r="E509" s="1">
        <v>7.7</v>
      </c>
      <c r="F509" s="1" t="s">
        <v>22</v>
      </c>
      <c r="G509" s="1" t="s">
        <v>938</v>
      </c>
      <c r="H509" s="1" t="s">
        <v>1405</v>
      </c>
      <c r="I509" s="1">
        <f t="shared" si="8"/>
        <v>239.63271199999997</v>
      </c>
      <c r="J509" s="1">
        <v>141383300.07999998</v>
      </c>
      <c r="K509" s="1">
        <v>200383300.07999998</v>
      </c>
      <c r="L509" s="1">
        <v>59000000</v>
      </c>
      <c r="M509" s="1">
        <v>104683926.55999999</v>
      </c>
      <c r="N509" s="1">
        <v>46831496.619999997</v>
      </c>
      <c r="O509" s="1">
        <v>151515423.17999998</v>
      </c>
      <c r="P509" s="1">
        <v>28805359.959999997</v>
      </c>
      <c r="Q509" s="1">
        <v>48867876.899999999</v>
      </c>
      <c r="R509" s="1">
        <v>3202</v>
      </c>
      <c r="S509" s="1">
        <v>13544304</v>
      </c>
      <c r="T509" s="1">
        <v>3748472</v>
      </c>
    </row>
    <row r="510" spans="1:20" x14ac:dyDescent="0.35">
      <c r="A510" s="1" t="s">
        <v>832</v>
      </c>
      <c r="B510" s="2">
        <v>40004</v>
      </c>
      <c r="C510" s="1" t="s">
        <v>18</v>
      </c>
      <c r="D510" s="1" t="s">
        <v>1411</v>
      </c>
      <c r="E510" s="1">
        <v>5.4</v>
      </c>
      <c r="F510" s="1" t="s">
        <v>22</v>
      </c>
      <c r="G510" s="1" t="s">
        <v>226</v>
      </c>
      <c r="H510" s="1" t="s">
        <v>1405</v>
      </c>
      <c r="I510" s="1">
        <f t="shared" si="8"/>
        <v>240.85448095238092</v>
      </c>
      <c r="J510" s="1">
        <v>111274770.20000002</v>
      </c>
      <c r="K510" s="1">
        <v>157474770.20000002</v>
      </c>
      <c r="L510" s="1">
        <v>46200000.000000007</v>
      </c>
      <c r="M510" s="1">
        <v>66059983.000000007</v>
      </c>
      <c r="N510" s="1">
        <v>77807084.300000012</v>
      </c>
      <c r="O510" s="1">
        <v>143867067.30000001</v>
      </c>
      <c r="P510" s="1">
        <v>33681043</v>
      </c>
      <c r="Q510" s="1">
        <v>13607702.9</v>
      </c>
      <c r="R510" s="1">
        <v>2759</v>
      </c>
      <c r="S510" s="1">
        <v>8007270</v>
      </c>
      <c r="T510" s="1">
        <v>826157</v>
      </c>
    </row>
    <row r="511" spans="1:20" x14ac:dyDescent="0.35">
      <c r="A511" s="1" t="s">
        <v>1231</v>
      </c>
      <c r="B511" s="2">
        <v>40746</v>
      </c>
      <c r="C511" s="1" t="s">
        <v>18</v>
      </c>
      <c r="D511" s="1" t="s">
        <v>1411</v>
      </c>
      <c r="E511" s="1">
        <v>5.4</v>
      </c>
      <c r="F511" s="1" t="s">
        <v>48</v>
      </c>
      <c r="G511" s="1" t="s">
        <v>57</v>
      </c>
      <c r="H511" s="1" t="s">
        <v>1405</v>
      </c>
      <c r="I511" s="1">
        <f t="shared" si="8"/>
        <v>242.01244500000004</v>
      </c>
      <c r="J511" s="1">
        <v>355758294.15000004</v>
      </c>
      <c r="K511" s="1">
        <v>502758294.15000004</v>
      </c>
      <c r="L511" s="1">
        <v>147000000</v>
      </c>
      <c r="M511" s="1">
        <v>185487230.25</v>
      </c>
      <c r="N511" s="1">
        <v>203611034.55000001</v>
      </c>
      <c r="O511" s="1">
        <v>389098264.80000001</v>
      </c>
      <c r="P511" s="1">
        <v>68311450.200000003</v>
      </c>
      <c r="Q511" s="1">
        <v>113660029.35000001</v>
      </c>
      <c r="R511" s="1">
        <v>3715</v>
      </c>
      <c r="S511" s="1">
        <v>22276735</v>
      </c>
      <c r="T511" s="1">
        <v>4676425</v>
      </c>
    </row>
    <row r="512" spans="1:20" x14ac:dyDescent="0.35">
      <c r="A512" s="1" t="s">
        <v>760</v>
      </c>
      <c r="B512" s="2">
        <v>41047</v>
      </c>
      <c r="C512" s="1" t="s">
        <v>62</v>
      </c>
      <c r="D512" s="1" t="s">
        <v>1410</v>
      </c>
      <c r="E512" s="1">
        <v>5.9</v>
      </c>
      <c r="F512" s="1" t="s">
        <v>22</v>
      </c>
      <c r="G512" s="1" t="s">
        <v>116</v>
      </c>
      <c r="H512" s="1" t="s">
        <v>1405</v>
      </c>
      <c r="I512" s="1">
        <f t="shared" si="8"/>
        <v>242.28713866666669</v>
      </c>
      <c r="J512" s="1">
        <v>93583407.310000017</v>
      </c>
      <c r="K512" s="1">
        <v>132208407.31000002</v>
      </c>
      <c r="L512" s="1">
        <v>38625000</v>
      </c>
      <c r="M512" s="1">
        <v>42386769.090000004</v>
      </c>
      <c r="N512" s="1">
        <v>82166698.820000008</v>
      </c>
      <c r="O512" s="1">
        <v>124553467.91000001</v>
      </c>
      <c r="P512" s="1">
        <v>10863480.040000001</v>
      </c>
      <c r="Q512" s="1">
        <v>7654939.4000000004</v>
      </c>
      <c r="R512" s="1">
        <v>3021</v>
      </c>
      <c r="S512" s="1">
        <v>5169874</v>
      </c>
      <c r="T512" s="1">
        <v>524383</v>
      </c>
    </row>
    <row r="513" spans="1:20" x14ac:dyDescent="0.35">
      <c r="A513" s="1" t="s">
        <v>479</v>
      </c>
      <c r="B513" s="2">
        <v>41817</v>
      </c>
      <c r="C513" s="1" t="s">
        <v>47</v>
      </c>
      <c r="D513" s="1" t="s">
        <v>1412</v>
      </c>
      <c r="E513" s="1">
        <v>6.8</v>
      </c>
      <c r="F513" s="1" t="s">
        <v>37</v>
      </c>
      <c r="G513" s="1" t="s">
        <v>480</v>
      </c>
      <c r="H513" s="1" t="s">
        <v>1404</v>
      </c>
      <c r="I513" s="1">
        <f t="shared" si="8"/>
        <v>111.43164999999999</v>
      </c>
      <c r="J513" s="1">
        <v>44572660</v>
      </c>
      <c r="K513" s="1">
        <v>84572660</v>
      </c>
      <c r="L513" s="1">
        <v>40000000</v>
      </c>
      <c r="M513" s="1">
        <v>4563029</v>
      </c>
      <c r="N513" s="1">
        <v>76622919</v>
      </c>
      <c r="O513" s="1">
        <v>81185948</v>
      </c>
      <c r="P513" s="1">
        <v>171187</v>
      </c>
      <c r="Q513" s="1">
        <v>3386712</v>
      </c>
      <c r="R513" s="1">
        <v>356</v>
      </c>
      <c r="S513" s="1">
        <v>558510</v>
      </c>
      <c r="T513" s="1">
        <v>263002</v>
      </c>
    </row>
    <row r="514" spans="1:20" x14ac:dyDescent="0.35">
      <c r="A514" s="1" t="s">
        <v>549</v>
      </c>
      <c r="B514" s="2">
        <v>39778</v>
      </c>
      <c r="C514" s="1" t="s">
        <v>72</v>
      </c>
      <c r="D514" s="1" t="s">
        <v>1411</v>
      </c>
      <c r="E514" s="1">
        <v>6.8</v>
      </c>
      <c r="F514" s="1" t="s">
        <v>19</v>
      </c>
      <c r="G514" s="1" t="s">
        <v>550</v>
      </c>
      <c r="H514" s="1" t="s">
        <v>1405</v>
      </c>
      <c r="I514" s="1">
        <f t="shared" si="8"/>
        <v>243.15793500000007</v>
      </c>
      <c r="J514" s="1">
        <v>53494745.700000018</v>
      </c>
      <c r="K514" s="1">
        <v>75494745.700000018</v>
      </c>
      <c r="L514" s="1">
        <v>22000000</v>
      </c>
      <c r="M514" s="1">
        <v>35025428.900000006</v>
      </c>
      <c r="N514" s="1">
        <v>27997279.200000003</v>
      </c>
      <c r="O514" s="1">
        <v>63022708.100000009</v>
      </c>
      <c r="P514" s="1">
        <v>1599228.4000000001</v>
      </c>
      <c r="Q514" s="1">
        <v>12472037.600000001</v>
      </c>
      <c r="R514" s="1">
        <v>882</v>
      </c>
      <c r="S514" s="1">
        <v>1957774</v>
      </c>
      <c r="T514" s="1">
        <v>667446</v>
      </c>
    </row>
    <row r="515" spans="1:20" x14ac:dyDescent="0.35">
      <c r="A515" s="1" t="s">
        <v>1205</v>
      </c>
      <c r="B515" s="2">
        <v>42090</v>
      </c>
      <c r="C515" s="1" t="s">
        <v>53</v>
      </c>
      <c r="D515" s="1" t="s">
        <v>1410</v>
      </c>
      <c r="E515" s="1">
        <v>7.7</v>
      </c>
      <c r="F515" s="1" t="s">
        <v>92</v>
      </c>
      <c r="G515" s="1" t="s">
        <v>1111</v>
      </c>
      <c r="H515" s="1" t="s">
        <v>1405</v>
      </c>
      <c r="I515" s="1">
        <f t="shared" si="8"/>
        <v>244.13891923076926</v>
      </c>
      <c r="J515" s="1">
        <v>317380595</v>
      </c>
      <c r="K515" s="1">
        <v>447380595</v>
      </c>
      <c r="L515" s="1">
        <v>130000000</v>
      </c>
      <c r="M515" s="1">
        <v>177397510</v>
      </c>
      <c r="N515" s="1">
        <v>208688443</v>
      </c>
      <c r="O515" s="1">
        <v>386085953</v>
      </c>
      <c r="P515" s="1">
        <v>52107731</v>
      </c>
      <c r="Q515" s="1">
        <v>61294642</v>
      </c>
      <c r="R515" s="1">
        <v>3801</v>
      </c>
      <c r="S515" s="1">
        <v>21043595</v>
      </c>
      <c r="T515" s="1">
        <v>3453593</v>
      </c>
    </row>
    <row r="516" spans="1:20" x14ac:dyDescent="0.35">
      <c r="A516" s="1" t="s">
        <v>1305</v>
      </c>
      <c r="B516" s="2">
        <v>41439</v>
      </c>
      <c r="C516" s="1" t="s">
        <v>47</v>
      </c>
      <c r="D516" s="1" t="s">
        <v>1412</v>
      </c>
      <c r="E516" s="1">
        <v>6.6</v>
      </c>
      <c r="F516" s="1" t="s">
        <v>48</v>
      </c>
      <c r="G516" s="1" t="s">
        <v>194</v>
      </c>
      <c r="H516" s="1" t="s">
        <v>1405</v>
      </c>
      <c r="I516" s="1">
        <f t="shared" si="8"/>
        <v>244.35597022222223</v>
      </c>
      <c r="J516" s="1">
        <v>560796951.65999997</v>
      </c>
      <c r="K516" s="1">
        <v>790296951.65999997</v>
      </c>
      <c r="L516" s="1">
        <v>229500000</v>
      </c>
      <c r="M516" s="1">
        <v>296866428.36000001</v>
      </c>
      <c r="N516" s="1">
        <v>384493080</v>
      </c>
      <c r="O516" s="1">
        <v>681359508.36000001</v>
      </c>
      <c r="P516" s="1">
        <v>118951749.23999999</v>
      </c>
      <c r="Q516" s="1">
        <v>108937443.3</v>
      </c>
      <c r="R516" s="1">
        <v>4207</v>
      </c>
      <c r="S516" s="1">
        <v>35798956</v>
      </c>
      <c r="T516" s="1">
        <v>5792409</v>
      </c>
    </row>
    <row r="517" spans="1:20" x14ac:dyDescent="0.35">
      <c r="A517" s="1" t="s">
        <v>1091</v>
      </c>
      <c r="B517" s="2">
        <v>39807</v>
      </c>
      <c r="C517" s="1" t="s">
        <v>81</v>
      </c>
      <c r="D517" s="1" t="s">
        <v>1411</v>
      </c>
      <c r="E517" s="1">
        <v>6.2</v>
      </c>
      <c r="F517" s="1" t="s">
        <v>22</v>
      </c>
      <c r="G517" s="1" t="s">
        <v>372</v>
      </c>
      <c r="H517" s="1" t="s">
        <v>1405</v>
      </c>
      <c r="I517" s="1">
        <f t="shared" si="8"/>
        <v>244.68528000000003</v>
      </c>
      <c r="J517" s="1">
        <v>215323046.40000004</v>
      </c>
      <c r="K517" s="1">
        <v>303323046.40000004</v>
      </c>
      <c r="L517" s="1">
        <v>88000000</v>
      </c>
      <c r="M517" s="1">
        <v>121112172.50000001</v>
      </c>
      <c r="N517" s="1">
        <v>122503656.00000001</v>
      </c>
      <c r="O517" s="1">
        <v>243615828.50000003</v>
      </c>
      <c r="P517" s="1">
        <v>30195325.600000001</v>
      </c>
      <c r="Q517" s="1">
        <v>59707217.900000006</v>
      </c>
      <c r="R517" s="1">
        <v>3684</v>
      </c>
      <c r="S517" s="1">
        <v>3275041</v>
      </c>
      <c r="T517" s="1">
        <v>3204648</v>
      </c>
    </row>
    <row r="518" spans="1:20" x14ac:dyDescent="0.35">
      <c r="A518" s="1" t="s">
        <v>1065</v>
      </c>
      <c r="B518" s="2">
        <v>41467</v>
      </c>
      <c r="C518" s="1" t="s">
        <v>18</v>
      </c>
      <c r="D518" s="1" t="s">
        <v>1411</v>
      </c>
      <c r="E518" s="1">
        <v>7.7</v>
      </c>
      <c r="F518" s="1" t="s">
        <v>22</v>
      </c>
      <c r="G518" s="1" t="s">
        <v>90</v>
      </c>
      <c r="H518" s="1" t="s">
        <v>1405</v>
      </c>
      <c r="I518" s="1">
        <f t="shared" ref="I518:I581" si="9">(J518/L518)*100</f>
        <v>244.87198624999996</v>
      </c>
      <c r="J518" s="1">
        <v>199815540.77999997</v>
      </c>
      <c r="K518" s="1">
        <v>281415540.77999997</v>
      </c>
      <c r="L518" s="1">
        <v>81600000</v>
      </c>
      <c r="M518" s="1">
        <v>136341895.5</v>
      </c>
      <c r="N518" s="1">
        <v>115622388.66</v>
      </c>
      <c r="O518" s="1">
        <v>251964284.16</v>
      </c>
      <c r="P518" s="1">
        <v>42338743.439999998</v>
      </c>
      <c r="Q518" s="1">
        <v>29451256.620000001</v>
      </c>
      <c r="R518" s="1">
        <v>3491</v>
      </c>
      <c r="S518" s="1">
        <v>16441392</v>
      </c>
      <c r="T518" s="1">
        <v>1590384</v>
      </c>
    </row>
    <row r="519" spans="1:20" x14ac:dyDescent="0.35">
      <c r="A519" s="1" t="s">
        <v>799</v>
      </c>
      <c r="B519" s="2">
        <v>40459</v>
      </c>
      <c r="C519" s="1" t="s">
        <v>36</v>
      </c>
      <c r="D519" s="1" t="s">
        <v>1412</v>
      </c>
      <c r="E519" s="1">
        <v>6.6</v>
      </c>
      <c r="F519" s="1" t="s">
        <v>22</v>
      </c>
      <c r="G519" s="1" t="s">
        <v>800</v>
      </c>
      <c r="H519" s="1" t="s">
        <v>1405</v>
      </c>
      <c r="I519" s="1">
        <f t="shared" si="9"/>
        <v>245.64855000000009</v>
      </c>
      <c r="J519" s="1">
        <v>101747629.41000003</v>
      </c>
      <c r="K519" s="1">
        <v>143167629.41000003</v>
      </c>
      <c r="L519" s="1">
        <v>41420000</v>
      </c>
      <c r="M519" s="1">
        <v>58178402.290000007</v>
      </c>
      <c r="N519" s="1">
        <v>57239340.040000007</v>
      </c>
      <c r="O519" s="1">
        <v>115417742.33000001</v>
      </c>
      <c r="P519" s="1">
        <v>15812045.760000002</v>
      </c>
      <c r="Q519" s="1">
        <v>27749887.080000002</v>
      </c>
      <c r="R519" s="1">
        <v>3150</v>
      </c>
      <c r="S519" s="1">
        <v>61560</v>
      </c>
      <c r="T519" s="1">
        <v>2119904</v>
      </c>
    </row>
    <row r="520" spans="1:20" x14ac:dyDescent="0.35">
      <c r="A520" s="1" t="s">
        <v>1174</v>
      </c>
      <c r="B520" s="2">
        <v>41486</v>
      </c>
      <c r="C520" s="1" t="s">
        <v>18</v>
      </c>
      <c r="D520" s="1" t="s">
        <v>1411</v>
      </c>
      <c r="E520" s="1">
        <v>5.9</v>
      </c>
      <c r="F520" s="1" t="s">
        <v>92</v>
      </c>
      <c r="G520" s="1" t="s">
        <v>90</v>
      </c>
      <c r="H520" s="1" t="s">
        <v>1405</v>
      </c>
      <c r="I520" s="1">
        <f t="shared" si="9"/>
        <v>245.75671363636368</v>
      </c>
      <c r="J520" s="1">
        <v>275739032.70000005</v>
      </c>
      <c r="K520" s="1">
        <v>387939032.70000005</v>
      </c>
      <c r="L520" s="1">
        <v>112200000</v>
      </c>
      <c r="M520" s="1">
        <v>72438139.680000007</v>
      </c>
      <c r="N520" s="1">
        <v>283080333.78000003</v>
      </c>
      <c r="O520" s="1">
        <v>355518473.46000004</v>
      </c>
      <c r="P520" s="1">
        <v>17899356.780000001</v>
      </c>
      <c r="Q520" s="1">
        <v>32420559.240000002</v>
      </c>
      <c r="R520" s="1">
        <v>3867</v>
      </c>
      <c r="S520" s="1">
        <v>8735274</v>
      </c>
      <c r="T520" s="1">
        <v>1766041</v>
      </c>
    </row>
    <row r="521" spans="1:20" x14ac:dyDescent="0.35">
      <c r="A521" s="1" t="s">
        <v>1035</v>
      </c>
      <c r="B521" s="2">
        <v>40613</v>
      </c>
      <c r="C521" s="1" t="s">
        <v>53</v>
      </c>
      <c r="D521" s="1" t="s">
        <v>1410</v>
      </c>
      <c r="E521" s="1">
        <v>6.2</v>
      </c>
      <c r="F521" s="1" t="s">
        <v>48</v>
      </c>
      <c r="G521" s="1" t="s">
        <v>90</v>
      </c>
      <c r="H521" s="1" t="s">
        <v>1405</v>
      </c>
      <c r="I521" s="1">
        <f t="shared" si="9"/>
        <v>246.10091857142859</v>
      </c>
      <c r="J521" s="1">
        <v>180884175.15000001</v>
      </c>
      <c r="K521" s="1">
        <v>254384175.15000001</v>
      </c>
      <c r="L521" s="1">
        <v>73500000</v>
      </c>
      <c r="M521" s="1">
        <v>87730050.450000003</v>
      </c>
      <c r="N521" s="1">
        <v>136407124.34999999</v>
      </c>
      <c r="O521" s="1">
        <v>224137174.80000001</v>
      </c>
      <c r="P521" s="1">
        <v>37351846.350000001</v>
      </c>
      <c r="Q521" s="1">
        <v>30247000.350000001</v>
      </c>
      <c r="R521" s="1">
        <v>3417</v>
      </c>
      <c r="S521" s="1">
        <v>10536245</v>
      </c>
      <c r="T521" s="1">
        <v>1555854</v>
      </c>
    </row>
    <row r="522" spans="1:20" x14ac:dyDescent="0.35">
      <c r="A522" s="1" t="s">
        <v>401</v>
      </c>
      <c r="B522" s="2">
        <v>40963</v>
      </c>
      <c r="C522" s="1" t="s">
        <v>25</v>
      </c>
      <c r="D522" s="1" t="s">
        <v>1410</v>
      </c>
      <c r="E522" s="1">
        <v>5.9</v>
      </c>
      <c r="F522" s="1" t="s">
        <v>19</v>
      </c>
      <c r="G522" s="1" t="s">
        <v>79</v>
      </c>
      <c r="H522" s="1" t="s">
        <v>1405</v>
      </c>
      <c r="I522" s="1">
        <f t="shared" si="9"/>
        <v>247.02891428571431</v>
      </c>
      <c r="J522" s="1">
        <v>35621569.440000005</v>
      </c>
      <c r="K522" s="1">
        <v>50041569.440000005</v>
      </c>
      <c r="L522" s="1">
        <v>14420000</v>
      </c>
      <c r="M522" s="1">
        <v>36076564.730000004</v>
      </c>
      <c r="N522" s="1">
        <v>569987.57999999996</v>
      </c>
      <c r="O522" s="1">
        <v>36646552.310000002</v>
      </c>
      <c r="P522" s="1">
        <v>16051441.720000001</v>
      </c>
      <c r="Q522" s="1">
        <v>13395017.130000001</v>
      </c>
      <c r="R522" s="1">
        <v>2132</v>
      </c>
      <c r="S522" s="1">
        <v>4400225</v>
      </c>
      <c r="T522" s="1">
        <v>811602</v>
      </c>
    </row>
    <row r="523" spans="1:20" x14ac:dyDescent="0.35">
      <c r="A523" s="1" t="s">
        <v>561</v>
      </c>
      <c r="B523" s="2">
        <v>41082</v>
      </c>
      <c r="C523" s="1" t="s">
        <v>47</v>
      </c>
      <c r="D523" s="1" t="s">
        <v>1412</v>
      </c>
      <c r="E523" s="1">
        <v>5.9</v>
      </c>
      <c r="F523" s="1" t="s">
        <v>22</v>
      </c>
      <c r="G523" s="1" t="s">
        <v>562</v>
      </c>
      <c r="H523" s="1" t="s">
        <v>1405</v>
      </c>
      <c r="I523" s="1">
        <f t="shared" si="9"/>
        <v>248.5592372093023</v>
      </c>
      <c r="J523" s="1">
        <v>55043443.079999998</v>
      </c>
      <c r="K523" s="1">
        <v>77188443.079999998</v>
      </c>
      <c r="L523" s="1">
        <v>22145000</v>
      </c>
      <c r="M523" s="1">
        <v>17184882.559999999</v>
      </c>
      <c r="N523" s="1">
        <v>59409807.75</v>
      </c>
      <c r="O523" s="1">
        <v>76594690.310000002</v>
      </c>
      <c r="P523" s="1">
        <v>372199.77</v>
      </c>
      <c r="Q523" s="1">
        <v>593752.77</v>
      </c>
      <c r="R523" s="1">
        <v>806</v>
      </c>
      <c r="S523" s="1">
        <v>2096024</v>
      </c>
      <c r="T523" s="1">
        <v>27966</v>
      </c>
    </row>
    <row r="524" spans="1:20" x14ac:dyDescent="0.35">
      <c r="A524" s="1" t="s">
        <v>1186</v>
      </c>
      <c r="B524" s="2">
        <v>39388</v>
      </c>
      <c r="C524" s="1" t="s">
        <v>72</v>
      </c>
      <c r="D524" s="1" t="s">
        <v>1411</v>
      </c>
      <c r="E524" s="1">
        <v>6.2</v>
      </c>
      <c r="F524" s="1" t="s">
        <v>19</v>
      </c>
      <c r="G524" s="1" t="s">
        <v>118</v>
      </c>
      <c r="H524" s="1" t="s">
        <v>1405</v>
      </c>
      <c r="I524" s="1">
        <f t="shared" si="9"/>
        <v>248.65395000000001</v>
      </c>
      <c r="J524" s="1">
        <v>283465503</v>
      </c>
      <c r="K524" s="1">
        <v>397465503</v>
      </c>
      <c r="L524" s="1">
        <v>113999999.99999999</v>
      </c>
      <c r="M524" s="1">
        <v>148387695.29999998</v>
      </c>
      <c r="N524" s="1">
        <v>157115724.53999999</v>
      </c>
      <c r="O524" s="1">
        <v>305503419.83999997</v>
      </c>
      <c r="P524" s="1">
        <v>49664253.899999999</v>
      </c>
      <c r="Q524" s="1">
        <v>91962083.159999996</v>
      </c>
      <c r="R524" s="1">
        <v>3111</v>
      </c>
      <c r="S524" s="1">
        <v>141213</v>
      </c>
      <c r="T524" s="1">
        <v>4878234</v>
      </c>
    </row>
    <row r="525" spans="1:20" x14ac:dyDescent="0.35">
      <c r="A525" s="1" t="s">
        <v>1156</v>
      </c>
      <c r="B525" s="2">
        <v>40325</v>
      </c>
      <c r="C525" s="1" t="s">
        <v>62</v>
      </c>
      <c r="D525" s="1" t="s">
        <v>1410</v>
      </c>
      <c r="E525" s="1">
        <v>6.8</v>
      </c>
      <c r="F525" s="1" t="s">
        <v>22</v>
      </c>
      <c r="G525" s="1" t="s">
        <v>79</v>
      </c>
      <c r="H525" s="1" t="s">
        <v>1405</v>
      </c>
      <c r="I525" s="1">
        <f t="shared" si="9"/>
        <v>249.09841157894732</v>
      </c>
      <c r="J525" s="1">
        <v>257941405.19</v>
      </c>
      <c r="K525" s="1">
        <v>361491405.19</v>
      </c>
      <c r="L525" s="1">
        <v>103550000.00000001</v>
      </c>
      <c r="M525" s="1">
        <v>103928984.28</v>
      </c>
      <c r="N525" s="1">
        <v>217273063.74000001</v>
      </c>
      <c r="O525" s="1">
        <v>321202048.01999998</v>
      </c>
      <c r="P525" s="1">
        <v>33792038.300000004</v>
      </c>
      <c r="Q525" s="1">
        <v>40289357.170000002</v>
      </c>
      <c r="R525" s="1">
        <v>3445</v>
      </c>
      <c r="S525" s="1">
        <v>12084625</v>
      </c>
      <c r="T525" s="1">
        <v>2642328</v>
      </c>
    </row>
    <row r="526" spans="1:20" x14ac:dyDescent="0.35">
      <c r="A526" s="1" t="s">
        <v>1155</v>
      </c>
      <c r="B526" s="2">
        <v>41138</v>
      </c>
      <c r="C526" s="1" t="s">
        <v>28</v>
      </c>
      <c r="D526" s="1" t="s">
        <v>1412</v>
      </c>
      <c r="E526" s="1">
        <v>6.8</v>
      </c>
      <c r="F526" s="1" t="s">
        <v>48</v>
      </c>
      <c r="G526" s="1" t="s">
        <v>116</v>
      </c>
      <c r="H526" s="1" t="s">
        <v>1405</v>
      </c>
      <c r="I526" s="1">
        <f t="shared" si="9"/>
        <v>249.53832</v>
      </c>
      <c r="J526" s="1">
        <v>257024469.60000002</v>
      </c>
      <c r="K526" s="1">
        <v>360024469.60000002</v>
      </c>
      <c r="L526" s="1">
        <v>103000000</v>
      </c>
      <c r="M526" s="1">
        <v>87579037.760000005</v>
      </c>
      <c r="N526" s="1">
        <v>233759595.92000002</v>
      </c>
      <c r="O526" s="1">
        <v>321338633.68000001</v>
      </c>
      <c r="P526" s="1">
        <v>29449111.100000001</v>
      </c>
      <c r="Q526" s="1">
        <v>38685835.920000002</v>
      </c>
      <c r="R526" s="1">
        <v>3355</v>
      </c>
      <c r="S526" s="1">
        <v>10681933</v>
      </c>
      <c r="T526" s="1">
        <v>2415441</v>
      </c>
    </row>
    <row r="527" spans="1:20" x14ac:dyDescent="0.35">
      <c r="A527" s="1" t="s">
        <v>1291</v>
      </c>
      <c r="B527" s="2">
        <v>40718</v>
      </c>
      <c r="C527" s="1" t="s">
        <v>47</v>
      </c>
      <c r="D527" s="1" t="s">
        <v>1412</v>
      </c>
      <c r="E527" s="1">
        <v>5.4</v>
      </c>
      <c r="F527" s="1" t="s">
        <v>92</v>
      </c>
      <c r="G527" s="1" t="s">
        <v>1292</v>
      </c>
      <c r="H527" s="1" t="s">
        <v>1405</v>
      </c>
      <c r="I527" s="1">
        <f t="shared" si="9"/>
        <v>249.87767750000006</v>
      </c>
      <c r="J527" s="1">
        <v>524743122.75000012</v>
      </c>
      <c r="K527" s="1">
        <v>734743122.75000012</v>
      </c>
      <c r="L527" s="1">
        <v>210000000</v>
      </c>
      <c r="M527" s="1">
        <v>201023418.75</v>
      </c>
      <c r="N527" s="1">
        <v>387139733.40000004</v>
      </c>
      <c r="O527" s="1">
        <v>588163152.1500001</v>
      </c>
      <c r="P527" s="1">
        <v>69442282.350000009</v>
      </c>
      <c r="Q527" s="1">
        <v>146579970.59999999</v>
      </c>
      <c r="R527" s="1">
        <v>4115</v>
      </c>
      <c r="S527" s="1">
        <v>24142607</v>
      </c>
      <c r="T527" s="1">
        <v>7709773</v>
      </c>
    </row>
    <row r="528" spans="1:20" x14ac:dyDescent="0.35">
      <c r="A528" s="1" t="s">
        <v>1015</v>
      </c>
      <c r="B528" s="2">
        <v>42181</v>
      </c>
      <c r="C528" s="1" t="s">
        <v>47</v>
      </c>
      <c r="D528" s="1" t="s">
        <v>1412</v>
      </c>
      <c r="E528" s="1">
        <v>6.8</v>
      </c>
      <c r="F528" s="1" t="s">
        <v>22</v>
      </c>
      <c r="G528" s="1" t="s">
        <v>1016</v>
      </c>
      <c r="H528" s="1" t="s">
        <v>1405</v>
      </c>
      <c r="I528" s="1">
        <f t="shared" si="9"/>
        <v>250.92175735294114</v>
      </c>
      <c r="J528" s="1">
        <v>170626795</v>
      </c>
      <c r="K528" s="1">
        <v>238626795</v>
      </c>
      <c r="L528" s="1">
        <v>68000000</v>
      </c>
      <c r="M528" s="1">
        <v>81284830</v>
      </c>
      <c r="N528" s="1">
        <v>135215353</v>
      </c>
      <c r="O528" s="1">
        <v>216500183</v>
      </c>
      <c r="P528" s="1">
        <v>33507870</v>
      </c>
      <c r="Q528" s="1">
        <v>22126612</v>
      </c>
      <c r="R528" s="1">
        <v>3448</v>
      </c>
      <c r="S528" s="1">
        <v>9642328</v>
      </c>
      <c r="T528" s="1">
        <v>1175741</v>
      </c>
    </row>
    <row r="529" spans="1:20" x14ac:dyDescent="0.35">
      <c r="A529" s="1" t="s">
        <v>1246</v>
      </c>
      <c r="B529" s="2">
        <v>40669</v>
      </c>
      <c r="C529" s="1" t="s">
        <v>62</v>
      </c>
      <c r="D529" s="1" t="s">
        <v>1410</v>
      </c>
      <c r="E529" s="1">
        <v>5.9</v>
      </c>
      <c r="F529" s="1" t="s">
        <v>48</v>
      </c>
      <c r="G529" s="1" t="s">
        <v>1173</v>
      </c>
      <c r="H529" s="1" t="s">
        <v>1405</v>
      </c>
      <c r="I529" s="1">
        <f t="shared" si="9"/>
        <v>252.78314</v>
      </c>
      <c r="J529" s="1">
        <v>398133445.5</v>
      </c>
      <c r="K529" s="1">
        <v>555633445.5</v>
      </c>
      <c r="L529" s="1">
        <v>157500000</v>
      </c>
      <c r="M529" s="1">
        <v>190082155.20000002</v>
      </c>
      <c r="N529" s="1">
        <v>281710793.69999999</v>
      </c>
      <c r="O529" s="1">
        <v>471792948.89999998</v>
      </c>
      <c r="P529" s="1">
        <v>69009504.900000006</v>
      </c>
      <c r="Q529" s="1">
        <v>83840496.600000009</v>
      </c>
      <c r="R529" s="1">
        <v>3963</v>
      </c>
      <c r="S529" s="1">
        <v>22828578</v>
      </c>
      <c r="T529" s="1">
        <v>4102047</v>
      </c>
    </row>
    <row r="530" spans="1:20" x14ac:dyDescent="0.35">
      <c r="A530" s="1" t="s">
        <v>76</v>
      </c>
      <c r="B530" s="2">
        <v>41796</v>
      </c>
      <c r="C530" s="1" t="s">
        <v>47</v>
      </c>
      <c r="D530" s="1" t="s">
        <v>1412</v>
      </c>
      <c r="E530" s="1">
        <v>6.8</v>
      </c>
      <c r="F530" s="1" t="s">
        <v>22</v>
      </c>
      <c r="G530" s="1" t="s">
        <v>77</v>
      </c>
      <c r="H530" s="1" t="s">
        <v>1405</v>
      </c>
      <c r="I530" s="1">
        <f t="shared" si="9"/>
        <v>252.88819999999998</v>
      </c>
      <c r="J530" s="1">
        <v>2528882</v>
      </c>
      <c r="K530" s="1">
        <v>3528882</v>
      </c>
      <c r="L530" s="1">
        <v>1000000</v>
      </c>
      <c r="M530" s="1">
        <v>3122616</v>
      </c>
      <c r="N530" s="1">
        <v>201454</v>
      </c>
      <c r="O530" s="1">
        <v>3324070</v>
      </c>
      <c r="P530" s="1">
        <v>77315</v>
      </c>
      <c r="Q530" s="1">
        <v>204812</v>
      </c>
      <c r="R530" s="1">
        <v>202</v>
      </c>
      <c r="S530" s="1">
        <v>382205</v>
      </c>
      <c r="T530" s="1">
        <v>16313</v>
      </c>
    </row>
    <row r="531" spans="1:20" x14ac:dyDescent="0.35">
      <c r="A531" s="1" t="s">
        <v>571</v>
      </c>
      <c r="B531" s="2">
        <v>41600</v>
      </c>
      <c r="C531" s="1" t="s">
        <v>72</v>
      </c>
      <c r="D531" s="1" t="s">
        <v>1411</v>
      </c>
      <c r="E531" s="1">
        <v>5.4</v>
      </c>
      <c r="F531" s="1" t="s">
        <v>22</v>
      </c>
      <c r="G531" s="1" t="s">
        <v>70</v>
      </c>
      <c r="H531" s="1" t="s">
        <v>1405</v>
      </c>
      <c r="I531" s="1">
        <f t="shared" si="9"/>
        <v>252.97494090909095</v>
      </c>
      <c r="J531" s="1">
        <v>56767576.74000001</v>
      </c>
      <c r="K531" s="1">
        <v>79207576.74000001</v>
      </c>
      <c r="L531" s="1">
        <v>22440000</v>
      </c>
      <c r="M531" s="1">
        <v>31273013.34</v>
      </c>
      <c r="N531" s="1">
        <v>40674594.060000002</v>
      </c>
      <c r="O531" s="1">
        <v>71947607.400000006</v>
      </c>
      <c r="P531" s="1">
        <v>8103876.54</v>
      </c>
      <c r="Q531" s="1">
        <v>7259969.3399999999</v>
      </c>
      <c r="R531" s="1">
        <v>3036</v>
      </c>
      <c r="S531" s="1">
        <v>3673608</v>
      </c>
      <c r="T531" s="1">
        <v>411510</v>
      </c>
    </row>
    <row r="532" spans="1:20" x14ac:dyDescent="0.35">
      <c r="A532" s="1" t="s">
        <v>885</v>
      </c>
      <c r="B532" s="2">
        <v>40256</v>
      </c>
      <c r="C532" s="1" t="s">
        <v>53</v>
      </c>
      <c r="D532" s="1" t="s">
        <v>1410</v>
      </c>
      <c r="E532" s="1">
        <v>6.8</v>
      </c>
      <c r="F532" s="1" t="s">
        <v>22</v>
      </c>
      <c r="G532" s="1" t="s">
        <v>90</v>
      </c>
      <c r="H532" s="1" t="s">
        <v>1405</v>
      </c>
      <c r="I532" s="1">
        <f t="shared" si="9"/>
        <v>253.22246444444443</v>
      </c>
      <c r="J532" s="1">
        <v>124205618.81</v>
      </c>
      <c r="K532" s="1">
        <v>173255618.81</v>
      </c>
      <c r="L532" s="1">
        <v>49050000</v>
      </c>
      <c r="M532" s="1">
        <v>73096738.520000011</v>
      </c>
      <c r="N532" s="1">
        <v>74934893.810000002</v>
      </c>
      <c r="O532" s="1">
        <v>148031632.33000001</v>
      </c>
      <c r="P532" s="1">
        <v>22548201.07</v>
      </c>
      <c r="Q532" s="1">
        <v>25223986.48</v>
      </c>
      <c r="R532" s="1">
        <v>3118</v>
      </c>
      <c r="S532" s="1">
        <v>8499522</v>
      </c>
      <c r="T532" s="1">
        <v>1316690</v>
      </c>
    </row>
    <row r="533" spans="1:20" x14ac:dyDescent="0.35">
      <c r="A533" s="1" t="s">
        <v>628</v>
      </c>
      <c r="B533" s="2">
        <v>38758</v>
      </c>
      <c r="C533" s="1" t="s">
        <v>25</v>
      </c>
      <c r="D533" s="1" t="s">
        <v>1410</v>
      </c>
      <c r="E533" s="1">
        <v>7.7</v>
      </c>
      <c r="F533" s="1" t="s">
        <v>37</v>
      </c>
      <c r="G533" s="1" t="s">
        <v>419</v>
      </c>
      <c r="H533" s="1" t="s">
        <v>1404</v>
      </c>
      <c r="I533" s="1">
        <f t="shared" si="9"/>
        <v>112.12645199999997</v>
      </c>
      <c r="J533" s="1">
        <v>66154606.679999992</v>
      </c>
      <c r="K533" s="1">
        <v>125154606.67999999</v>
      </c>
      <c r="L533" s="1">
        <v>59000000</v>
      </c>
      <c r="M533" s="1">
        <v>57526403.019999996</v>
      </c>
      <c r="N533" s="1">
        <v>40120000</v>
      </c>
      <c r="O533" s="1">
        <v>97646403.019999996</v>
      </c>
      <c r="P533" s="1">
        <v>16089846.34</v>
      </c>
      <c r="Q533" s="1">
        <v>27508203.66</v>
      </c>
      <c r="R533" s="1">
        <v>2840</v>
      </c>
      <c r="S533" s="1">
        <v>7442929</v>
      </c>
      <c r="T533" s="1">
        <v>1922062</v>
      </c>
    </row>
    <row r="534" spans="1:20" x14ac:dyDescent="0.35">
      <c r="A534" s="1" t="s">
        <v>1212</v>
      </c>
      <c r="B534" s="2">
        <v>41068</v>
      </c>
      <c r="C534" s="1" t="s">
        <v>47</v>
      </c>
      <c r="D534" s="1" t="s">
        <v>1412</v>
      </c>
      <c r="E534" s="1">
        <v>6.8</v>
      </c>
      <c r="F534" s="1" t="s">
        <v>92</v>
      </c>
      <c r="G534" s="1" t="s">
        <v>219</v>
      </c>
      <c r="H534" s="1" t="s">
        <v>1405</v>
      </c>
      <c r="I534" s="1">
        <f t="shared" si="9"/>
        <v>253.73467280000006</v>
      </c>
      <c r="J534" s="1">
        <v>326683391.23000008</v>
      </c>
      <c r="K534" s="1">
        <v>455433391.23000008</v>
      </c>
      <c r="L534" s="1">
        <v>128750000</v>
      </c>
      <c r="M534" s="1">
        <v>130271396.52000001</v>
      </c>
      <c r="N534" s="1">
        <v>280704480.66000003</v>
      </c>
      <c r="O534" s="1">
        <v>410975877.18000007</v>
      </c>
      <c r="P534" s="1">
        <v>52581604.030000001</v>
      </c>
      <c r="Q534" s="1">
        <v>44457514.050000004</v>
      </c>
      <c r="R534" s="1">
        <v>3442</v>
      </c>
      <c r="S534" s="1">
        <v>15889080</v>
      </c>
      <c r="T534" s="1">
        <v>2625008</v>
      </c>
    </row>
    <row r="535" spans="1:20" x14ac:dyDescent="0.35">
      <c r="A535" s="1" t="s">
        <v>911</v>
      </c>
      <c r="B535" s="2">
        <v>40753</v>
      </c>
      <c r="C535" s="1" t="s">
        <v>18</v>
      </c>
      <c r="D535" s="1" t="s">
        <v>1411</v>
      </c>
      <c r="E535" s="1">
        <v>5.4</v>
      </c>
      <c r="F535" s="1" t="s">
        <v>22</v>
      </c>
      <c r="G535" s="1" t="s">
        <v>148</v>
      </c>
      <c r="H535" s="1" t="s">
        <v>1405</v>
      </c>
      <c r="I535" s="1">
        <f t="shared" si="9"/>
        <v>254.41210999999998</v>
      </c>
      <c r="J535" s="1">
        <v>133566357.75</v>
      </c>
      <c r="K535" s="1">
        <v>186066357.75</v>
      </c>
      <c r="L535" s="1">
        <v>52500000</v>
      </c>
      <c r="M535" s="1">
        <v>88568756.850000009</v>
      </c>
      <c r="N535" s="1">
        <v>65930687.550000004</v>
      </c>
      <c r="O535" s="1">
        <v>154499444.40000001</v>
      </c>
      <c r="P535" s="1">
        <v>20059518.150000002</v>
      </c>
      <c r="Q535" s="1">
        <v>31566913.350000001</v>
      </c>
      <c r="R535" s="1">
        <v>3020</v>
      </c>
      <c r="S535" s="1">
        <v>10636973</v>
      </c>
      <c r="T535" s="1">
        <v>2568949</v>
      </c>
    </row>
    <row r="536" spans="1:20" x14ac:dyDescent="0.35">
      <c r="A536" s="1" t="s">
        <v>1252</v>
      </c>
      <c r="B536" s="2">
        <v>41775</v>
      </c>
      <c r="C536" s="1" t="s">
        <v>62</v>
      </c>
      <c r="D536" s="1" t="s">
        <v>1410</v>
      </c>
      <c r="E536" s="1">
        <v>7.7</v>
      </c>
      <c r="F536" s="1" t="s">
        <v>48</v>
      </c>
      <c r="G536" s="1" t="s">
        <v>311</v>
      </c>
      <c r="H536" s="1" t="s">
        <v>1405</v>
      </c>
      <c r="I536" s="1">
        <f t="shared" si="9"/>
        <v>254.54552312500002</v>
      </c>
      <c r="J536" s="1">
        <v>407272837</v>
      </c>
      <c r="K536" s="1">
        <v>567272837</v>
      </c>
      <c r="L536" s="1">
        <v>160000000</v>
      </c>
      <c r="M536" s="1">
        <v>200672193</v>
      </c>
      <c r="N536" s="1">
        <v>328400000</v>
      </c>
      <c r="O536" s="1">
        <v>529072193</v>
      </c>
      <c r="P536" s="1">
        <v>93188384</v>
      </c>
      <c r="Q536" s="1">
        <v>38200644</v>
      </c>
      <c r="R536" s="1">
        <v>3952</v>
      </c>
      <c r="S536" s="1">
        <v>24562079</v>
      </c>
      <c r="T536" s="1">
        <v>2032439</v>
      </c>
    </row>
    <row r="537" spans="1:20" x14ac:dyDescent="0.35">
      <c r="A537" s="1" t="s">
        <v>443</v>
      </c>
      <c r="B537" s="2">
        <v>41362</v>
      </c>
      <c r="C537" s="1" t="s">
        <v>53</v>
      </c>
      <c r="D537" s="1" t="s">
        <v>1410</v>
      </c>
      <c r="E537" s="1">
        <v>5.9</v>
      </c>
      <c r="F537" s="1" t="s">
        <v>19</v>
      </c>
      <c r="G537" s="1" t="s">
        <v>438</v>
      </c>
      <c r="H537" s="1" t="s">
        <v>1405</v>
      </c>
      <c r="I537" s="1">
        <f t="shared" si="9"/>
        <v>254.80126000000004</v>
      </c>
      <c r="J537" s="1">
        <v>38984592.780000001</v>
      </c>
      <c r="K537" s="1">
        <v>54284592.780000001</v>
      </c>
      <c r="L537" s="1">
        <v>15300000</v>
      </c>
      <c r="M537" s="1">
        <v>21831589.379999999</v>
      </c>
      <c r="N537" s="1">
        <v>26120088.600000001</v>
      </c>
      <c r="O537" s="1">
        <v>47951677.980000004</v>
      </c>
      <c r="P537" s="1">
        <v>285046.14</v>
      </c>
      <c r="Q537" s="1">
        <v>6332914.7999999998</v>
      </c>
      <c r="R537" s="1">
        <v>1584</v>
      </c>
      <c r="S537" s="1">
        <v>2632659</v>
      </c>
      <c r="T537" s="1">
        <v>321427</v>
      </c>
    </row>
    <row r="538" spans="1:20" x14ac:dyDescent="0.35">
      <c r="A538" s="1" t="s">
        <v>679</v>
      </c>
      <c r="B538" s="2">
        <v>38793</v>
      </c>
      <c r="C538" s="1" t="s">
        <v>53</v>
      </c>
      <c r="D538" s="1" t="s">
        <v>1410</v>
      </c>
      <c r="E538" s="1">
        <v>6.8</v>
      </c>
      <c r="F538" s="1" t="s">
        <v>22</v>
      </c>
      <c r="G538" s="1" t="s">
        <v>680</v>
      </c>
      <c r="H538" s="1" t="s">
        <v>1405</v>
      </c>
      <c r="I538" s="1">
        <f t="shared" si="9"/>
        <v>254.90732399999999</v>
      </c>
      <c r="J538" s="1">
        <v>75197660.579999998</v>
      </c>
      <c r="K538" s="1">
        <v>104697660.58</v>
      </c>
      <c r="L538" s="1">
        <v>29500000</v>
      </c>
      <c r="M538" s="1">
        <v>39751403.399999999</v>
      </c>
      <c r="N538" s="1">
        <v>25240729.82</v>
      </c>
      <c r="O538" s="1">
        <v>64992133.219999999</v>
      </c>
      <c r="P538" s="1">
        <v>12661838.959999999</v>
      </c>
      <c r="Q538" s="1">
        <v>39705527.359999999</v>
      </c>
      <c r="R538" s="1">
        <v>2631</v>
      </c>
      <c r="S538" s="1">
        <v>5143149</v>
      </c>
      <c r="T538" s="1">
        <v>2051850</v>
      </c>
    </row>
    <row r="539" spans="1:20" x14ac:dyDescent="0.35">
      <c r="A539" s="1" t="s">
        <v>307</v>
      </c>
      <c r="B539" s="2">
        <v>41012</v>
      </c>
      <c r="C539" s="1" t="s">
        <v>42</v>
      </c>
      <c r="D539" s="1" t="s">
        <v>1410</v>
      </c>
      <c r="E539" s="1">
        <v>6.6</v>
      </c>
      <c r="F539" s="1" t="s">
        <v>37</v>
      </c>
      <c r="G539" s="1" t="s">
        <v>308</v>
      </c>
      <c r="H539" s="1" t="s">
        <v>1404</v>
      </c>
      <c r="I539" s="1">
        <f t="shared" si="9"/>
        <v>112.52733499999998</v>
      </c>
      <c r="J539" s="1">
        <v>23180631.009999998</v>
      </c>
      <c r="K539" s="1">
        <v>43780631.009999998</v>
      </c>
      <c r="L539" s="1">
        <v>20600000</v>
      </c>
      <c r="M539" s="1">
        <v>14756670.950000001</v>
      </c>
      <c r="N539" s="1">
        <v>20204669.52</v>
      </c>
      <c r="O539" s="1">
        <v>34961340.469999999</v>
      </c>
      <c r="P539" s="1">
        <v>6418791.0800000001</v>
      </c>
      <c r="Q539" s="1">
        <v>8819290.540000001</v>
      </c>
      <c r="R539" s="1">
        <v>2335</v>
      </c>
      <c r="S539" s="1">
        <v>1799857</v>
      </c>
      <c r="T539" s="1">
        <v>498226</v>
      </c>
    </row>
    <row r="540" spans="1:20" x14ac:dyDescent="0.35">
      <c r="A540" s="1" t="s">
        <v>693</v>
      </c>
      <c r="B540" s="2">
        <v>42214</v>
      </c>
      <c r="C540" s="1" t="s">
        <v>18</v>
      </c>
      <c r="D540" s="1" t="s">
        <v>1411</v>
      </c>
      <c r="E540" s="1">
        <v>5.9</v>
      </c>
      <c r="F540" s="1" t="s">
        <v>22</v>
      </c>
      <c r="G540" s="1" t="s">
        <v>694</v>
      </c>
      <c r="H540" s="1" t="s">
        <v>1405</v>
      </c>
      <c r="I540" s="1">
        <f t="shared" si="9"/>
        <v>256.48902580645159</v>
      </c>
      <c r="J540" s="1">
        <v>79511598</v>
      </c>
      <c r="K540" s="1">
        <v>110511598</v>
      </c>
      <c r="L540" s="1">
        <v>31000000</v>
      </c>
      <c r="M540" s="1">
        <v>58884188</v>
      </c>
      <c r="N540" s="1">
        <v>41771605</v>
      </c>
      <c r="O540" s="1">
        <v>100655793</v>
      </c>
      <c r="P540" s="1">
        <v>14681108</v>
      </c>
      <c r="Q540" s="1">
        <v>9855805</v>
      </c>
      <c r="R540" s="1">
        <v>3430</v>
      </c>
      <c r="S540" s="1">
        <v>6985075</v>
      </c>
      <c r="T540" s="1">
        <v>616642</v>
      </c>
    </row>
    <row r="541" spans="1:20" x14ac:dyDescent="0.35">
      <c r="A541" s="1" t="s">
        <v>665</v>
      </c>
      <c r="B541" s="2">
        <v>41922</v>
      </c>
      <c r="C541" s="1" t="s">
        <v>36</v>
      </c>
      <c r="D541" s="1" t="s">
        <v>1412</v>
      </c>
      <c r="E541" s="1">
        <v>6.2</v>
      </c>
      <c r="F541" s="1" t="s">
        <v>22</v>
      </c>
      <c r="G541" s="1" t="s">
        <v>88</v>
      </c>
      <c r="H541" s="1" t="s">
        <v>1405</v>
      </c>
      <c r="I541" s="1">
        <f t="shared" si="9"/>
        <v>258.92884285714285</v>
      </c>
      <c r="J541" s="1">
        <v>72500076</v>
      </c>
      <c r="K541" s="1">
        <v>100500076</v>
      </c>
      <c r="L541" s="1">
        <v>28000000</v>
      </c>
      <c r="M541" s="1">
        <v>66954149</v>
      </c>
      <c r="N541" s="1">
        <v>19300000</v>
      </c>
      <c r="O541" s="1">
        <v>86254149</v>
      </c>
      <c r="P541" s="1">
        <v>18360230</v>
      </c>
      <c r="Q541" s="1">
        <v>14245927</v>
      </c>
      <c r="R541" s="1">
        <v>3176</v>
      </c>
      <c r="S541" s="1">
        <v>8082333</v>
      </c>
      <c r="T541" s="1">
        <v>803665</v>
      </c>
    </row>
    <row r="542" spans="1:20" x14ac:dyDescent="0.35">
      <c r="A542" s="1" t="s">
        <v>1328</v>
      </c>
      <c r="B542" s="2">
        <v>38700</v>
      </c>
      <c r="C542" s="1" t="s">
        <v>81</v>
      </c>
      <c r="D542" s="1" t="s">
        <v>1411</v>
      </c>
      <c r="E542" s="1">
        <v>6.6</v>
      </c>
      <c r="F542" s="1" t="s">
        <v>92</v>
      </c>
      <c r="G542" s="1" t="s">
        <v>208</v>
      </c>
      <c r="H542" s="1" t="s">
        <v>1405</v>
      </c>
      <c r="I542" s="1">
        <f t="shared" si="9"/>
        <v>259.56851352657003</v>
      </c>
      <c r="J542" s="1">
        <v>650141255.83000004</v>
      </c>
      <c r="K542" s="1">
        <v>900611255.83000004</v>
      </c>
      <c r="L542" s="1">
        <v>250470000</v>
      </c>
      <c r="M542" s="1">
        <v>263876830.25</v>
      </c>
      <c r="N542" s="1">
        <v>402249171.71999997</v>
      </c>
      <c r="O542" s="1">
        <v>666126001.97000003</v>
      </c>
      <c r="P542" s="1">
        <v>60657475.449999996</v>
      </c>
      <c r="Q542" s="1">
        <v>234485253.85999998</v>
      </c>
      <c r="R542" s="1">
        <v>3627</v>
      </c>
      <c r="S542" s="1">
        <v>7568658</v>
      </c>
      <c r="T542" s="1">
        <v>8501456</v>
      </c>
    </row>
    <row r="543" spans="1:20" x14ac:dyDescent="0.35">
      <c r="A543" s="1" t="s">
        <v>656</v>
      </c>
      <c r="B543" s="2">
        <v>38679</v>
      </c>
      <c r="C543" s="1" t="s">
        <v>72</v>
      </c>
      <c r="D543" s="1" t="s">
        <v>1411</v>
      </c>
      <c r="E543" s="1">
        <v>6.8</v>
      </c>
      <c r="F543" s="1" t="s">
        <v>37</v>
      </c>
      <c r="G543" s="1" t="s">
        <v>169</v>
      </c>
      <c r="H543" s="1" t="s">
        <v>1404</v>
      </c>
      <c r="I543" s="1">
        <f t="shared" si="9"/>
        <v>116.22007199999997</v>
      </c>
      <c r="J543" s="1">
        <v>70313143.559999987</v>
      </c>
      <c r="K543" s="1">
        <v>130813143.55999999</v>
      </c>
      <c r="L543" s="1">
        <v>60500000</v>
      </c>
      <c r="M543" s="1">
        <v>61497790.199999996</v>
      </c>
      <c r="N543" s="1">
        <v>50658270.189999998</v>
      </c>
      <c r="O543" s="1">
        <v>112156060.38999999</v>
      </c>
      <c r="P543" s="1">
        <v>453147.42</v>
      </c>
      <c r="Q543" s="1">
        <v>18657083.169999998</v>
      </c>
      <c r="R543" s="1">
        <v>1775</v>
      </c>
      <c r="S543" s="1">
        <v>1999941</v>
      </c>
      <c r="T543" s="1">
        <v>1114462</v>
      </c>
    </row>
    <row r="544" spans="1:20" x14ac:dyDescent="0.35">
      <c r="A544" s="1" t="s">
        <v>971</v>
      </c>
      <c r="B544" s="2">
        <v>38933</v>
      </c>
      <c r="C544" s="1" t="s">
        <v>28</v>
      </c>
      <c r="D544" s="1" t="s">
        <v>1412</v>
      </c>
      <c r="E544" s="1">
        <v>6.2</v>
      </c>
      <c r="F544" s="1" t="s">
        <v>22</v>
      </c>
      <c r="G544" s="1" t="s">
        <v>916</v>
      </c>
      <c r="H544" s="1" t="s">
        <v>1405</v>
      </c>
      <c r="I544" s="1">
        <f t="shared" si="9"/>
        <v>260.5328823529411</v>
      </c>
      <c r="J544" s="1">
        <v>156788688.59999996</v>
      </c>
      <c r="K544" s="1">
        <v>216968688.59999996</v>
      </c>
      <c r="L544" s="1">
        <v>60180000</v>
      </c>
      <c r="M544" s="1">
        <v>85879220</v>
      </c>
      <c r="N544" s="1">
        <v>54049715.919999994</v>
      </c>
      <c r="O544" s="1">
        <v>139928935.91999999</v>
      </c>
      <c r="P544" s="1">
        <v>18668619.52</v>
      </c>
      <c r="Q544" s="1">
        <v>77039752.679999992</v>
      </c>
      <c r="R544" s="1">
        <v>3311</v>
      </c>
      <c r="S544" s="1">
        <v>11111297</v>
      </c>
      <c r="T544" s="1">
        <v>3641268</v>
      </c>
    </row>
    <row r="545" spans="1:20" x14ac:dyDescent="0.35">
      <c r="A545" s="1" t="s">
        <v>1200</v>
      </c>
      <c r="B545" s="2">
        <v>40142</v>
      </c>
      <c r="C545" s="1" t="s">
        <v>72</v>
      </c>
      <c r="D545" s="1" t="s">
        <v>1411</v>
      </c>
      <c r="E545" s="1">
        <v>5.9</v>
      </c>
      <c r="F545" s="1" t="s">
        <v>92</v>
      </c>
      <c r="G545" s="1" t="s">
        <v>79</v>
      </c>
      <c r="H545" s="1" t="s">
        <v>1405</v>
      </c>
      <c r="I545" s="1">
        <f t="shared" si="9"/>
        <v>260.57682476190473</v>
      </c>
      <c r="J545" s="1">
        <v>300966232.60000002</v>
      </c>
      <c r="K545" s="1">
        <v>416466232.60000002</v>
      </c>
      <c r="L545" s="1">
        <v>115500000.00000001</v>
      </c>
      <c r="M545" s="1">
        <v>114840988.90000001</v>
      </c>
      <c r="N545" s="1">
        <v>183256126.90000001</v>
      </c>
      <c r="O545" s="1">
        <v>298097115.80000001</v>
      </c>
      <c r="P545" s="1">
        <v>864809.00000000012</v>
      </c>
      <c r="Q545" s="1">
        <v>118369116.80000001</v>
      </c>
      <c r="R545" s="1">
        <v>3475</v>
      </c>
      <c r="S545" s="1">
        <v>2350007</v>
      </c>
      <c r="T545" s="1">
        <v>6531419</v>
      </c>
    </row>
    <row r="546" spans="1:20" x14ac:dyDescent="0.35">
      <c r="A546" s="1" t="s">
        <v>810</v>
      </c>
      <c r="B546" s="2">
        <v>40655</v>
      </c>
      <c r="C546" s="1" t="s">
        <v>42</v>
      </c>
      <c r="D546" s="1" t="s">
        <v>1410</v>
      </c>
      <c r="E546" s="1">
        <v>5.9</v>
      </c>
      <c r="F546" s="1" t="s">
        <v>19</v>
      </c>
      <c r="G546" s="1" t="s">
        <v>379</v>
      </c>
      <c r="H546" s="1" t="s">
        <v>1405</v>
      </c>
      <c r="I546" s="1">
        <f t="shared" si="9"/>
        <v>260.80668157894735</v>
      </c>
      <c r="J546" s="1">
        <v>104061865.94999999</v>
      </c>
      <c r="K546" s="1">
        <v>143961865.94999999</v>
      </c>
      <c r="L546" s="1">
        <v>39900000</v>
      </c>
      <c r="M546" s="1">
        <v>61645202.850000001</v>
      </c>
      <c r="N546" s="1">
        <v>61005000</v>
      </c>
      <c r="O546" s="1">
        <v>122650202.84999999</v>
      </c>
      <c r="P546" s="1">
        <v>17684470.650000002</v>
      </c>
      <c r="Q546" s="1">
        <v>21311663.100000001</v>
      </c>
      <c r="R546" s="1">
        <v>2820</v>
      </c>
      <c r="S546" s="1">
        <v>7403495</v>
      </c>
      <c r="T546" s="1">
        <v>1349595</v>
      </c>
    </row>
    <row r="547" spans="1:20" x14ac:dyDescent="0.35">
      <c r="A547" s="1" t="s">
        <v>968</v>
      </c>
      <c r="B547" s="2">
        <v>39801</v>
      </c>
      <c r="C547" s="1" t="s">
        <v>81</v>
      </c>
      <c r="D547" s="1" t="s">
        <v>1411</v>
      </c>
      <c r="E547" s="1">
        <v>6.8</v>
      </c>
      <c r="F547" s="1" t="s">
        <v>19</v>
      </c>
      <c r="G547" s="1" t="s">
        <v>90</v>
      </c>
      <c r="H547" s="1" t="s">
        <v>1405</v>
      </c>
      <c r="I547" s="1">
        <f t="shared" si="9"/>
        <v>261.99170925925921</v>
      </c>
      <c r="J547" s="1">
        <v>155623075.30000001</v>
      </c>
      <c r="K547" s="1">
        <v>215023075.30000001</v>
      </c>
      <c r="L547" s="1">
        <v>59400000.000000007</v>
      </c>
      <c r="M547" s="1">
        <v>76947006.400000006</v>
      </c>
      <c r="N547" s="1">
        <v>106332054.40000001</v>
      </c>
      <c r="O547" s="1">
        <v>183279060.80000001</v>
      </c>
      <c r="P547" s="1">
        <v>16336249.600000001</v>
      </c>
      <c r="Q547" s="1">
        <v>31744014.500000004</v>
      </c>
      <c r="R547" s="1">
        <v>2758</v>
      </c>
      <c r="S547" s="1">
        <v>1307270</v>
      </c>
      <c r="T547" s="1">
        <v>1925513</v>
      </c>
    </row>
    <row r="548" spans="1:20" x14ac:dyDescent="0.35">
      <c r="A548" s="1" t="s">
        <v>813</v>
      </c>
      <c r="B548" s="2">
        <v>39164</v>
      </c>
      <c r="C548" s="1" t="s">
        <v>53</v>
      </c>
      <c r="D548" s="1" t="s">
        <v>1410</v>
      </c>
      <c r="E548" s="1">
        <v>5.9</v>
      </c>
      <c r="F548" s="1" t="s">
        <v>48</v>
      </c>
      <c r="G548" s="1" t="s">
        <v>814</v>
      </c>
      <c r="H548" s="1" t="s">
        <v>1405</v>
      </c>
      <c r="I548" s="1">
        <f t="shared" si="9"/>
        <v>263.13612571428564</v>
      </c>
      <c r="J548" s="1">
        <v>104991314.15999997</v>
      </c>
      <c r="K548" s="1">
        <v>144891314.15999997</v>
      </c>
      <c r="L548" s="1">
        <v>39900000</v>
      </c>
      <c r="M548" s="1">
        <v>61729971.719999991</v>
      </c>
      <c r="N548" s="1">
        <v>47819488.799999997</v>
      </c>
      <c r="O548" s="1">
        <v>109549460.51999998</v>
      </c>
      <c r="P548" s="1">
        <v>27650933.699999999</v>
      </c>
      <c r="Q548" s="1">
        <v>35341853.640000001</v>
      </c>
      <c r="R548" s="1">
        <v>3120</v>
      </c>
      <c r="S548" s="1">
        <v>7870508</v>
      </c>
      <c r="T548" s="1">
        <v>1702653</v>
      </c>
    </row>
    <row r="549" spans="1:20" x14ac:dyDescent="0.35">
      <c r="A549" s="1" t="s">
        <v>714</v>
      </c>
      <c r="B549" s="2">
        <v>40578</v>
      </c>
      <c r="C549" s="1" t="s">
        <v>25</v>
      </c>
      <c r="D549" s="1" t="s">
        <v>1410</v>
      </c>
      <c r="E549" s="1">
        <v>6.8</v>
      </c>
      <c r="F549" s="1" t="s">
        <v>92</v>
      </c>
      <c r="G549" s="1" t="s">
        <v>118</v>
      </c>
      <c r="H549" s="1" t="s">
        <v>1405</v>
      </c>
      <c r="I549" s="1">
        <f t="shared" si="9"/>
        <v>263.81092333333333</v>
      </c>
      <c r="J549" s="1">
        <v>83100440.850000009</v>
      </c>
      <c r="K549" s="1">
        <v>114600440.85000001</v>
      </c>
      <c r="L549" s="1">
        <v>31500000</v>
      </c>
      <c r="M549" s="1">
        <v>24369775.5</v>
      </c>
      <c r="N549" s="1">
        <v>85128165.150000006</v>
      </c>
      <c r="O549" s="1">
        <v>109497940.65000001</v>
      </c>
      <c r="P549" s="1">
        <v>9920326.5</v>
      </c>
      <c r="Q549" s="1">
        <v>5102500.2</v>
      </c>
      <c r="R549" s="1">
        <v>2789</v>
      </c>
      <c r="S549" s="1">
        <v>2926773</v>
      </c>
      <c r="T549" s="1">
        <v>254526</v>
      </c>
    </row>
    <row r="550" spans="1:20" x14ac:dyDescent="0.35">
      <c r="A550" s="1" t="s">
        <v>1023</v>
      </c>
      <c r="B550" s="2">
        <v>40095</v>
      </c>
      <c r="C550" s="1" t="s">
        <v>36</v>
      </c>
      <c r="D550" s="1" t="s">
        <v>1412</v>
      </c>
      <c r="E550" s="1">
        <v>5.4</v>
      </c>
      <c r="F550" s="1" t="s">
        <v>22</v>
      </c>
      <c r="G550" s="1" t="s">
        <v>118</v>
      </c>
      <c r="H550" s="1" t="s">
        <v>1405</v>
      </c>
      <c r="I550" s="1">
        <f t="shared" si="9"/>
        <v>264.02899333333335</v>
      </c>
      <c r="J550" s="1">
        <v>174259135.60000002</v>
      </c>
      <c r="K550" s="1">
        <v>240259135.60000002</v>
      </c>
      <c r="L550" s="1">
        <v>66000000.000000007</v>
      </c>
      <c r="M550" s="1">
        <v>120126226.00000001</v>
      </c>
      <c r="N550" s="1">
        <v>69569239.300000012</v>
      </c>
      <c r="O550" s="1">
        <v>189695465.30000001</v>
      </c>
      <c r="P550" s="1">
        <v>37715414</v>
      </c>
      <c r="Q550" s="1">
        <v>50563670.300000004</v>
      </c>
      <c r="R550" s="1">
        <v>3074</v>
      </c>
      <c r="S550" s="1">
        <v>87947</v>
      </c>
      <c r="T550" s="1">
        <v>2871953</v>
      </c>
    </row>
    <row r="551" spans="1:20" x14ac:dyDescent="0.35">
      <c r="A551" s="1" t="s">
        <v>485</v>
      </c>
      <c r="B551" s="2">
        <v>39441</v>
      </c>
      <c r="C551" s="1" t="s">
        <v>81</v>
      </c>
      <c r="D551" s="1" t="s">
        <v>1411</v>
      </c>
      <c r="E551" s="1">
        <v>6.8</v>
      </c>
      <c r="F551" s="1" t="s">
        <v>19</v>
      </c>
      <c r="G551" s="1" t="s">
        <v>486</v>
      </c>
      <c r="H551" s="1" t="s">
        <v>1405</v>
      </c>
      <c r="I551" s="1">
        <f t="shared" si="9"/>
        <v>264.6875133333333</v>
      </c>
      <c r="J551" s="1">
        <v>45261564.779999994</v>
      </c>
      <c r="K551" s="1">
        <v>62361564.779999994</v>
      </c>
      <c r="L551" s="1">
        <v>17100000</v>
      </c>
      <c r="M551" s="1">
        <v>34457804.159999996</v>
      </c>
      <c r="N551" s="1">
        <v>40069.859999999993</v>
      </c>
      <c r="O551" s="1">
        <v>34497874.019999996</v>
      </c>
      <c r="P551" s="1">
        <v>6845905.1999999993</v>
      </c>
      <c r="Q551" s="1">
        <v>27863690.759999998</v>
      </c>
      <c r="R551" s="1">
        <v>1290</v>
      </c>
      <c r="S551" s="1">
        <v>1143785</v>
      </c>
      <c r="T551" s="1">
        <v>1254150</v>
      </c>
    </row>
    <row r="552" spans="1:20" x14ac:dyDescent="0.35">
      <c r="A552" s="1" t="s">
        <v>338</v>
      </c>
      <c r="B552" s="2">
        <v>41138</v>
      </c>
      <c r="C552" s="1" t="s">
        <v>28</v>
      </c>
      <c r="D552" s="1" t="s">
        <v>1412</v>
      </c>
      <c r="E552" s="1">
        <v>6.8</v>
      </c>
      <c r="F552" s="1" t="s">
        <v>19</v>
      </c>
      <c r="G552" s="1" t="s">
        <v>184</v>
      </c>
      <c r="H552" s="1" t="s">
        <v>1405</v>
      </c>
      <c r="I552" s="1">
        <f t="shared" si="9"/>
        <v>265.47700000000003</v>
      </c>
      <c r="J552" s="1">
        <v>27344131</v>
      </c>
      <c r="K552" s="1">
        <v>37644131</v>
      </c>
      <c r="L552" s="1">
        <v>10300000</v>
      </c>
      <c r="M552" s="1">
        <v>25129393.07</v>
      </c>
      <c r="N552" s="1">
        <v>270739.62</v>
      </c>
      <c r="O552" s="1">
        <v>25400132.690000001</v>
      </c>
      <c r="P552" s="1">
        <v>11992642.26</v>
      </c>
      <c r="Q552" s="1">
        <v>12243998.310000001</v>
      </c>
      <c r="R552" s="1">
        <v>2244</v>
      </c>
      <c r="S552" s="1">
        <v>3065008</v>
      </c>
      <c r="T552" s="1">
        <v>641947</v>
      </c>
    </row>
    <row r="553" spans="1:20" x14ac:dyDescent="0.35">
      <c r="A553" s="1" t="s">
        <v>551</v>
      </c>
      <c r="B553" s="2">
        <v>41998</v>
      </c>
      <c r="C553" s="1" t="s">
        <v>81</v>
      </c>
      <c r="D553" s="1" t="s">
        <v>1411</v>
      </c>
      <c r="E553" s="1">
        <v>6.8</v>
      </c>
      <c r="F553" s="1" t="s">
        <v>19</v>
      </c>
      <c r="G553" s="1" t="s">
        <v>552</v>
      </c>
      <c r="H553" s="1" t="s">
        <v>1405</v>
      </c>
      <c r="I553" s="1">
        <f t="shared" si="9"/>
        <v>267.89077500000002</v>
      </c>
      <c r="J553" s="1">
        <v>53578155</v>
      </c>
      <c r="K553" s="1">
        <v>73578155</v>
      </c>
      <c r="L553" s="1">
        <v>20000000</v>
      </c>
      <c r="M553" s="1">
        <v>52076908</v>
      </c>
      <c r="N553" s="1">
        <v>14700000</v>
      </c>
      <c r="O553" s="1">
        <v>66776908</v>
      </c>
      <c r="P553" s="1">
        <v>571450</v>
      </c>
      <c r="Q553" s="1">
        <v>6801247</v>
      </c>
      <c r="R553" s="1">
        <v>2235</v>
      </c>
      <c r="S553" s="1">
        <v>253176</v>
      </c>
      <c r="T553" s="1">
        <v>399368</v>
      </c>
    </row>
    <row r="554" spans="1:20" x14ac:dyDescent="0.35">
      <c r="A554" s="1" t="s">
        <v>407</v>
      </c>
      <c r="B554" s="2">
        <v>41313</v>
      </c>
      <c r="C554" s="1" t="s">
        <v>25</v>
      </c>
      <c r="D554" s="1" t="s">
        <v>1410</v>
      </c>
      <c r="E554" s="1">
        <v>6.8</v>
      </c>
      <c r="F554" s="1" t="s">
        <v>37</v>
      </c>
      <c r="G554" s="1" t="s">
        <v>408</v>
      </c>
      <c r="H554" s="1" t="s">
        <v>1404</v>
      </c>
      <c r="I554" s="1">
        <f t="shared" si="9"/>
        <v>117.42219000000003</v>
      </c>
      <c r="J554" s="1">
        <v>35931190.140000008</v>
      </c>
      <c r="K554" s="1">
        <v>66531190.140000008</v>
      </c>
      <c r="L554" s="1">
        <v>30600000</v>
      </c>
      <c r="M554" s="1">
        <v>32816212.140000001</v>
      </c>
      <c r="N554" s="1">
        <v>28677918.120000001</v>
      </c>
      <c r="O554" s="1">
        <v>61494130.260000005</v>
      </c>
      <c r="P554" s="1">
        <v>9489207.9000000004</v>
      </c>
      <c r="Q554" s="1">
        <v>5037059.88</v>
      </c>
      <c r="R554" s="1">
        <v>2605</v>
      </c>
      <c r="S554" s="1">
        <v>3957288</v>
      </c>
      <c r="T554" s="1">
        <v>276427</v>
      </c>
    </row>
    <row r="555" spans="1:20" x14ac:dyDescent="0.35">
      <c r="A555" s="1" t="s">
        <v>900</v>
      </c>
      <c r="B555" s="2">
        <v>40837</v>
      </c>
      <c r="C555" s="1" t="s">
        <v>36</v>
      </c>
      <c r="D555" s="1" t="s">
        <v>1412</v>
      </c>
      <c r="E555" s="1">
        <v>6.6</v>
      </c>
      <c r="F555" s="1" t="s">
        <v>22</v>
      </c>
      <c r="G555" s="1" t="s">
        <v>735</v>
      </c>
      <c r="H555" s="1" t="s">
        <v>1405</v>
      </c>
      <c r="I555" s="1">
        <f t="shared" si="9"/>
        <v>273.52757555555553</v>
      </c>
      <c r="J555" s="1">
        <v>129241779.44999999</v>
      </c>
      <c r="K555" s="1">
        <v>176491779.44999999</v>
      </c>
      <c r="L555" s="1">
        <v>47250000</v>
      </c>
      <c r="M555" s="1">
        <v>8721268.5</v>
      </c>
      <c r="N555" s="1">
        <v>164045374.5</v>
      </c>
      <c r="O555" s="1">
        <v>172766643</v>
      </c>
      <c r="P555" s="1">
        <v>4024965</v>
      </c>
      <c r="Q555" s="1">
        <v>3725136.45</v>
      </c>
      <c r="R555" s="1">
        <v>1554</v>
      </c>
      <c r="S555" s="1">
        <v>1060115</v>
      </c>
      <c r="T555" s="1">
        <v>203895</v>
      </c>
    </row>
    <row r="556" spans="1:20" x14ac:dyDescent="0.35">
      <c r="A556" s="1" t="s">
        <v>934</v>
      </c>
      <c r="B556" s="2">
        <v>41626</v>
      </c>
      <c r="C556" s="1" t="s">
        <v>81</v>
      </c>
      <c r="D556" s="1" t="s">
        <v>1411</v>
      </c>
      <c r="E556" s="1">
        <v>6.2</v>
      </c>
      <c r="F556" s="1" t="s">
        <v>22</v>
      </c>
      <c r="G556" s="1" t="s">
        <v>740</v>
      </c>
      <c r="H556" s="1" t="s">
        <v>1405</v>
      </c>
      <c r="I556" s="1">
        <f t="shared" si="9"/>
        <v>274.80918399999996</v>
      </c>
      <c r="J556" s="1">
        <v>140152683.83999997</v>
      </c>
      <c r="K556" s="1">
        <v>191152683.83999997</v>
      </c>
      <c r="L556" s="1">
        <v>51000000</v>
      </c>
      <c r="M556" s="1">
        <v>129899761.14</v>
      </c>
      <c r="N556" s="1">
        <v>45729707.939999998</v>
      </c>
      <c r="O556" s="1">
        <v>175629469.07999998</v>
      </c>
      <c r="P556" s="1">
        <v>26757073.5</v>
      </c>
      <c r="Q556" s="1">
        <v>15523214.76</v>
      </c>
      <c r="R556" s="1">
        <v>3507</v>
      </c>
      <c r="S556" s="1">
        <v>13371890</v>
      </c>
      <c r="T556" s="1">
        <v>973808</v>
      </c>
    </row>
    <row r="557" spans="1:20" x14ac:dyDescent="0.35">
      <c r="A557" s="1" t="s">
        <v>1274</v>
      </c>
      <c r="B557" s="2">
        <v>41215</v>
      </c>
      <c r="C557" s="1" t="s">
        <v>72</v>
      </c>
      <c r="D557" s="1" t="s">
        <v>1411</v>
      </c>
      <c r="E557" s="1">
        <v>5.9</v>
      </c>
      <c r="F557" s="1" t="s">
        <v>92</v>
      </c>
      <c r="G557" s="1" t="s">
        <v>1275</v>
      </c>
      <c r="H557" s="1" t="s">
        <v>1405</v>
      </c>
      <c r="I557" s="1">
        <f t="shared" si="9"/>
        <v>274.95460303030302</v>
      </c>
      <c r="J557" s="1">
        <v>467285347.85000002</v>
      </c>
      <c r="K557" s="1">
        <v>637235347.85000002</v>
      </c>
      <c r="L557" s="1">
        <v>169950000</v>
      </c>
      <c r="M557" s="1">
        <v>195095057.31</v>
      </c>
      <c r="N557" s="1">
        <v>316311809.31999999</v>
      </c>
      <c r="O557" s="1">
        <v>511406866.63</v>
      </c>
      <c r="P557" s="1">
        <v>50509873.359999999</v>
      </c>
      <c r="Q557" s="1">
        <v>125828481.22</v>
      </c>
      <c r="R557" s="1">
        <v>3752</v>
      </c>
      <c r="S557" s="1">
        <v>22424829</v>
      </c>
      <c r="T557" s="1">
        <v>5246667</v>
      </c>
    </row>
    <row r="558" spans="1:20" x14ac:dyDescent="0.35">
      <c r="A558" s="1" t="s">
        <v>532</v>
      </c>
      <c r="B558" s="2">
        <v>40781</v>
      </c>
      <c r="C558" s="1" t="s">
        <v>28</v>
      </c>
      <c r="D558" s="1" t="s">
        <v>1412</v>
      </c>
      <c r="E558" s="1">
        <v>5.4</v>
      </c>
      <c r="F558" s="1" t="s">
        <v>37</v>
      </c>
      <c r="G558" s="1" t="s">
        <v>344</v>
      </c>
      <c r="H558" s="1" t="s">
        <v>1404</v>
      </c>
      <c r="I558" s="1">
        <f t="shared" si="9"/>
        <v>120.3347625</v>
      </c>
      <c r="J558" s="1">
        <v>50540600.25</v>
      </c>
      <c r="K558" s="1">
        <v>92540600.25</v>
      </c>
      <c r="L558" s="1">
        <v>42000000</v>
      </c>
      <c r="M558" s="1">
        <v>38499146.700000003</v>
      </c>
      <c r="N558" s="1">
        <v>37410878.399999999</v>
      </c>
      <c r="O558" s="1">
        <v>75910025.099999994</v>
      </c>
      <c r="P558" s="1">
        <v>10928584.800000001</v>
      </c>
      <c r="Q558" s="1">
        <v>16630575.15</v>
      </c>
      <c r="R558" s="1">
        <v>2614</v>
      </c>
      <c r="S558" s="1">
        <v>4623689</v>
      </c>
      <c r="T558" s="1">
        <v>930361</v>
      </c>
    </row>
    <row r="559" spans="1:20" x14ac:dyDescent="0.35">
      <c r="A559" s="1" t="s">
        <v>361</v>
      </c>
      <c r="B559" s="2">
        <v>40074</v>
      </c>
      <c r="C559" s="1" t="s">
        <v>56</v>
      </c>
      <c r="D559" s="1" t="s">
        <v>1412</v>
      </c>
      <c r="E559" s="1">
        <v>5.5</v>
      </c>
      <c r="F559" s="1" t="s">
        <v>37</v>
      </c>
      <c r="G559" s="1" t="s">
        <v>169</v>
      </c>
      <c r="H559" s="1" t="s">
        <v>1404</v>
      </c>
      <c r="I559" s="1">
        <f t="shared" si="9"/>
        <v>126.57574545454544</v>
      </c>
      <c r="J559" s="1">
        <v>30631330.400000002</v>
      </c>
      <c r="K559" s="1">
        <v>54831330.400000006</v>
      </c>
      <c r="L559" s="1">
        <v>24200000.000000004</v>
      </c>
      <c r="M559" s="1">
        <v>36648503.100000001</v>
      </c>
      <c r="N559" s="1">
        <v>9299781.7000000011</v>
      </c>
      <c r="O559" s="1">
        <v>45948284.800000004</v>
      </c>
      <c r="P559" s="1">
        <v>11510745.4</v>
      </c>
      <c r="Q559" s="1">
        <v>8883045.6000000015</v>
      </c>
      <c r="R559" s="1">
        <v>2505</v>
      </c>
      <c r="S559" s="1">
        <v>4442243</v>
      </c>
      <c r="T559" s="1">
        <v>490005</v>
      </c>
    </row>
    <row r="560" spans="1:20" x14ac:dyDescent="0.35">
      <c r="A560" s="1" t="s">
        <v>672</v>
      </c>
      <c r="B560" s="2">
        <v>41390</v>
      </c>
      <c r="C560" s="1" t="s">
        <v>42</v>
      </c>
      <c r="D560" s="1" t="s">
        <v>1410</v>
      </c>
      <c r="E560" s="1">
        <v>6.8</v>
      </c>
      <c r="F560" s="1" t="s">
        <v>48</v>
      </c>
      <c r="G560" s="1" t="s">
        <v>673</v>
      </c>
      <c r="H560" s="1" t="s">
        <v>1405</v>
      </c>
      <c r="I560" s="1">
        <f t="shared" si="9"/>
        <v>276.15752307692304</v>
      </c>
      <c r="J560" s="1">
        <v>73236975.11999999</v>
      </c>
      <c r="K560" s="1">
        <v>99756975.11999999</v>
      </c>
      <c r="L560" s="1">
        <v>26520000</v>
      </c>
      <c r="M560" s="1">
        <v>50872796.82</v>
      </c>
      <c r="N560" s="1">
        <v>32028000</v>
      </c>
      <c r="O560" s="1">
        <v>82900796.819999993</v>
      </c>
      <c r="P560" s="1">
        <v>20649395.100000001</v>
      </c>
      <c r="Q560" s="1">
        <v>16856178.300000001</v>
      </c>
      <c r="R560" s="1">
        <v>3303</v>
      </c>
      <c r="S560" s="1">
        <v>6134722</v>
      </c>
      <c r="T560" s="1">
        <v>990802</v>
      </c>
    </row>
    <row r="561" spans="1:20" x14ac:dyDescent="0.35">
      <c r="A561" s="1" t="s">
        <v>1194</v>
      </c>
      <c r="B561" s="2">
        <v>41417</v>
      </c>
      <c r="C561" s="1" t="s">
        <v>62</v>
      </c>
      <c r="D561" s="1" t="s">
        <v>1410</v>
      </c>
      <c r="E561" s="1">
        <v>5.5</v>
      </c>
      <c r="F561" s="1" t="s">
        <v>22</v>
      </c>
      <c r="G561" s="1" t="s">
        <v>194</v>
      </c>
      <c r="H561" s="1" t="s">
        <v>1405</v>
      </c>
      <c r="I561" s="1">
        <f t="shared" si="9"/>
        <v>277.56873300970869</v>
      </c>
      <c r="J561" s="1">
        <v>291613710.89999998</v>
      </c>
      <c r="K561" s="1">
        <v>396673710.89999998</v>
      </c>
      <c r="L561" s="1">
        <v>105060000</v>
      </c>
      <c r="M561" s="1">
        <v>114444073.44</v>
      </c>
      <c r="N561" s="1">
        <v>254796000</v>
      </c>
      <c r="O561" s="1">
        <v>369240073.44</v>
      </c>
      <c r="P561" s="1">
        <v>42504621.960000001</v>
      </c>
      <c r="Q561" s="1">
        <v>27433637.460000001</v>
      </c>
      <c r="R561" s="1">
        <v>3565</v>
      </c>
      <c r="S561" s="1">
        <v>13800746</v>
      </c>
      <c r="T561" s="1">
        <v>1483755</v>
      </c>
    </row>
    <row r="562" spans="1:20" x14ac:dyDescent="0.35">
      <c r="A562" s="1" t="s">
        <v>1302</v>
      </c>
      <c r="B562" s="2">
        <v>41761</v>
      </c>
      <c r="C562" s="1" t="s">
        <v>62</v>
      </c>
      <c r="D562" s="1" t="s">
        <v>1410</v>
      </c>
      <c r="E562" s="1">
        <v>6.8</v>
      </c>
      <c r="F562" s="1" t="s">
        <v>48</v>
      </c>
      <c r="G562" s="1" t="s">
        <v>1173</v>
      </c>
      <c r="H562" s="1" t="s">
        <v>1405</v>
      </c>
      <c r="I562" s="1">
        <f t="shared" si="9"/>
        <v>277.6406255</v>
      </c>
      <c r="J562" s="1">
        <v>555281251</v>
      </c>
      <c r="K562" s="1">
        <v>755281251</v>
      </c>
      <c r="L562" s="1">
        <v>200000000</v>
      </c>
      <c r="M562" s="1">
        <v>202853933</v>
      </c>
      <c r="N562" s="1">
        <v>506142403</v>
      </c>
      <c r="O562" s="1">
        <v>708996336</v>
      </c>
      <c r="P562" s="1">
        <v>91608337</v>
      </c>
      <c r="Q562" s="1">
        <v>46284915</v>
      </c>
      <c r="R562" s="1">
        <v>4324</v>
      </c>
      <c r="S562" s="1">
        <v>24829122</v>
      </c>
      <c r="T562" s="1">
        <v>2307055</v>
      </c>
    </row>
    <row r="563" spans="1:20" x14ac:dyDescent="0.35">
      <c r="A563" s="1" t="s">
        <v>545</v>
      </c>
      <c r="B563" s="2">
        <v>40641</v>
      </c>
      <c r="C563" s="1" t="s">
        <v>42</v>
      </c>
      <c r="D563" s="1" t="s">
        <v>1410</v>
      </c>
      <c r="E563" s="1">
        <v>6.8</v>
      </c>
      <c r="F563" s="1" t="s">
        <v>19</v>
      </c>
      <c r="G563" s="1" t="s">
        <v>184</v>
      </c>
      <c r="H563" s="1" t="s">
        <v>1405</v>
      </c>
      <c r="I563" s="1">
        <f t="shared" si="9"/>
        <v>279.71483888888883</v>
      </c>
      <c r="J563" s="1">
        <v>52866104.549999997</v>
      </c>
      <c r="K563" s="1">
        <v>71766104.549999997</v>
      </c>
      <c r="L563" s="1">
        <v>18900000</v>
      </c>
      <c r="M563" s="1">
        <v>46046095.200000003</v>
      </c>
      <c r="N563" s="1">
        <v>3470489.4000000004</v>
      </c>
      <c r="O563" s="1">
        <v>49516584.600000001</v>
      </c>
      <c r="P563" s="1">
        <v>11131955.1</v>
      </c>
      <c r="Q563" s="1">
        <v>22249519.949999999</v>
      </c>
      <c r="R563" s="1">
        <v>2240</v>
      </c>
      <c r="S563" s="1">
        <v>5530066</v>
      </c>
      <c r="T563" s="1">
        <v>1408697</v>
      </c>
    </row>
    <row r="564" spans="1:20" x14ac:dyDescent="0.35">
      <c r="A564" s="1" t="s">
        <v>445</v>
      </c>
      <c r="B564" s="2">
        <v>41551</v>
      </c>
      <c r="C564" s="1" t="s">
        <v>36</v>
      </c>
      <c r="D564" s="1" t="s">
        <v>1412</v>
      </c>
      <c r="E564" s="1">
        <v>6.8</v>
      </c>
      <c r="F564" s="1" t="s">
        <v>37</v>
      </c>
      <c r="G564" s="1" t="s">
        <v>446</v>
      </c>
      <c r="H564" s="1" t="s">
        <v>1404</v>
      </c>
      <c r="I564" s="1">
        <f t="shared" si="9"/>
        <v>128.33545000000001</v>
      </c>
      <c r="J564" s="1">
        <v>39270647.700000003</v>
      </c>
      <c r="K564" s="1">
        <v>69870647.700000003</v>
      </c>
      <c r="L564" s="1">
        <v>30600000</v>
      </c>
      <c r="M564" s="1">
        <v>19702978.920000002</v>
      </c>
      <c r="N564" s="1">
        <v>44166000</v>
      </c>
      <c r="O564" s="1">
        <v>63868978.920000002</v>
      </c>
      <c r="P564" s="1">
        <v>7860846.2400000002</v>
      </c>
      <c r="Q564" s="1">
        <v>6001668.7800000003</v>
      </c>
      <c r="R564" s="1">
        <v>3026</v>
      </c>
      <c r="S564" s="1">
        <v>2375971</v>
      </c>
      <c r="T564" s="1">
        <v>359347</v>
      </c>
    </row>
    <row r="565" spans="1:20" x14ac:dyDescent="0.35">
      <c r="A565" s="1" t="s">
        <v>595</v>
      </c>
      <c r="B565" s="2">
        <v>41698</v>
      </c>
      <c r="C565" s="1" t="s">
        <v>25</v>
      </c>
      <c r="D565" s="1" t="s">
        <v>1410</v>
      </c>
      <c r="E565" s="1">
        <v>6.8</v>
      </c>
      <c r="F565" s="1" t="s">
        <v>19</v>
      </c>
      <c r="G565" s="1" t="s">
        <v>596</v>
      </c>
      <c r="H565" s="1" t="s">
        <v>1405</v>
      </c>
      <c r="I565" s="1">
        <f t="shared" si="9"/>
        <v>282.41532272727272</v>
      </c>
      <c r="J565" s="1">
        <v>62131371</v>
      </c>
      <c r="K565" s="1">
        <v>84131371</v>
      </c>
      <c r="L565" s="1">
        <v>22000000</v>
      </c>
      <c r="M565" s="1">
        <v>59700064</v>
      </c>
      <c r="N565" s="1">
        <v>11249729</v>
      </c>
      <c r="O565" s="1">
        <v>70949793</v>
      </c>
      <c r="P565" s="1">
        <v>25601865</v>
      </c>
      <c r="Q565" s="1">
        <v>13181578</v>
      </c>
      <c r="R565" s="1">
        <v>3271</v>
      </c>
      <c r="S565" s="1">
        <v>7307229</v>
      </c>
      <c r="T565" s="1">
        <v>853444</v>
      </c>
    </row>
    <row r="566" spans="1:20" x14ac:dyDescent="0.35">
      <c r="A566" s="1" t="s">
        <v>137</v>
      </c>
      <c r="B566" s="2">
        <v>41488</v>
      </c>
      <c r="C566" s="1" t="s">
        <v>28</v>
      </c>
      <c r="D566" s="1" t="s">
        <v>1412</v>
      </c>
      <c r="E566" s="1">
        <v>5.9</v>
      </c>
      <c r="F566" s="1" t="s">
        <v>22</v>
      </c>
      <c r="G566" s="1" t="s">
        <v>88</v>
      </c>
      <c r="H566" s="1" t="s">
        <v>1405</v>
      </c>
      <c r="I566" s="1">
        <f t="shared" si="9"/>
        <v>282.50652000000002</v>
      </c>
      <c r="J566" s="1">
        <v>7203916.2599999998</v>
      </c>
      <c r="K566" s="1">
        <v>9753916.2599999998</v>
      </c>
      <c r="L566" s="1">
        <v>2550000</v>
      </c>
      <c r="M566" s="1">
        <v>6990030.4199999999</v>
      </c>
      <c r="N566" s="1">
        <v>65259.6</v>
      </c>
      <c r="O566" s="1">
        <v>7055290.0199999996</v>
      </c>
      <c r="P566" s="1">
        <v>201363.30000000002</v>
      </c>
      <c r="Q566" s="1">
        <v>2698626.24</v>
      </c>
      <c r="R566" s="1">
        <v>770</v>
      </c>
      <c r="S566" s="1">
        <v>842923</v>
      </c>
      <c r="T566" s="1">
        <v>226068</v>
      </c>
    </row>
    <row r="567" spans="1:20" x14ac:dyDescent="0.35">
      <c r="A567" s="1" t="s">
        <v>426</v>
      </c>
      <c r="B567" s="2">
        <v>41173</v>
      </c>
      <c r="C567" s="1" t="s">
        <v>56</v>
      </c>
      <c r="D567" s="1" t="s">
        <v>1412</v>
      </c>
      <c r="E567" s="1">
        <v>5.9</v>
      </c>
      <c r="F567" s="1" t="s">
        <v>19</v>
      </c>
      <c r="G567" s="1" t="s">
        <v>121</v>
      </c>
      <c r="H567" s="1" t="s">
        <v>1405</v>
      </c>
      <c r="I567" s="1">
        <f t="shared" si="9"/>
        <v>282.85719230769234</v>
      </c>
      <c r="J567" s="1">
        <v>37874578.050000004</v>
      </c>
      <c r="K567" s="1">
        <v>51264578.050000004</v>
      </c>
      <c r="L567" s="1">
        <v>13390000</v>
      </c>
      <c r="M567" s="1">
        <v>18275236.440000001</v>
      </c>
      <c r="N567" s="1">
        <v>15786145.65</v>
      </c>
      <c r="O567" s="1">
        <v>34061382.090000004</v>
      </c>
      <c r="P567" s="1">
        <v>235209.77000000002</v>
      </c>
      <c r="Q567" s="1">
        <v>17203195.960000001</v>
      </c>
      <c r="R567" s="1">
        <v>745</v>
      </c>
      <c r="S567" s="1">
        <v>2195857</v>
      </c>
      <c r="T567" s="1">
        <v>1534901</v>
      </c>
    </row>
    <row r="568" spans="1:20" x14ac:dyDescent="0.35">
      <c r="A568" s="1" t="s">
        <v>658</v>
      </c>
      <c r="B568" s="2">
        <v>40466</v>
      </c>
      <c r="C568" s="1" t="s">
        <v>36</v>
      </c>
      <c r="D568" s="1" t="s">
        <v>1412</v>
      </c>
      <c r="E568" s="1">
        <v>7.7</v>
      </c>
      <c r="F568" s="1" t="s">
        <v>37</v>
      </c>
      <c r="G568" s="1" t="s">
        <v>624</v>
      </c>
      <c r="H568" s="1" t="s">
        <v>1404</v>
      </c>
      <c r="I568" s="1">
        <f t="shared" si="9"/>
        <v>130.07321399999998</v>
      </c>
      <c r="J568" s="1">
        <v>70889901.629999995</v>
      </c>
      <c r="K568" s="1">
        <v>125389901.63</v>
      </c>
      <c r="L568" s="1">
        <v>54500000.000000007</v>
      </c>
      <c r="M568" s="1">
        <v>35694165.690000005</v>
      </c>
      <c r="N568" s="1">
        <v>79025000</v>
      </c>
      <c r="O568" s="1">
        <v>114719165.69</v>
      </c>
      <c r="P568" s="1">
        <v>240150.98</v>
      </c>
      <c r="Q568" s="1">
        <v>10670735.940000001</v>
      </c>
      <c r="R568" s="1">
        <v>2424</v>
      </c>
      <c r="S568" s="1">
        <v>4146082</v>
      </c>
      <c r="T568" s="1">
        <v>705840</v>
      </c>
    </row>
    <row r="569" spans="1:20" x14ac:dyDescent="0.35">
      <c r="A569" s="1" t="s">
        <v>831</v>
      </c>
      <c r="B569" s="2">
        <v>40809</v>
      </c>
      <c r="C569" s="1" t="s">
        <v>56</v>
      </c>
      <c r="D569" s="1" t="s">
        <v>1412</v>
      </c>
      <c r="E569" s="1">
        <v>5.4</v>
      </c>
      <c r="F569" s="1" t="s">
        <v>19</v>
      </c>
      <c r="G569" s="1" t="s">
        <v>276</v>
      </c>
      <c r="H569" s="1" t="s">
        <v>1405</v>
      </c>
      <c r="I569" s="1">
        <f t="shared" si="9"/>
        <v>283.93573783783785</v>
      </c>
      <c r="J569" s="1">
        <v>110309034.15000001</v>
      </c>
      <c r="K569" s="1">
        <v>149159034.15000001</v>
      </c>
      <c r="L569" s="1">
        <v>38850000</v>
      </c>
      <c r="M569" s="1">
        <v>75901117.950000003</v>
      </c>
      <c r="N569" s="1">
        <v>24971042.25</v>
      </c>
      <c r="O569" s="1">
        <v>100872160.2</v>
      </c>
      <c r="P569" s="1">
        <v>20110021.050000001</v>
      </c>
      <c r="Q569" s="1">
        <v>48286873.950000003</v>
      </c>
      <c r="R569" s="1">
        <v>3515</v>
      </c>
      <c r="S569" s="1">
        <v>9081459</v>
      </c>
      <c r="T569" s="1">
        <v>3176596</v>
      </c>
    </row>
    <row r="570" spans="1:20" x14ac:dyDescent="0.35">
      <c r="A570" s="1" t="s">
        <v>652</v>
      </c>
      <c r="B570" s="2">
        <v>40823</v>
      </c>
      <c r="C570" s="1" t="s">
        <v>36</v>
      </c>
      <c r="D570" s="1" t="s">
        <v>1412</v>
      </c>
      <c r="E570" s="1">
        <v>5.5</v>
      </c>
      <c r="F570" s="1" t="s">
        <v>19</v>
      </c>
      <c r="G570" s="1" t="s">
        <v>585</v>
      </c>
      <c r="H570" s="1" t="s">
        <v>1405</v>
      </c>
      <c r="I570" s="1">
        <f t="shared" si="9"/>
        <v>284.30929565217394</v>
      </c>
      <c r="J570" s="1">
        <v>68660694.900000006</v>
      </c>
      <c r="K570" s="1">
        <v>92810694.900000006</v>
      </c>
      <c r="L570" s="1">
        <v>24150000</v>
      </c>
      <c r="M570" s="1">
        <v>43010660.700000003</v>
      </c>
      <c r="N570" s="1">
        <v>38612060.550000004</v>
      </c>
      <c r="O570" s="1">
        <v>81622721.25</v>
      </c>
      <c r="P570" s="1">
        <v>10993650.15</v>
      </c>
      <c r="Q570" s="1">
        <v>11187973.65</v>
      </c>
      <c r="R570" s="1">
        <v>2199</v>
      </c>
      <c r="S570" s="1">
        <v>5148248</v>
      </c>
      <c r="T570" s="1">
        <v>642692</v>
      </c>
    </row>
    <row r="571" spans="1:20" x14ac:dyDescent="0.35">
      <c r="A571" s="1" t="s">
        <v>1007</v>
      </c>
      <c r="B571" s="2">
        <v>38793</v>
      </c>
      <c r="C571" s="1" t="s">
        <v>53</v>
      </c>
      <c r="D571" s="1" t="s">
        <v>1410</v>
      </c>
      <c r="E571" s="1">
        <v>5.9</v>
      </c>
      <c r="F571" s="1" t="s">
        <v>48</v>
      </c>
      <c r="G571" s="1" t="s">
        <v>79</v>
      </c>
      <c r="H571" s="1" t="s">
        <v>1405</v>
      </c>
      <c r="I571" s="1">
        <f t="shared" si="9"/>
        <v>284.52890000000002</v>
      </c>
      <c r="J571" s="1">
        <v>167872051</v>
      </c>
      <c r="K571" s="1">
        <v>226872051</v>
      </c>
      <c r="L571" s="1">
        <v>59000000</v>
      </c>
      <c r="M571" s="1">
        <v>83203021.299999997</v>
      </c>
      <c r="N571" s="1">
        <v>70449689.859999999</v>
      </c>
      <c r="O571" s="1">
        <v>153652711.16</v>
      </c>
      <c r="P571" s="1">
        <v>30258315.199999999</v>
      </c>
      <c r="Q571" s="1">
        <v>73219339.840000004</v>
      </c>
      <c r="R571" s="1">
        <v>3365</v>
      </c>
      <c r="S571" s="1">
        <v>10765043</v>
      </c>
      <c r="T571" s="1">
        <v>6426580</v>
      </c>
    </row>
    <row r="572" spans="1:20" x14ac:dyDescent="0.35">
      <c r="A572" s="1" t="s">
        <v>843</v>
      </c>
      <c r="B572" s="2">
        <v>41957</v>
      </c>
      <c r="C572" s="1" t="s">
        <v>72</v>
      </c>
      <c r="D572" s="1" t="s">
        <v>1411</v>
      </c>
      <c r="E572" s="1">
        <v>5.4</v>
      </c>
      <c r="F572" s="1" t="s">
        <v>22</v>
      </c>
      <c r="G572" s="1" t="s">
        <v>524</v>
      </c>
      <c r="H572" s="1" t="s">
        <v>1405</v>
      </c>
      <c r="I572" s="1">
        <f t="shared" si="9"/>
        <v>285.34943749999996</v>
      </c>
      <c r="J572" s="1">
        <v>114139775</v>
      </c>
      <c r="K572" s="1">
        <v>154139775</v>
      </c>
      <c r="L572" s="1">
        <v>40000000</v>
      </c>
      <c r="M572" s="1">
        <v>86208010</v>
      </c>
      <c r="N572" s="1">
        <v>55000000</v>
      </c>
      <c r="O572" s="1">
        <v>141208010</v>
      </c>
      <c r="P572" s="1">
        <v>36111775</v>
      </c>
      <c r="Q572" s="1">
        <v>12931765</v>
      </c>
      <c r="R572" s="1">
        <v>3188</v>
      </c>
      <c r="S572" s="1">
        <v>10451968</v>
      </c>
      <c r="T572" s="1">
        <v>701819</v>
      </c>
    </row>
    <row r="573" spans="1:20" x14ac:dyDescent="0.35">
      <c r="A573" s="1" t="s">
        <v>1071</v>
      </c>
      <c r="B573" s="2">
        <v>40487</v>
      </c>
      <c r="C573" s="1" t="s">
        <v>72</v>
      </c>
      <c r="D573" s="1" t="s">
        <v>1411</v>
      </c>
      <c r="E573" s="1">
        <v>5.4</v>
      </c>
      <c r="F573" s="1" t="s">
        <v>22</v>
      </c>
      <c r="G573" s="1" t="s">
        <v>311</v>
      </c>
      <c r="H573" s="1" t="s">
        <v>1405</v>
      </c>
      <c r="I573" s="1">
        <f t="shared" si="9"/>
        <v>286.28662615384616</v>
      </c>
      <c r="J573" s="1">
        <v>202834074.63</v>
      </c>
      <c r="K573" s="1">
        <v>273684074.63</v>
      </c>
      <c r="L573" s="1">
        <v>70850000</v>
      </c>
      <c r="M573" s="1">
        <v>109587556.87</v>
      </c>
      <c r="N573" s="1">
        <v>121208000.00000001</v>
      </c>
      <c r="O573" s="1">
        <v>230795556.87</v>
      </c>
      <c r="P573" s="1">
        <v>35631452.539999999</v>
      </c>
      <c r="Q573" s="1">
        <v>42888517.760000005</v>
      </c>
      <c r="R573" s="1">
        <v>3365</v>
      </c>
      <c r="S573" s="1">
        <v>12576923</v>
      </c>
      <c r="T573" s="1">
        <v>2631678</v>
      </c>
    </row>
    <row r="574" spans="1:20" x14ac:dyDescent="0.35">
      <c r="A574" s="1" t="s">
        <v>1178</v>
      </c>
      <c r="B574" s="2">
        <v>38891</v>
      </c>
      <c r="C574" s="1" t="s">
        <v>47</v>
      </c>
      <c r="D574" s="1" t="s">
        <v>1412</v>
      </c>
      <c r="E574" s="1">
        <v>5.4</v>
      </c>
      <c r="F574" s="1" t="s">
        <v>22</v>
      </c>
      <c r="G574" s="1" t="s">
        <v>708</v>
      </c>
      <c r="H574" s="1" t="s">
        <v>1405</v>
      </c>
      <c r="I574" s="1">
        <f t="shared" si="9"/>
        <v>286.66047636363635</v>
      </c>
      <c r="J574" s="1">
        <v>279063973.74000001</v>
      </c>
      <c r="K574" s="1">
        <v>376413973.74000001</v>
      </c>
      <c r="L574" s="1">
        <v>97350000</v>
      </c>
      <c r="M574" s="1">
        <v>162061372.28</v>
      </c>
      <c r="N574" s="1">
        <v>118388758.08</v>
      </c>
      <c r="O574" s="1">
        <v>280450130.36000001</v>
      </c>
      <c r="P574" s="1">
        <v>47213410.699999996</v>
      </c>
      <c r="Q574" s="1">
        <v>95963843.379999995</v>
      </c>
      <c r="R574" s="1">
        <v>3764</v>
      </c>
      <c r="S574" s="1">
        <v>20967961</v>
      </c>
      <c r="T574" s="1">
        <v>4919493</v>
      </c>
    </row>
    <row r="575" spans="1:20" x14ac:dyDescent="0.35">
      <c r="A575" s="1" t="s">
        <v>919</v>
      </c>
      <c r="B575" s="2">
        <v>38884</v>
      </c>
      <c r="C575" s="1" t="s">
        <v>47</v>
      </c>
      <c r="D575" s="1" t="s">
        <v>1412</v>
      </c>
      <c r="E575" s="1">
        <v>7.2</v>
      </c>
      <c r="F575" s="1" t="s">
        <v>19</v>
      </c>
      <c r="G575" s="1" t="s">
        <v>194</v>
      </c>
      <c r="H575" s="1" t="s">
        <v>1405</v>
      </c>
      <c r="I575" s="1">
        <f t="shared" si="9"/>
        <v>286.90983999999997</v>
      </c>
      <c r="J575" s="1">
        <v>135421444.47999999</v>
      </c>
      <c r="K575" s="1">
        <v>182621444.47999999</v>
      </c>
      <c r="L575" s="1">
        <v>47200000</v>
      </c>
      <c r="M575" s="1">
        <v>61749530.979999997</v>
      </c>
      <c r="N575" s="1">
        <v>73750000</v>
      </c>
      <c r="O575" s="1">
        <v>135499530.97999999</v>
      </c>
      <c r="P575" s="1">
        <v>16067111.279999999</v>
      </c>
      <c r="Q575" s="1">
        <v>47121913.5</v>
      </c>
      <c r="R575" s="1">
        <v>2645</v>
      </c>
      <c r="S575" s="1">
        <v>7989329</v>
      </c>
      <c r="T575" s="1">
        <v>2488076</v>
      </c>
    </row>
    <row r="576" spans="1:20" x14ac:dyDescent="0.35">
      <c r="A576" s="1" t="s">
        <v>685</v>
      </c>
      <c r="B576" s="2">
        <v>38667</v>
      </c>
      <c r="C576" s="1" t="s">
        <v>72</v>
      </c>
      <c r="D576" s="1" t="s">
        <v>1411</v>
      </c>
      <c r="E576" s="1">
        <v>5.4</v>
      </c>
      <c r="F576" s="1" t="s">
        <v>48</v>
      </c>
      <c r="G576" s="1" t="s">
        <v>79</v>
      </c>
      <c r="H576" s="1" t="s">
        <v>1405</v>
      </c>
      <c r="I576" s="1">
        <f t="shared" si="9"/>
        <v>288.1886772727272</v>
      </c>
      <c r="J576" s="1">
        <v>76715825.889999986</v>
      </c>
      <c r="K576" s="1">
        <v>103335825.88999999</v>
      </c>
      <c r="L576" s="1">
        <v>26620000</v>
      </c>
      <c r="M576" s="1">
        <v>43584276.229999997</v>
      </c>
      <c r="N576" s="1">
        <v>26015000</v>
      </c>
      <c r="O576" s="1">
        <v>69599276.229999989</v>
      </c>
      <c r="P576" s="1">
        <v>14776503.059999999</v>
      </c>
      <c r="Q576" s="1">
        <v>33736549.659999996</v>
      </c>
      <c r="R576" s="1">
        <v>2447</v>
      </c>
      <c r="S576" s="1">
        <v>51921</v>
      </c>
      <c r="T576" s="1">
        <v>1553136</v>
      </c>
    </row>
    <row r="577" spans="1:20" x14ac:dyDescent="0.35">
      <c r="A577" s="1" t="s">
        <v>805</v>
      </c>
      <c r="B577" s="2">
        <v>39792</v>
      </c>
      <c r="C577" s="1" t="s">
        <v>81</v>
      </c>
      <c r="D577" s="1" t="s">
        <v>1411</v>
      </c>
      <c r="E577" s="1">
        <v>5.9</v>
      </c>
      <c r="F577" s="1" t="s">
        <v>19</v>
      </c>
      <c r="G577" s="1" t="s">
        <v>806</v>
      </c>
      <c r="H577" s="1" t="s">
        <v>1405</v>
      </c>
      <c r="I577" s="1">
        <f t="shared" si="9"/>
        <v>288.24276615384616</v>
      </c>
      <c r="J577" s="1">
        <v>103046788.90000001</v>
      </c>
      <c r="K577" s="1">
        <v>138796788.90000001</v>
      </c>
      <c r="L577" s="1">
        <v>35750000</v>
      </c>
      <c r="M577" s="1">
        <v>37613847.700000003</v>
      </c>
      <c r="N577" s="1">
        <v>86707371.300000012</v>
      </c>
      <c r="O577" s="1">
        <v>124321219.00000001</v>
      </c>
      <c r="P577" s="1">
        <v>184856.1</v>
      </c>
      <c r="Q577" s="1">
        <v>14475569.9</v>
      </c>
      <c r="R577" s="1">
        <v>1203</v>
      </c>
      <c r="S577" s="1">
        <v>4085443</v>
      </c>
      <c r="T577" s="1">
        <v>817693</v>
      </c>
    </row>
    <row r="578" spans="1:20" x14ac:dyDescent="0.35">
      <c r="A578" s="1" t="s">
        <v>698</v>
      </c>
      <c r="B578" s="2">
        <v>39745</v>
      </c>
      <c r="C578" s="1" t="s">
        <v>36</v>
      </c>
      <c r="D578" s="1" t="s">
        <v>1412</v>
      </c>
      <c r="E578" s="1">
        <v>5.4</v>
      </c>
      <c r="F578" s="1" t="s">
        <v>37</v>
      </c>
      <c r="G578" s="1" t="s">
        <v>226</v>
      </c>
      <c r="H578" s="1" t="s">
        <v>1404</v>
      </c>
      <c r="I578" s="1">
        <f t="shared" si="9"/>
        <v>132.06370181818184</v>
      </c>
      <c r="J578" s="1">
        <v>79898539.600000024</v>
      </c>
      <c r="K578" s="1">
        <v>140398539.60000002</v>
      </c>
      <c r="L578" s="1">
        <v>60500000.000000007</v>
      </c>
      <c r="M578" s="1">
        <v>39313782.200000003</v>
      </c>
      <c r="N578" s="1">
        <v>85872355.800000012</v>
      </c>
      <c r="O578" s="1">
        <v>125186138.00000001</v>
      </c>
      <c r="P578" s="1">
        <v>537916.5</v>
      </c>
      <c r="Q578" s="1">
        <v>15212401.600000001</v>
      </c>
      <c r="R578" s="1">
        <v>1896</v>
      </c>
      <c r="S578" s="1">
        <v>4330</v>
      </c>
      <c r="T578" s="1">
        <v>903736</v>
      </c>
    </row>
    <row r="579" spans="1:20" x14ac:dyDescent="0.35">
      <c r="A579" s="1" t="s">
        <v>1046</v>
      </c>
      <c r="B579" s="2">
        <v>42160</v>
      </c>
      <c r="C579" s="1" t="s">
        <v>47</v>
      </c>
      <c r="D579" s="1" t="s">
        <v>1412</v>
      </c>
      <c r="E579" s="1">
        <v>6.8</v>
      </c>
      <c r="F579" s="1" t="s">
        <v>22</v>
      </c>
      <c r="G579" s="1" t="s">
        <v>520</v>
      </c>
      <c r="H579" s="1" t="s">
        <v>1405</v>
      </c>
      <c r="I579" s="1">
        <f t="shared" si="9"/>
        <v>290.12012769230768</v>
      </c>
      <c r="J579" s="1">
        <v>188578083</v>
      </c>
      <c r="K579" s="1">
        <v>253578083</v>
      </c>
      <c r="L579" s="1">
        <v>65000000</v>
      </c>
      <c r="M579" s="1">
        <v>110825712</v>
      </c>
      <c r="N579" s="1">
        <v>122300000</v>
      </c>
      <c r="O579" s="1">
        <v>233125712</v>
      </c>
      <c r="P579" s="1">
        <v>29085719</v>
      </c>
      <c r="Q579" s="1">
        <v>20452371</v>
      </c>
      <c r="R579" s="1">
        <v>3715</v>
      </c>
      <c r="S579" s="1">
        <v>13146585</v>
      </c>
      <c r="T579" s="1">
        <v>1390039</v>
      </c>
    </row>
    <row r="580" spans="1:20" x14ac:dyDescent="0.35">
      <c r="A580" s="1" t="s">
        <v>1055</v>
      </c>
      <c r="B580" s="2">
        <v>40634</v>
      </c>
      <c r="C580" s="1" t="s">
        <v>42</v>
      </c>
      <c r="D580" s="1" t="s">
        <v>1410</v>
      </c>
      <c r="E580" s="1">
        <v>7.7</v>
      </c>
      <c r="F580" s="1" t="s">
        <v>22</v>
      </c>
      <c r="G580" s="1" t="s">
        <v>118</v>
      </c>
      <c r="H580" s="1" t="s">
        <v>1405</v>
      </c>
      <c r="I580" s="1">
        <f t="shared" si="9"/>
        <v>290.66096825396824</v>
      </c>
      <c r="J580" s="1">
        <v>192272230.5</v>
      </c>
      <c r="K580" s="1">
        <v>258422230.5</v>
      </c>
      <c r="L580" s="1">
        <v>66150000</v>
      </c>
      <c r="M580" s="1">
        <v>113489570.25</v>
      </c>
      <c r="N580" s="1">
        <v>84600902.400000006</v>
      </c>
      <c r="O580" s="1">
        <v>198090472.65000001</v>
      </c>
      <c r="P580" s="1">
        <v>39420895.5</v>
      </c>
      <c r="Q580" s="1">
        <v>60331757.850000001</v>
      </c>
      <c r="R580" s="1">
        <v>3616</v>
      </c>
      <c r="S580" s="1">
        <v>13629925</v>
      </c>
      <c r="T580" s="1">
        <v>3519216</v>
      </c>
    </row>
    <row r="581" spans="1:20" x14ac:dyDescent="0.35">
      <c r="A581" s="1" t="s">
        <v>768</v>
      </c>
      <c r="B581" s="2">
        <v>40312</v>
      </c>
      <c r="C581" s="1" t="s">
        <v>62</v>
      </c>
      <c r="D581" s="1" t="s">
        <v>1410</v>
      </c>
      <c r="E581" s="1">
        <v>6.6</v>
      </c>
      <c r="F581" s="1" t="s">
        <v>19</v>
      </c>
      <c r="G581" s="1" t="s">
        <v>79</v>
      </c>
      <c r="H581" s="1" t="s">
        <v>1405</v>
      </c>
      <c r="I581" s="1">
        <f t="shared" si="9"/>
        <v>290.8957933333333</v>
      </c>
      <c r="J581" s="1">
        <v>95122924.420000002</v>
      </c>
      <c r="K581" s="1">
        <v>127822924.42</v>
      </c>
      <c r="L581" s="1">
        <v>32700000.000000004</v>
      </c>
      <c r="M581" s="1">
        <v>57805373.770000003</v>
      </c>
      <c r="N581" s="1">
        <v>31736532.650000002</v>
      </c>
      <c r="O581" s="1">
        <v>89541906.420000002</v>
      </c>
      <c r="P581" s="1">
        <v>14759129.74</v>
      </c>
      <c r="Q581" s="1">
        <v>38281018</v>
      </c>
      <c r="R581" s="1">
        <v>2975</v>
      </c>
      <c r="S581" s="1">
        <v>6721477</v>
      </c>
      <c r="T581" s="1">
        <v>2658130</v>
      </c>
    </row>
    <row r="582" spans="1:20" x14ac:dyDescent="0.35">
      <c r="A582" s="1" t="s">
        <v>633</v>
      </c>
      <c r="B582" s="2">
        <v>39346</v>
      </c>
      <c r="C582" s="1" t="s">
        <v>56</v>
      </c>
      <c r="D582" s="1" t="s">
        <v>1412</v>
      </c>
      <c r="E582" s="1">
        <v>6.6</v>
      </c>
      <c r="F582" s="1" t="s">
        <v>19</v>
      </c>
      <c r="G582" s="1" t="s">
        <v>634</v>
      </c>
      <c r="H582" s="1" t="s">
        <v>1405</v>
      </c>
      <c r="I582" s="1">
        <f t="shared" ref="I582:I645" si="10">(J582/L582)*100</f>
        <v>291.59026999999998</v>
      </c>
      <c r="J582" s="1">
        <v>66482581.559999987</v>
      </c>
      <c r="K582" s="1">
        <v>89282581.559999987</v>
      </c>
      <c r="L582" s="1">
        <v>22799999.999999996</v>
      </c>
      <c r="M582" s="1">
        <v>20923965.84</v>
      </c>
      <c r="N582" s="1">
        <v>43854208.559999995</v>
      </c>
      <c r="O582" s="1">
        <v>64778174.399999991</v>
      </c>
      <c r="P582" s="1">
        <v>242181.59999999998</v>
      </c>
      <c r="Q582" s="1">
        <v>24504407.159999996</v>
      </c>
      <c r="R582" s="1">
        <v>660</v>
      </c>
      <c r="S582" s="1">
        <v>180397</v>
      </c>
      <c r="T582" s="1">
        <v>1296582</v>
      </c>
    </row>
    <row r="583" spans="1:20" x14ac:dyDescent="0.35">
      <c r="A583" s="1" t="s">
        <v>539</v>
      </c>
      <c r="B583" s="2">
        <v>39703</v>
      </c>
      <c r="C583" s="1" t="s">
        <v>56</v>
      </c>
      <c r="D583" s="1" t="s">
        <v>1412</v>
      </c>
      <c r="E583" s="1">
        <v>5.9</v>
      </c>
      <c r="F583" s="1" t="s">
        <v>22</v>
      </c>
      <c r="G583" s="1" t="s">
        <v>79</v>
      </c>
      <c r="H583" s="1" t="s">
        <v>1405</v>
      </c>
      <c r="I583" s="1">
        <f t="shared" si="10"/>
        <v>292.77054375</v>
      </c>
      <c r="J583" s="1">
        <v>51527615.700000003</v>
      </c>
      <c r="K583" s="1">
        <v>69127615.700000003</v>
      </c>
      <c r="L583" s="1">
        <v>17600000</v>
      </c>
      <c r="M583" s="1">
        <v>29592282.500000004</v>
      </c>
      <c r="N583" s="1">
        <v>25521906.300000001</v>
      </c>
      <c r="O583" s="1">
        <v>55114188.800000004</v>
      </c>
      <c r="P583" s="1">
        <v>11170633.100000001</v>
      </c>
      <c r="Q583" s="1">
        <v>14013426.9</v>
      </c>
      <c r="R583" s="1">
        <v>2995</v>
      </c>
      <c r="S583" s="1">
        <v>3746807</v>
      </c>
      <c r="T583" s="1">
        <v>680048</v>
      </c>
    </row>
    <row r="584" spans="1:20" x14ac:dyDescent="0.35">
      <c r="A584" s="1" t="s">
        <v>592</v>
      </c>
      <c r="B584" s="2">
        <v>39829</v>
      </c>
      <c r="C584" s="1" t="s">
        <v>65</v>
      </c>
      <c r="D584" s="1" t="s">
        <v>1410</v>
      </c>
      <c r="E584" s="1">
        <v>6.8</v>
      </c>
      <c r="F584" s="1" t="s">
        <v>19</v>
      </c>
      <c r="G584" s="1" t="s">
        <v>389</v>
      </c>
      <c r="H584" s="1" t="s">
        <v>1405</v>
      </c>
      <c r="I584" s="1">
        <f t="shared" si="10"/>
        <v>292.99843157894736</v>
      </c>
      <c r="J584" s="1">
        <v>61236672.200000003</v>
      </c>
      <c r="K584" s="1">
        <v>82136672.200000003</v>
      </c>
      <c r="L584" s="1">
        <v>20900000</v>
      </c>
      <c r="M584" s="1">
        <v>40528050.200000003</v>
      </c>
      <c r="N584" s="1">
        <v>8977615.9000000004</v>
      </c>
      <c r="O584" s="1">
        <v>49505666.100000001</v>
      </c>
      <c r="P584" s="1">
        <v>22547355.600000001</v>
      </c>
      <c r="Q584" s="1">
        <v>32631006.100000001</v>
      </c>
      <c r="R584" s="1">
        <v>1641</v>
      </c>
      <c r="S584" s="1">
        <v>4912491</v>
      </c>
      <c r="T584" s="1">
        <v>1365815</v>
      </c>
    </row>
    <row r="585" spans="1:20" x14ac:dyDescent="0.35">
      <c r="A585" s="1" t="s">
        <v>280</v>
      </c>
      <c r="B585" s="2">
        <v>41878</v>
      </c>
      <c r="C585" s="1" t="s">
        <v>28</v>
      </c>
      <c r="D585" s="1" t="s">
        <v>1412</v>
      </c>
      <c r="E585" s="1">
        <v>5.9</v>
      </c>
      <c r="F585" s="1" t="s">
        <v>37</v>
      </c>
      <c r="G585" s="1" t="s">
        <v>281</v>
      </c>
      <c r="H585" s="1" t="s">
        <v>1404</v>
      </c>
      <c r="I585" s="1">
        <f t="shared" si="10"/>
        <v>141.35770666666667</v>
      </c>
      <c r="J585" s="1">
        <v>21203656</v>
      </c>
      <c r="K585" s="1">
        <v>36203656</v>
      </c>
      <c r="L585" s="1">
        <v>15000000</v>
      </c>
      <c r="M585" s="1">
        <v>25018119</v>
      </c>
      <c r="N585" s="1">
        <v>9802216</v>
      </c>
      <c r="O585" s="1">
        <v>34820335</v>
      </c>
      <c r="P585" s="1">
        <v>7911597</v>
      </c>
      <c r="Q585" s="1">
        <v>1383321</v>
      </c>
      <c r="R585" s="1">
        <v>2776</v>
      </c>
      <c r="S585" s="1">
        <v>3062193</v>
      </c>
      <c r="T585" s="1">
        <v>95016</v>
      </c>
    </row>
    <row r="586" spans="1:20" x14ac:dyDescent="0.35">
      <c r="A586" s="1" t="s">
        <v>1334</v>
      </c>
      <c r="B586" s="2">
        <v>41093</v>
      </c>
      <c r="C586" s="1" t="s">
        <v>18</v>
      </c>
      <c r="D586" s="1" t="s">
        <v>1411</v>
      </c>
      <c r="E586" s="1">
        <v>6.8</v>
      </c>
      <c r="F586" s="1" t="s">
        <v>92</v>
      </c>
      <c r="G586" s="1" t="s">
        <v>90</v>
      </c>
      <c r="H586" s="1" t="s">
        <v>1405</v>
      </c>
      <c r="I586" s="1">
        <f t="shared" si="10"/>
        <v>293.96263681818181</v>
      </c>
      <c r="J586" s="1">
        <v>666119335.02999997</v>
      </c>
      <c r="K586" s="1">
        <v>892719335.02999997</v>
      </c>
      <c r="L586" s="1">
        <v>226600000</v>
      </c>
      <c r="M586" s="1">
        <v>269891582.88999999</v>
      </c>
      <c r="N586" s="1">
        <v>510735392.12</v>
      </c>
      <c r="O586" s="1">
        <v>780626975.00999999</v>
      </c>
      <c r="P586" s="1">
        <v>63864828.640000001</v>
      </c>
      <c r="Q586" s="1">
        <v>112092360.02</v>
      </c>
      <c r="R586" s="1">
        <v>4318</v>
      </c>
      <c r="S586" s="1">
        <v>32918425</v>
      </c>
      <c r="T586" s="1">
        <v>4207976</v>
      </c>
    </row>
    <row r="587" spans="1:20" x14ac:dyDescent="0.35">
      <c r="A587" s="1" t="s">
        <v>1358</v>
      </c>
      <c r="B587" s="2">
        <v>39206</v>
      </c>
      <c r="C587" s="1" t="s">
        <v>62</v>
      </c>
      <c r="D587" s="1" t="s">
        <v>1410</v>
      </c>
      <c r="E587" s="1">
        <v>6.8</v>
      </c>
      <c r="F587" s="1" t="s">
        <v>92</v>
      </c>
      <c r="G587" s="1" t="s">
        <v>90</v>
      </c>
      <c r="H587" s="1" t="s">
        <v>1405</v>
      </c>
      <c r="I587" s="1">
        <f t="shared" si="10"/>
        <v>294.02849573643402</v>
      </c>
      <c r="J587" s="1">
        <v>864796611.65999985</v>
      </c>
      <c r="K587" s="1">
        <v>1158916611.6599998</v>
      </c>
      <c r="L587" s="1">
        <v>294120000</v>
      </c>
      <c r="M587" s="1">
        <v>383644545.41999996</v>
      </c>
      <c r="N587" s="1">
        <v>631953300</v>
      </c>
      <c r="O587" s="1">
        <v>1015597845.42</v>
      </c>
      <c r="P587" s="1">
        <v>172272828.23999998</v>
      </c>
      <c r="Q587" s="1">
        <v>143318766.23999998</v>
      </c>
      <c r="R587" s="1">
        <v>4324</v>
      </c>
      <c r="S587" s="1">
        <v>48914288</v>
      </c>
      <c r="T587" s="1">
        <v>7810704</v>
      </c>
    </row>
    <row r="588" spans="1:20" x14ac:dyDescent="0.35">
      <c r="A588" s="1" t="s">
        <v>933</v>
      </c>
      <c r="B588" s="2">
        <v>38744</v>
      </c>
      <c r="C588" s="1" t="s">
        <v>65</v>
      </c>
      <c r="D588" s="1" t="s">
        <v>1410</v>
      </c>
      <c r="E588" s="1">
        <v>7</v>
      </c>
      <c r="F588" s="1" t="s">
        <v>22</v>
      </c>
      <c r="G588" s="1" t="s">
        <v>167</v>
      </c>
      <c r="H588" s="1" t="s">
        <v>1405</v>
      </c>
      <c r="I588" s="1">
        <f t="shared" si="10"/>
        <v>296.09603750000002</v>
      </c>
      <c r="J588" s="1">
        <v>139757329.70000002</v>
      </c>
      <c r="K588" s="1">
        <v>186957329.70000002</v>
      </c>
      <c r="L588" s="1">
        <v>47200000</v>
      </c>
      <c r="M588" s="1">
        <v>82795846.959999993</v>
      </c>
      <c r="N588" s="1">
        <v>78920056.719999999</v>
      </c>
      <c r="O588" s="1">
        <v>161715903.68000001</v>
      </c>
      <c r="P588" s="1">
        <v>32728546.079999998</v>
      </c>
      <c r="Q588" s="1">
        <v>25241426.02</v>
      </c>
      <c r="R588" s="1">
        <v>3261</v>
      </c>
      <c r="S588" s="1">
        <v>10712362</v>
      </c>
      <c r="T588" s="1">
        <v>1348450</v>
      </c>
    </row>
    <row r="589" spans="1:20" x14ac:dyDescent="0.35">
      <c r="A589" s="1" t="s">
        <v>1144</v>
      </c>
      <c r="B589" s="2">
        <v>41719</v>
      </c>
      <c r="C589" s="1" t="s">
        <v>53</v>
      </c>
      <c r="D589" s="1" t="s">
        <v>1410</v>
      </c>
      <c r="E589" s="1">
        <v>5.4</v>
      </c>
      <c r="F589" s="1" t="s">
        <v>92</v>
      </c>
      <c r="G589" s="1" t="s">
        <v>1089</v>
      </c>
      <c r="H589" s="1" t="s">
        <v>1405</v>
      </c>
      <c r="I589" s="1">
        <f t="shared" si="10"/>
        <v>296.34793529411763</v>
      </c>
      <c r="J589" s="1">
        <v>251895745</v>
      </c>
      <c r="K589" s="1">
        <v>336895745</v>
      </c>
      <c r="L589" s="1">
        <v>85000000</v>
      </c>
      <c r="M589" s="1">
        <v>150947895</v>
      </c>
      <c r="N589" s="1">
        <v>125067070</v>
      </c>
      <c r="O589" s="1">
        <v>276014965</v>
      </c>
      <c r="P589" s="1">
        <v>54607747</v>
      </c>
      <c r="Q589" s="1">
        <v>60880780</v>
      </c>
      <c r="R589" s="1">
        <v>3936</v>
      </c>
      <c r="S589" s="1">
        <v>18475874</v>
      </c>
      <c r="T589" s="1">
        <v>3903125</v>
      </c>
    </row>
    <row r="590" spans="1:20" x14ac:dyDescent="0.35">
      <c r="A590" s="1" t="s">
        <v>602</v>
      </c>
      <c r="B590" s="2">
        <v>40613</v>
      </c>
      <c r="C590" s="1" t="s">
        <v>53</v>
      </c>
      <c r="D590" s="1" t="s">
        <v>1410</v>
      </c>
      <c r="E590" s="1">
        <v>6.8</v>
      </c>
      <c r="F590" s="1" t="s">
        <v>37</v>
      </c>
      <c r="G590" s="1" t="s">
        <v>148</v>
      </c>
      <c r="H590" s="1" t="s">
        <v>1404</v>
      </c>
      <c r="I590" s="1">
        <f t="shared" si="10"/>
        <v>142.21065238095235</v>
      </c>
      <c r="J590" s="1">
        <v>62714897.699999988</v>
      </c>
      <c r="K590" s="1">
        <v>106814897.69999999</v>
      </c>
      <c r="L590" s="1">
        <v>44100000</v>
      </c>
      <c r="M590" s="1">
        <v>39545270.100000001</v>
      </c>
      <c r="N590" s="1">
        <v>55270194</v>
      </c>
      <c r="O590" s="1">
        <v>94815464.099999994</v>
      </c>
      <c r="P590" s="1">
        <v>14705601.75</v>
      </c>
      <c r="Q590" s="1">
        <v>11999433.6</v>
      </c>
      <c r="R590" s="1">
        <v>3030</v>
      </c>
      <c r="S590" s="1">
        <v>4749327</v>
      </c>
      <c r="T590" s="1">
        <v>837543</v>
      </c>
    </row>
    <row r="591" spans="1:20" x14ac:dyDescent="0.35">
      <c r="A591" s="1" t="s">
        <v>1306</v>
      </c>
      <c r="B591" s="2">
        <v>41082</v>
      </c>
      <c r="C591" s="1" t="s">
        <v>47</v>
      </c>
      <c r="D591" s="1" t="s">
        <v>1412</v>
      </c>
      <c r="E591" s="1">
        <v>5.4</v>
      </c>
      <c r="F591" s="1" t="s">
        <v>92</v>
      </c>
      <c r="G591" s="1" t="s">
        <v>1292</v>
      </c>
      <c r="H591" s="1" t="s">
        <v>1405</v>
      </c>
      <c r="I591" s="1">
        <f t="shared" si="10"/>
        <v>296.79567729729735</v>
      </c>
      <c r="J591" s="1">
        <v>565544163.09000003</v>
      </c>
      <c r="K591" s="1">
        <v>756094163.09000003</v>
      </c>
      <c r="L591" s="1">
        <v>190550000</v>
      </c>
      <c r="M591" s="1">
        <v>244400647.46000001</v>
      </c>
      <c r="N591" s="1">
        <v>326844080.5</v>
      </c>
      <c r="O591" s="1">
        <v>571244727.96000004</v>
      </c>
      <c r="P591" s="1">
        <v>68313301.820000008</v>
      </c>
      <c r="Q591" s="1">
        <v>184849435.13</v>
      </c>
      <c r="R591" s="1">
        <v>4164</v>
      </c>
      <c r="S591" s="1">
        <v>29808677</v>
      </c>
      <c r="T591" s="1">
        <v>9871187</v>
      </c>
    </row>
    <row r="592" spans="1:20" x14ac:dyDescent="0.35">
      <c r="A592" s="1" t="s">
        <v>920</v>
      </c>
      <c r="B592" s="2">
        <v>39441</v>
      </c>
      <c r="C592" s="1" t="s">
        <v>81</v>
      </c>
      <c r="D592" s="1" t="s">
        <v>1411</v>
      </c>
      <c r="E592" s="1">
        <v>6.2</v>
      </c>
      <c r="F592" s="1" t="s">
        <v>48</v>
      </c>
      <c r="G592" s="1" t="s">
        <v>385</v>
      </c>
      <c r="H592" s="1" t="s">
        <v>1405</v>
      </c>
      <c r="I592" s="1">
        <f t="shared" si="10"/>
        <v>297.01195499999994</v>
      </c>
      <c r="J592" s="1">
        <v>135437451.47999996</v>
      </c>
      <c r="K592" s="1">
        <v>181037451.47999996</v>
      </c>
      <c r="L592" s="1">
        <v>45599999.999999993</v>
      </c>
      <c r="M592" s="1">
        <v>47648655.239999995</v>
      </c>
      <c r="N592" s="1">
        <v>99279667.919999987</v>
      </c>
      <c r="O592" s="1">
        <v>146928323.15999997</v>
      </c>
      <c r="P592" s="1">
        <v>11467744.499999998</v>
      </c>
      <c r="Q592" s="1">
        <v>34109128.32</v>
      </c>
      <c r="R592" s="1">
        <v>2617</v>
      </c>
      <c r="S592" s="1">
        <v>1575452</v>
      </c>
      <c r="T592" s="1">
        <v>1643904</v>
      </c>
    </row>
    <row r="593" spans="1:20" x14ac:dyDescent="0.35">
      <c r="A593" s="1" t="s">
        <v>440</v>
      </c>
      <c r="B593" s="2">
        <v>41822</v>
      </c>
      <c r="C593" s="1" t="s">
        <v>18</v>
      </c>
      <c r="D593" s="1" t="s">
        <v>1411</v>
      </c>
      <c r="E593" s="1">
        <v>5.4</v>
      </c>
      <c r="F593" s="1" t="s">
        <v>92</v>
      </c>
      <c r="G593" s="1" t="s">
        <v>441</v>
      </c>
      <c r="H593" s="1" t="s">
        <v>1405</v>
      </c>
      <c r="I593" s="1">
        <f t="shared" si="10"/>
        <v>297.74630000000002</v>
      </c>
      <c r="J593" s="1">
        <v>38707019</v>
      </c>
      <c r="K593" s="1">
        <v>51707019</v>
      </c>
      <c r="L593" s="1">
        <v>13000000</v>
      </c>
      <c r="M593" s="1">
        <v>38934842</v>
      </c>
      <c r="N593" s="1">
        <v>3239703</v>
      </c>
      <c r="O593" s="1">
        <v>42174545</v>
      </c>
      <c r="P593" s="1">
        <v>8364199</v>
      </c>
      <c r="Q593" s="1">
        <v>9532474</v>
      </c>
      <c r="R593" s="1">
        <v>3230</v>
      </c>
      <c r="S593" s="1">
        <v>4765586</v>
      </c>
      <c r="T593" s="1">
        <v>623944</v>
      </c>
    </row>
    <row r="594" spans="1:20" x14ac:dyDescent="0.35">
      <c r="A594" s="1" t="s">
        <v>1123</v>
      </c>
      <c r="B594" s="2">
        <v>41544</v>
      </c>
      <c r="C594" s="1" t="s">
        <v>56</v>
      </c>
      <c r="D594" s="1" t="s">
        <v>1412</v>
      </c>
      <c r="E594" s="1">
        <v>5.4</v>
      </c>
      <c r="F594" s="1" t="s">
        <v>92</v>
      </c>
      <c r="G594" s="1" t="s">
        <v>1124</v>
      </c>
      <c r="H594" s="1" t="s">
        <v>1405</v>
      </c>
      <c r="I594" s="1">
        <f t="shared" si="10"/>
        <v>298.40927820512826</v>
      </c>
      <c r="J594" s="1">
        <v>237414421.74000001</v>
      </c>
      <c r="K594" s="1">
        <v>316974421.74000001</v>
      </c>
      <c r="L594" s="1">
        <v>79560000</v>
      </c>
      <c r="M594" s="1">
        <v>122189438.34</v>
      </c>
      <c r="N594" s="1">
        <v>157691063.64000002</v>
      </c>
      <c r="O594" s="1">
        <v>279880501.98000002</v>
      </c>
      <c r="P594" s="1">
        <v>34698288.600000001</v>
      </c>
      <c r="Q594" s="1">
        <v>37093919.759999998</v>
      </c>
      <c r="R594" s="1">
        <v>4001</v>
      </c>
      <c r="S594" s="1">
        <v>14466695</v>
      </c>
      <c r="T594" s="1">
        <v>2025717</v>
      </c>
    </row>
    <row r="595" spans="1:20" x14ac:dyDescent="0.35">
      <c r="A595" s="1" t="s">
        <v>580</v>
      </c>
      <c r="B595" s="2">
        <v>38541</v>
      </c>
      <c r="C595" s="1" t="s">
        <v>18</v>
      </c>
      <c r="D595" s="1" t="s">
        <v>1411</v>
      </c>
      <c r="E595" s="1">
        <v>7.7</v>
      </c>
      <c r="F595" s="1" t="s">
        <v>48</v>
      </c>
      <c r="G595" s="1" t="s">
        <v>219</v>
      </c>
      <c r="H595" s="1" t="s">
        <v>1405</v>
      </c>
      <c r="I595" s="1">
        <f t="shared" si="10"/>
        <v>299.25794171428572</v>
      </c>
      <c r="J595" s="1">
        <v>316839345.79000002</v>
      </c>
      <c r="K595" s="1">
        <v>422714345.79000002</v>
      </c>
      <c r="L595" s="1">
        <v>105875000</v>
      </c>
      <c r="M595" s="1">
        <v>187181638.48999998</v>
      </c>
      <c r="N595" s="1">
        <v>212985410</v>
      </c>
      <c r="O595" s="1">
        <v>400167048.49000001</v>
      </c>
      <c r="P595" s="1">
        <v>67834419.840000004</v>
      </c>
      <c r="Q595" s="1">
        <v>22547297.300000001</v>
      </c>
      <c r="R595" s="1">
        <v>3619</v>
      </c>
      <c r="S595" s="1">
        <v>24133474</v>
      </c>
      <c r="T595" s="1">
        <v>928275</v>
      </c>
    </row>
    <row r="596" spans="1:20" x14ac:dyDescent="0.35">
      <c r="A596" s="1" t="s">
        <v>1022</v>
      </c>
      <c r="B596" s="2">
        <v>40711</v>
      </c>
      <c r="C596" s="1" t="s">
        <v>47</v>
      </c>
      <c r="D596" s="1" t="s">
        <v>1412</v>
      </c>
      <c r="E596" s="1">
        <v>6.8</v>
      </c>
      <c r="F596" s="1" t="s">
        <v>92</v>
      </c>
      <c r="G596" s="1" t="s">
        <v>219</v>
      </c>
      <c r="H596" s="1" t="s">
        <v>1402</v>
      </c>
      <c r="I596" s="1">
        <f t="shared" si="10"/>
        <v>300.5561545454546</v>
      </c>
      <c r="J596" s="1">
        <v>173571179.25000003</v>
      </c>
      <c r="K596" s="1">
        <v>231321179.25000003</v>
      </c>
      <c r="L596" s="1">
        <v>57750000</v>
      </c>
      <c r="M596" s="1">
        <v>71635674.600000009</v>
      </c>
      <c r="N596" s="1">
        <v>127470000</v>
      </c>
      <c r="O596" s="1">
        <v>199105674.60000002</v>
      </c>
      <c r="P596" s="1">
        <v>19367622.75</v>
      </c>
      <c r="Q596" s="1">
        <v>32215504.650000002</v>
      </c>
      <c r="R596" s="1">
        <v>3342</v>
      </c>
      <c r="S596" s="1">
        <v>8603336</v>
      </c>
      <c r="T596" s="1">
        <v>1904068</v>
      </c>
    </row>
    <row r="597" spans="1:20" x14ac:dyDescent="0.35">
      <c r="A597" s="1" t="s">
        <v>825</v>
      </c>
      <c r="B597" s="2">
        <v>41621</v>
      </c>
      <c r="C597" s="1" t="s">
        <v>81</v>
      </c>
      <c r="D597" s="1" t="s">
        <v>1411</v>
      </c>
      <c r="E597" s="1">
        <v>6.8</v>
      </c>
      <c r="F597" s="1" t="s">
        <v>19</v>
      </c>
      <c r="G597" s="1" t="s">
        <v>826</v>
      </c>
      <c r="H597" s="1" t="s">
        <v>1402</v>
      </c>
      <c r="I597" s="1">
        <f t="shared" si="10"/>
        <v>300.79459142857138</v>
      </c>
      <c r="J597" s="1">
        <v>107383669.13999999</v>
      </c>
      <c r="K597" s="1">
        <v>143083669.13999999</v>
      </c>
      <c r="L597" s="1">
        <v>35700000</v>
      </c>
      <c r="M597" s="1">
        <v>84965756.219999999</v>
      </c>
      <c r="N597" s="1">
        <v>32296019.280000001</v>
      </c>
      <c r="O597" s="1">
        <v>117261775.5</v>
      </c>
      <c r="P597" s="1">
        <v>421640.46</v>
      </c>
      <c r="Q597" s="1">
        <v>25821893.640000001</v>
      </c>
      <c r="R597" s="1">
        <v>2671</v>
      </c>
      <c r="S597" s="1">
        <v>7251940</v>
      </c>
      <c r="T597" s="1">
        <v>1362567</v>
      </c>
    </row>
    <row r="598" spans="1:20" x14ac:dyDescent="0.35">
      <c r="A598" s="1" t="s">
        <v>1068</v>
      </c>
      <c r="B598" s="2">
        <v>41166</v>
      </c>
      <c r="C598" s="1" t="s">
        <v>56</v>
      </c>
      <c r="D598" s="1" t="s">
        <v>1412</v>
      </c>
      <c r="E598" s="1">
        <v>6.8</v>
      </c>
      <c r="F598" s="1" t="s">
        <v>48</v>
      </c>
      <c r="G598" s="1" t="s">
        <v>123</v>
      </c>
      <c r="H598" s="1" t="s">
        <v>1402</v>
      </c>
      <c r="I598" s="1">
        <f t="shared" si="10"/>
        <v>300.94033384615386</v>
      </c>
      <c r="J598" s="1">
        <v>201479553.51000002</v>
      </c>
      <c r="K598" s="1">
        <v>268429553.51000002</v>
      </c>
      <c r="L598" s="1">
        <v>66950000</v>
      </c>
      <c r="M598" s="1">
        <v>43615896.93</v>
      </c>
      <c r="N598" s="1">
        <v>202493329.98000002</v>
      </c>
      <c r="O598" s="1">
        <v>246109226.91000003</v>
      </c>
      <c r="P598" s="1">
        <v>21683793.810000002</v>
      </c>
      <c r="Q598" s="1">
        <v>22320326.600000001</v>
      </c>
      <c r="R598" s="1">
        <v>3016</v>
      </c>
      <c r="S598" s="1">
        <v>5319790</v>
      </c>
      <c r="T598" s="1">
        <v>1242520</v>
      </c>
    </row>
    <row r="599" spans="1:20" x14ac:dyDescent="0.35">
      <c r="A599" s="1" t="s">
        <v>1043</v>
      </c>
      <c r="B599" s="2">
        <v>41264</v>
      </c>
      <c r="C599" s="1" t="s">
        <v>81</v>
      </c>
      <c r="D599" s="1" t="s">
        <v>1411</v>
      </c>
      <c r="E599" s="1">
        <v>6.6</v>
      </c>
      <c r="F599" s="1" t="s">
        <v>19</v>
      </c>
      <c r="G599" s="1" t="s">
        <v>57</v>
      </c>
      <c r="H599" s="1" t="s">
        <v>1402</v>
      </c>
      <c r="I599" s="1">
        <f t="shared" si="10"/>
        <v>301.19584166666664</v>
      </c>
      <c r="J599" s="1">
        <v>186139030.14999998</v>
      </c>
      <c r="K599" s="1">
        <v>247939030.14999998</v>
      </c>
      <c r="L599" s="1">
        <v>61800000</v>
      </c>
      <c r="M599" s="1">
        <v>82472858.079999998</v>
      </c>
      <c r="N599" s="1">
        <v>141419000</v>
      </c>
      <c r="O599" s="1">
        <v>223891858.07999998</v>
      </c>
      <c r="P599" s="1">
        <v>15666460.68</v>
      </c>
      <c r="Q599" s="1">
        <v>24047172.07</v>
      </c>
      <c r="R599" s="1">
        <v>3352</v>
      </c>
      <c r="S599" s="1">
        <v>8127790</v>
      </c>
      <c r="T599" s="1">
        <v>1449333</v>
      </c>
    </row>
    <row r="600" spans="1:20" x14ac:dyDescent="0.35">
      <c r="A600" s="1" t="s">
        <v>597</v>
      </c>
      <c r="B600" s="2">
        <v>41089</v>
      </c>
      <c r="C600" s="1" t="s">
        <v>47</v>
      </c>
      <c r="D600" s="1" t="s">
        <v>1412</v>
      </c>
      <c r="E600" s="1">
        <v>5.9</v>
      </c>
      <c r="F600" s="1" t="s">
        <v>22</v>
      </c>
      <c r="G600" s="1" t="s">
        <v>116</v>
      </c>
      <c r="H600" s="1" t="s">
        <v>1402</v>
      </c>
      <c r="I600" s="1">
        <f t="shared" si="10"/>
        <v>301.76919000000009</v>
      </c>
      <c r="J600" s="1">
        <v>62164453.140000015</v>
      </c>
      <c r="K600" s="1">
        <v>82764453.140000015</v>
      </c>
      <c r="L600" s="1">
        <v>20600000</v>
      </c>
      <c r="M600" s="1">
        <v>67622839.260000005</v>
      </c>
      <c r="N600" s="1">
        <v>1157028.8700000001</v>
      </c>
      <c r="O600" s="1">
        <v>68779868.13000001</v>
      </c>
      <c r="P600" s="1">
        <v>26152292.25</v>
      </c>
      <c r="Q600" s="1">
        <v>13984585.01</v>
      </c>
      <c r="R600" s="1">
        <v>2161</v>
      </c>
      <c r="S600" s="1">
        <v>8247894</v>
      </c>
      <c r="T600" s="1">
        <v>953761</v>
      </c>
    </row>
    <row r="601" spans="1:20" x14ac:dyDescent="0.35">
      <c r="A601" s="1" t="s">
        <v>364</v>
      </c>
      <c r="B601" s="2">
        <v>41390</v>
      </c>
      <c r="C601" s="1" t="s">
        <v>42</v>
      </c>
      <c r="D601" s="1" t="s">
        <v>1410</v>
      </c>
      <c r="E601" s="1">
        <v>6.8</v>
      </c>
      <c r="F601" s="1" t="s">
        <v>19</v>
      </c>
      <c r="G601" s="1" t="s">
        <v>365</v>
      </c>
      <c r="H601" s="1" t="s">
        <v>1402</v>
      </c>
      <c r="I601" s="1">
        <f t="shared" si="10"/>
        <v>301.91410999999999</v>
      </c>
      <c r="J601" s="1">
        <v>30795239.219999999</v>
      </c>
      <c r="K601" s="1">
        <v>40995239.219999999</v>
      </c>
      <c r="L601" s="1">
        <v>10200000</v>
      </c>
      <c r="M601" s="1">
        <v>22021887.719999999</v>
      </c>
      <c r="N601" s="1">
        <v>10166210.460000001</v>
      </c>
      <c r="O601" s="1">
        <v>32188098.18</v>
      </c>
      <c r="P601" s="1">
        <v>2259769.2000000002</v>
      </c>
      <c r="Q601" s="1">
        <v>8807141.040000001</v>
      </c>
      <c r="R601" s="1">
        <v>960</v>
      </c>
      <c r="S601" s="1">
        <v>2655607</v>
      </c>
      <c r="T601" s="1">
        <v>681604</v>
      </c>
    </row>
    <row r="602" spans="1:20" x14ac:dyDescent="0.35">
      <c r="A602" s="1" t="s">
        <v>903</v>
      </c>
      <c r="B602" s="2">
        <v>40368</v>
      </c>
      <c r="C602" s="1" t="s">
        <v>18</v>
      </c>
      <c r="D602" s="1" t="s">
        <v>1411</v>
      </c>
      <c r="E602" s="1">
        <v>6.8</v>
      </c>
      <c r="F602" s="1" t="s">
        <v>48</v>
      </c>
      <c r="G602" s="1" t="s">
        <v>79</v>
      </c>
      <c r="H602" s="1" t="s">
        <v>1402</v>
      </c>
      <c r="I602" s="1">
        <f t="shared" si="10"/>
        <v>302.55673499999995</v>
      </c>
      <c r="J602" s="1">
        <v>131914736.45999998</v>
      </c>
      <c r="K602" s="1">
        <v>175514736.45999998</v>
      </c>
      <c r="L602" s="1">
        <v>43600000</v>
      </c>
      <c r="M602" s="1">
        <v>56680749.920000002</v>
      </c>
      <c r="N602" s="1">
        <v>82004734.090000004</v>
      </c>
      <c r="O602" s="1">
        <v>138685484.00999999</v>
      </c>
      <c r="P602" s="1">
        <v>26989361.380000003</v>
      </c>
      <c r="Q602" s="1">
        <v>36829252.450000003</v>
      </c>
      <c r="R602" s="1">
        <v>2669</v>
      </c>
      <c r="S602" s="1">
        <v>6590708</v>
      </c>
      <c r="T602" s="1">
        <v>2017404</v>
      </c>
    </row>
    <row r="603" spans="1:20" x14ac:dyDescent="0.35">
      <c r="A603" s="1" t="s">
        <v>788</v>
      </c>
      <c r="B603" s="2">
        <v>40506</v>
      </c>
      <c r="C603" s="1" t="s">
        <v>72</v>
      </c>
      <c r="D603" s="1" t="s">
        <v>1411</v>
      </c>
      <c r="E603" s="1">
        <v>6.6</v>
      </c>
      <c r="F603" s="1" t="s">
        <v>19</v>
      </c>
      <c r="G603" s="1" t="s">
        <v>696</v>
      </c>
      <c r="H603" s="1" t="s">
        <v>1402</v>
      </c>
      <c r="I603" s="1">
        <f t="shared" si="10"/>
        <v>303.08163333333329</v>
      </c>
      <c r="J603" s="1">
        <v>99107694.100000009</v>
      </c>
      <c r="K603" s="1">
        <v>131807694.10000001</v>
      </c>
      <c r="L603" s="1">
        <v>32700000.000000004</v>
      </c>
      <c r="M603" s="1">
        <v>35280035.450000003</v>
      </c>
      <c r="N603" s="1">
        <v>76684379.780000001</v>
      </c>
      <c r="O603" s="1">
        <v>111964415.23</v>
      </c>
      <c r="P603" s="1">
        <v>10615685.49</v>
      </c>
      <c r="Q603" s="1">
        <v>19843278.870000001</v>
      </c>
      <c r="R603" s="1">
        <v>2458</v>
      </c>
      <c r="S603" s="1">
        <v>3962876</v>
      </c>
      <c r="T603" s="1">
        <v>1205081</v>
      </c>
    </row>
    <row r="604" spans="1:20" x14ac:dyDescent="0.35">
      <c r="A604" s="1" t="s">
        <v>487</v>
      </c>
      <c r="B604" s="2">
        <v>41976</v>
      </c>
      <c r="C604" s="1" t="s">
        <v>81</v>
      </c>
      <c r="D604" s="1" t="s">
        <v>1411</v>
      </c>
      <c r="E604" s="1">
        <v>5.9</v>
      </c>
      <c r="F604" s="1" t="s">
        <v>19</v>
      </c>
      <c r="G604" s="1" t="s">
        <v>488</v>
      </c>
      <c r="H604" s="1" t="s">
        <v>1402</v>
      </c>
      <c r="I604" s="1">
        <f t="shared" si="10"/>
        <v>303.23894000000001</v>
      </c>
      <c r="J604" s="1">
        <v>45485841</v>
      </c>
      <c r="K604" s="1">
        <v>60485841</v>
      </c>
      <c r="L604" s="1">
        <v>15000000</v>
      </c>
      <c r="M604" s="1">
        <v>37880356</v>
      </c>
      <c r="N604" s="1">
        <v>14621185</v>
      </c>
      <c r="O604" s="1">
        <v>52501541</v>
      </c>
      <c r="P604" s="1">
        <v>606810</v>
      </c>
      <c r="Q604" s="1">
        <v>7984300</v>
      </c>
      <c r="R604" s="1">
        <v>1361</v>
      </c>
      <c r="S604" s="1">
        <v>3167797</v>
      </c>
      <c r="T604" s="1">
        <v>558972</v>
      </c>
    </row>
    <row r="605" spans="1:20" x14ac:dyDescent="0.35">
      <c r="A605" s="1" t="s">
        <v>1316</v>
      </c>
      <c r="B605" s="2">
        <v>39626</v>
      </c>
      <c r="C605" s="1" t="s">
        <v>47</v>
      </c>
      <c r="D605" s="1" t="s">
        <v>1412</v>
      </c>
      <c r="E605" s="1">
        <v>5.9</v>
      </c>
      <c r="F605" s="1" t="s">
        <v>92</v>
      </c>
      <c r="G605" s="1" t="s">
        <v>372</v>
      </c>
      <c r="H605" s="1" t="s">
        <v>1402</v>
      </c>
      <c r="I605" s="1">
        <f t="shared" si="10"/>
        <v>305.0728855555555</v>
      </c>
      <c r="J605" s="1">
        <v>604044313.39999998</v>
      </c>
      <c r="K605" s="1">
        <v>802044313.39999998</v>
      </c>
      <c r="L605" s="1">
        <v>198000000.00000003</v>
      </c>
      <c r="M605" s="1">
        <v>246188980.40000001</v>
      </c>
      <c r="N605" s="1">
        <v>339661113</v>
      </c>
      <c r="O605" s="1">
        <v>585850093.39999998</v>
      </c>
      <c r="P605" s="1">
        <v>69396278.600000009</v>
      </c>
      <c r="Q605" s="1">
        <v>216194220.00000003</v>
      </c>
      <c r="R605" s="1">
        <v>3992</v>
      </c>
      <c r="S605" s="1">
        <v>31170876</v>
      </c>
      <c r="T605" s="1">
        <v>12418088</v>
      </c>
    </row>
    <row r="606" spans="1:20" x14ac:dyDescent="0.35">
      <c r="A606" s="1" t="s">
        <v>610</v>
      </c>
      <c r="B606" s="2">
        <v>40550</v>
      </c>
      <c r="C606" s="1" t="s">
        <v>65</v>
      </c>
      <c r="D606" s="1" t="s">
        <v>1410</v>
      </c>
      <c r="E606" s="1">
        <v>6.8</v>
      </c>
      <c r="F606" s="1" t="s">
        <v>37</v>
      </c>
      <c r="G606" s="1" t="s">
        <v>189</v>
      </c>
      <c r="H606" s="1" t="s">
        <v>1404</v>
      </c>
      <c r="I606" s="1">
        <f t="shared" si="10"/>
        <v>152.78093000000001</v>
      </c>
      <c r="J606" s="1">
        <v>64167990.600000009</v>
      </c>
      <c r="K606" s="1">
        <v>106167990.60000001</v>
      </c>
      <c r="L606" s="1">
        <v>42000000</v>
      </c>
      <c r="M606" s="1">
        <v>26068589.400000002</v>
      </c>
      <c r="N606" s="1">
        <v>69614340.600000009</v>
      </c>
      <c r="O606" s="1">
        <v>95682930.000000015</v>
      </c>
      <c r="P606" s="1">
        <v>11142993.75</v>
      </c>
      <c r="Q606" s="1">
        <v>10485060.6</v>
      </c>
      <c r="R606" s="1">
        <v>2827</v>
      </c>
      <c r="S606" s="1">
        <v>3130797</v>
      </c>
      <c r="T606" s="1">
        <v>599921</v>
      </c>
    </row>
    <row r="607" spans="1:20" x14ac:dyDescent="0.35">
      <c r="A607" s="1" t="s">
        <v>1162</v>
      </c>
      <c r="B607" s="2">
        <v>39283</v>
      </c>
      <c r="C607" s="1" t="s">
        <v>18</v>
      </c>
      <c r="D607" s="1" t="s">
        <v>1411</v>
      </c>
      <c r="E607" s="1">
        <v>7.7</v>
      </c>
      <c r="F607" s="1" t="s">
        <v>1413</v>
      </c>
      <c r="G607" s="1" t="s">
        <v>54</v>
      </c>
      <c r="H607" s="1" t="s">
        <v>1402</v>
      </c>
      <c r="I607" s="1">
        <f t="shared" si="10"/>
        <v>309.43532799999991</v>
      </c>
      <c r="J607" s="1">
        <v>264567205.43999994</v>
      </c>
      <c r="K607" s="1">
        <v>350067205.43999994</v>
      </c>
      <c r="L607" s="1">
        <v>85500000</v>
      </c>
      <c r="M607" s="1">
        <v>135513907.85999998</v>
      </c>
      <c r="N607" s="1">
        <v>95759999.999999985</v>
      </c>
      <c r="O607" s="1">
        <v>231273907.85999995</v>
      </c>
      <c r="P607" s="1">
        <v>31323489.299999997</v>
      </c>
      <c r="Q607" s="1">
        <v>118793297.57999998</v>
      </c>
      <c r="R607" s="1">
        <v>3121</v>
      </c>
      <c r="S607" s="1">
        <v>17277885</v>
      </c>
      <c r="T607" s="1">
        <v>5410168</v>
      </c>
    </row>
    <row r="608" spans="1:20" x14ac:dyDescent="0.35">
      <c r="A608" s="1" t="s">
        <v>741</v>
      </c>
      <c r="B608" s="2">
        <v>39442</v>
      </c>
      <c r="C608" s="1" t="s">
        <v>81</v>
      </c>
      <c r="D608" s="1" t="s">
        <v>1411</v>
      </c>
      <c r="E608" s="1">
        <v>5.9</v>
      </c>
      <c r="F608" s="1" t="s">
        <v>19</v>
      </c>
      <c r="G608" s="1" t="s">
        <v>79</v>
      </c>
      <c r="H608" s="1" t="s">
        <v>1402</v>
      </c>
      <c r="I608" s="1">
        <f t="shared" si="10"/>
        <v>309.84896000000003</v>
      </c>
      <c r="J608" s="1">
        <v>88306953.599999994</v>
      </c>
      <c r="K608" s="1">
        <v>116806953.59999999</v>
      </c>
      <c r="L608" s="1">
        <v>28499999.999999996</v>
      </c>
      <c r="M608" s="1">
        <v>45853665.959999993</v>
      </c>
      <c r="N608" s="1">
        <v>42164264.579999998</v>
      </c>
      <c r="O608" s="1">
        <v>88017930.539999992</v>
      </c>
      <c r="P608" s="1">
        <v>217442.46</v>
      </c>
      <c r="Q608" s="1">
        <v>28789023.059999999</v>
      </c>
      <c r="R608" s="1">
        <v>1620</v>
      </c>
      <c r="S608" s="1">
        <v>5542547</v>
      </c>
      <c r="T608" s="1">
        <v>1405678</v>
      </c>
    </row>
    <row r="609" spans="1:20" x14ac:dyDescent="0.35">
      <c r="A609" s="1" t="s">
        <v>1320</v>
      </c>
      <c r="B609" s="2">
        <v>41782</v>
      </c>
      <c r="C609" s="1" t="s">
        <v>62</v>
      </c>
      <c r="D609" s="1" t="s">
        <v>1410</v>
      </c>
      <c r="E609" s="1">
        <v>5.9</v>
      </c>
      <c r="F609" s="1" t="s">
        <v>48</v>
      </c>
      <c r="G609" s="1" t="s">
        <v>1321</v>
      </c>
      <c r="H609" s="1" t="s">
        <v>1402</v>
      </c>
      <c r="I609" s="1">
        <f t="shared" si="10"/>
        <v>310.42953350000005</v>
      </c>
      <c r="J609" s="1">
        <v>620859067</v>
      </c>
      <c r="K609" s="1">
        <v>820859067</v>
      </c>
      <c r="L609" s="1">
        <v>200000000</v>
      </c>
      <c r="M609" s="1">
        <v>233921534</v>
      </c>
      <c r="N609" s="1">
        <v>514200000</v>
      </c>
      <c r="O609" s="1">
        <v>748121534</v>
      </c>
      <c r="P609" s="1">
        <v>90823660</v>
      </c>
      <c r="Q609" s="1">
        <v>72737533</v>
      </c>
      <c r="R609" s="1">
        <v>4001</v>
      </c>
      <c r="S609" s="1">
        <v>28631766</v>
      </c>
      <c r="T609" s="1">
        <v>3512178</v>
      </c>
    </row>
    <row r="610" spans="1:20" x14ac:dyDescent="0.35">
      <c r="A610" s="1" t="s">
        <v>1348</v>
      </c>
      <c r="B610" s="2">
        <v>41990</v>
      </c>
      <c r="C610" s="1" t="s">
        <v>81</v>
      </c>
      <c r="D610" s="1" t="s">
        <v>1411</v>
      </c>
      <c r="E610" s="1">
        <v>5.5</v>
      </c>
      <c r="F610" s="1" t="s">
        <v>92</v>
      </c>
      <c r="G610" s="1" t="s">
        <v>54</v>
      </c>
      <c r="H610" s="1" t="s">
        <v>1402</v>
      </c>
      <c r="I610" s="1">
        <f t="shared" si="10"/>
        <v>310.73640999999998</v>
      </c>
      <c r="J610" s="1">
        <v>776841025</v>
      </c>
      <c r="K610" s="1">
        <v>1026841025</v>
      </c>
      <c r="L610" s="1">
        <v>250000000</v>
      </c>
      <c r="M610" s="1">
        <v>255119788</v>
      </c>
      <c r="N610" s="1">
        <v>700000000</v>
      </c>
      <c r="O610" s="1">
        <v>955119788</v>
      </c>
      <c r="P610" s="1">
        <v>54724334</v>
      </c>
      <c r="Q610" s="1">
        <v>71721237</v>
      </c>
      <c r="R610" s="1">
        <v>3875</v>
      </c>
      <c r="S610" s="1">
        <v>27001470</v>
      </c>
      <c r="T610" s="1">
        <v>3463519</v>
      </c>
    </row>
    <row r="611" spans="1:20" x14ac:dyDescent="0.35">
      <c r="A611" s="1" t="s">
        <v>950</v>
      </c>
      <c r="B611" s="2">
        <v>39059</v>
      </c>
      <c r="C611" s="1" t="s">
        <v>81</v>
      </c>
      <c r="D611" s="1" t="s">
        <v>1411</v>
      </c>
      <c r="E611" s="1">
        <v>6.2</v>
      </c>
      <c r="F611" s="1" t="s">
        <v>92</v>
      </c>
      <c r="G611" s="1" t="s">
        <v>951</v>
      </c>
      <c r="H611" s="1" t="s">
        <v>1402</v>
      </c>
      <c r="I611" s="1">
        <f t="shared" si="10"/>
        <v>311.18302499999999</v>
      </c>
      <c r="J611" s="1">
        <v>146878387.79999998</v>
      </c>
      <c r="K611" s="1">
        <v>194078387.79999998</v>
      </c>
      <c r="L611" s="1">
        <v>47200000</v>
      </c>
      <c r="M611" s="1">
        <v>60022629.299999997</v>
      </c>
      <c r="N611" s="1">
        <v>82795451.659999996</v>
      </c>
      <c r="O611" s="1">
        <v>142818080.95999998</v>
      </c>
      <c r="P611" s="1">
        <v>17706612.719999999</v>
      </c>
      <c r="Q611" s="1">
        <v>51260306.839999996</v>
      </c>
      <c r="R611" s="1">
        <v>2465</v>
      </c>
      <c r="S611" s="1">
        <v>1193662</v>
      </c>
      <c r="T611" s="1">
        <v>2677234</v>
      </c>
    </row>
    <row r="612" spans="1:20" x14ac:dyDescent="0.35">
      <c r="A612" s="1" t="s">
        <v>1017</v>
      </c>
      <c r="B612" s="2">
        <v>41908</v>
      </c>
      <c r="C612" s="1" t="s">
        <v>56</v>
      </c>
      <c r="D612" s="1" t="s">
        <v>1412</v>
      </c>
      <c r="E612" s="1">
        <v>6.8</v>
      </c>
      <c r="F612" s="1" t="s">
        <v>48</v>
      </c>
      <c r="G612" s="1" t="s">
        <v>212</v>
      </c>
      <c r="H612" s="1" t="s">
        <v>1402</v>
      </c>
      <c r="I612" s="1">
        <f t="shared" si="10"/>
        <v>312.03140545454545</v>
      </c>
      <c r="J612" s="1">
        <v>171617273</v>
      </c>
      <c r="K612" s="1">
        <v>226617273</v>
      </c>
      <c r="L612" s="1">
        <v>55000000</v>
      </c>
      <c r="M612" s="1">
        <v>101530738</v>
      </c>
      <c r="N612" s="1">
        <v>90634545</v>
      </c>
      <c r="O612" s="1">
        <v>192165283</v>
      </c>
      <c r="P612" s="1">
        <v>34137828</v>
      </c>
      <c r="Q612" s="1">
        <v>34451990</v>
      </c>
      <c r="R612" s="1">
        <v>3236</v>
      </c>
      <c r="S612" s="1">
        <v>12415688</v>
      </c>
      <c r="T612" s="1">
        <v>1982656</v>
      </c>
    </row>
    <row r="613" spans="1:20" x14ac:dyDescent="0.35">
      <c r="A613" s="1" t="s">
        <v>650</v>
      </c>
      <c r="B613" s="2">
        <v>40270</v>
      </c>
      <c r="C613" s="1" t="s">
        <v>42</v>
      </c>
      <c r="D613" s="1" t="s">
        <v>1410</v>
      </c>
      <c r="E613" s="1">
        <v>5.9</v>
      </c>
      <c r="F613" s="1" t="s">
        <v>19</v>
      </c>
      <c r="G613" s="1" t="s">
        <v>79</v>
      </c>
      <c r="H613" s="1" t="s">
        <v>1402</v>
      </c>
      <c r="I613" s="1">
        <f t="shared" si="10"/>
        <v>314.20401000000004</v>
      </c>
      <c r="J613" s="1">
        <v>68496474.180000007</v>
      </c>
      <c r="K613" s="1">
        <v>90296474.180000007</v>
      </c>
      <c r="L613" s="1">
        <v>21800000</v>
      </c>
      <c r="M613" s="1">
        <v>65504478.680000007</v>
      </c>
      <c r="N613" s="1">
        <v>801384.35000000009</v>
      </c>
      <c r="O613" s="1">
        <v>66305863.030000009</v>
      </c>
      <c r="P613" s="1">
        <v>31925595.330000002</v>
      </c>
      <c r="Q613" s="1">
        <v>23990611.150000002</v>
      </c>
      <c r="R613" s="1">
        <v>2155</v>
      </c>
      <c r="S613" s="1">
        <v>7616711</v>
      </c>
      <c r="T613" s="1">
        <v>1293764</v>
      </c>
    </row>
    <row r="614" spans="1:20" x14ac:dyDescent="0.35">
      <c r="A614" s="1" t="s">
        <v>1184</v>
      </c>
      <c r="B614" s="2">
        <v>40403</v>
      </c>
      <c r="C614" s="1" t="s">
        <v>28</v>
      </c>
      <c r="D614" s="1" t="s">
        <v>1412</v>
      </c>
      <c r="E614" s="1">
        <v>6.8</v>
      </c>
      <c r="F614" s="1" t="s">
        <v>48</v>
      </c>
      <c r="G614" s="1" t="s">
        <v>918</v>
      </c>
      <c r="H614" s="1" t="s">
        <v>1402</v>
      </c>
      <c r="I614" s="1">
        <f t="shared" si="10"/>
        <v>315.41268536585375</v>
      </c>
      <c r="J614" s="1">
        <v>281915858.18000007</v>
      </c>
      <c r="K614" s="1">
        <v>371295858.18000007</v>
      </c>
      <c r="L614" s="1">
        <v>89380000</v>
      </c>
      <c r="M614" s="1">
        <v>112344691.16000001</v>
      </c>
      <c r="N614" s="1">
        <v>180067618.5</v>
      </c>
      <c r="O614" s="1">
        <v>292412309.66000003</v>
      </c>
      <c r="P614" s="1">
        <v>37959397.150000006</v>
      </c>
      <c r="Q614" s="1">
        <v>78883548.520000011</v>
      </c>
      <c r="R614" s="1">
        <v>3398</v>
      </c>
      <c r="S614" s="1">
        <v>13063184</v>
      </c>
      <c r="T614" s="1">
        <v>5514552</v>
      </c>
    </row>
    <row r="615" spans="1:20" x14ac:dyDescent="0.35">
      <c r="A615" s="1" t="s">
        <v>1078</v>
      </c>
      <c r="B615" s="2">
        <v>40403</v>
      </c>
      <c r="C615" s="1" t="s">
        <v>28</v>
      </c>
      <c r="D615" s="1" t="s">
        <v>1412</v>
      </c>
      <c r="E615" s="1">
        <v>5.4</v>
      </c>
      <c r="F615" s="1" t="s">
        <v>19</v>
      </c>
      <c r="G615" s="1" t="s">
        <v>552</v>
      </c>
      <c r="H615" s="1" t="s">
        <v>1402</v>
      </c>
      <c r="I615" s="1">
        <f t="shared" si="10"/>
        <v>315.7996766666667</v>
      </c>
      <c r="J615" s="1">
        <v>206532988.54000002</v>
      </c>
      <c r="K615" s="1">
        <v>271932988.54000002</v>
      </c>
      <c r="L615" s="1">
        <v>65400000.000000007</v>
      </c>
      <c r="M615" s="1">
        <v>87825670.900000006</v>
      </c>
      <c r="N615" s="1">
        <v>137367009.11000001</v>
      </c>
      <c r="O615" s="1">
        <v>225192680.01000002</v>
      </c>
      <c r="P615" s="1">
        <v>25183930.07</v>
      </c>
      <c r="Q615" s="1">
        <v>46740308.530000001</v>
      </c>
      <c r="R615" s="1">
        <v>3108</v>
      </c>
      <c r="S615" s="1">
        <v>10212169</v>
      </c>
      <c r="T615" s="1">
        <v>2967980</v>
      </c>
    </row>
    <row r="616" spans="1:20" x14ac:dyDescent="0.35">
      <c r="A616" s="1" t="s">
        <v>1279</v>
      </c>
      <c r="B616" s="2">
        <v>39941</v>
      </c>
      <c r="C616" s="1" t="s">
        <v>62</v>
      </c>
      <c r="D616" s="1" t="s">
        <v>1410</v>
      </c>
      <c r="E616" s="1">
        <v>6.8</v>
      </c>
      <c r="F616" s="1" t="s">
        <v>92</v>
      </c>
      <c r="G616" s="1" t="s">
        <v>377</v>
      </c>
      <c r="H616" s="1" t="s">
        <v>1402</v>
      </c>
      <c r="I616" s="1">
        <f t="shared" si="10"/>
        <v>316.64812285714288</v>
      </c>
      <c r="J616" s="1">
        <v>487638109.20000005</v>
      </c>
      <c r="K616" s="1">
        <v>641638109.20000005</v>
      </c>
      <c r="L616" s="1">
        <v>154000000</v>
      </c>
      <c r="M616" s="1">
        <v>283503020.90000004</v>
      </c>
      <c r="N616" s="1">
        <v>140745469.70000002</v>
      </c>
      <c r="O616" s="1">
        <v>424248490.60000002</v>
      </c>
      <c r="P616" s="1">
        <v>87124717.900000006</v>
      </c>
      <c r="Q616" s="1">
        <v>217389618.60000002</v>
      </c>
      <c r="R616" s="1">
        <v>4053</v>
      </c>
      <c r="S616" s="1">
        <v>34364003</v>
      </c>
      <c r="T616" s="1">
        <v>12426087</v>
      </c>
    </row>
    <row r="617" spans="1:20" x14ac:dyDescent="0.35">
      <c r="A617" s="1" t="s">
        <v>1308</v>
      </c>
      <c r="B617" s="2">
        <v>40263</v>
      </c>
      <c r="C617" s="1" t="s">
        <v>53</v>
      </c>
      <c r="D617" s="1" t="s">
        <v>1410</v>
      </c>
      <c r="E617" s="1">
        <v>7.7</v>
      </c>
      <c r="F617" s="1" t="s">
        <v>92</v>
      </c>
      <c r="G617" s="1" t="s">
        <v>1111</v>
      </c>
      <c r="H617" s="1" t="s">
        <v>1402</v>
      </c>
      <c r="I617" s="1">
        <f t="shared" si="10"/>
        <v>316.97727151515153</v>
      </c>
      <c r="J617" s="1">
        <v>570083622.82000005</v>
      </c>
      <c r="K617" s="1">
        <v>749933622.82000005</v>
      </c>
      <c r="L617" s="1">
        <v>179850000</v>
      </c>
      <c r="M617" s="1">
        <v>237163541.79000002</v>
      </c>
      <c r="N617" s="1">
        <v>302245838.40000004</v>
      </c>
      <c r="O617" s="1">
        <v>539409380.19000006</v>
      </c>
      <c r="P617" s="1">
        <v>47668227.710000001</v>
      </c>
      <c r="Q617" s="1">
        <v>210524242.63000003</v>
      </c>
      <c r="R617" s="1">
        <v>4060</v>
      </c>
      <c r="S617" s="1">
        <v>27576835</v>
      </c>
      <c r="T617" s="1">
        <v>11271389</v>
      </c>
    </row>
    <row r="618" spans="1:20" x14ac:dyDescent="0.35">
      <c r="A618" s="1" t="s">
        <v>818</v>
      </c>
      <c r="B618" s="2">
        <v>39164</v>
      </c>
      <c r="C618" s="1" t="s">
        <v>53</v>
      </c>
      <c r="D618" s="1" t="s">
        <v>1410</v>
      </c>
      <c r="E618" s="1">
        <v>6.8</v>
      </c>
      <c r="F618" s="1" t="s">
        <v>37</v>
      </c>
      <c r="G618" s="1" t="s">
        <v>819</v>
      </c>
      <c r="H618" s="1" t="s">
        <v>1404</v>
      </c>
      <c r="I618" s="1">
        <f t="shared" si="10"/>
        <v>155.51859833333333</v>
      </c>
      <c r="J618" s="1">
        <v>106374721.25999999</v>
      </c>
      <c r="K618" s="1">
        <v>174774721.25999999</v>
      </c>
      <c r="L618" s="1">
        <v>68400000</v>
      </c>
      <c r="M618" s="1">
        <v>53584083.479999997</v>
      </c>
      <c r="N618" s="1">
        <v>55517999.999999993</v>
      </c>
      <c r="O618" s="1">
        <v>109102083.47999999</v>
      </c>
      <c r="P618" s="1">
        <v>16556870.939999999</v>
      </c>
      <c r="Q618" s="1">
        <v>65672637.779999994</v>
      </c>
      <c r="R618" s="1">
        <v>2806</v>
      </c>
      <c r="S618" s="1">
        <v>6831915</v>
      </c>
      <c r="T618" s="1">
        <v>3222426</v>
      </c>
    </row>
    <row r="619" spans="1:20" x14ac:dyDescent="0.35">
      <c r="A619" s="1" t="s">
        <v>259</v>
      </c>
      <c r="B619" s="2">
        <v>38716</v>
      </c>
      <c r="C619" s="1" t="s">
        <v>81</v>
      </c>
      <c r="D619" s="1" t="s">
        <v>1411</v>
      </c>
      <c r="E619" s="1">
        <v>5.9</v>
      </c>
      <c r="F619" s="1" t="s">
        <v>37</v>
      </c>
      <c r="G619" s="1" t="s">
        <v>79</v>
      </c>
      <c r="H619" s="1" t="s">
        <v>1404</v>
      </c>
      <c r="I619" s="1">
        <f t="shared" si="10"/>
        <v>162.42955999999998</v>
      </c>
      <c r="J619" s="1">
        <v>19653976.759999998</v>
      </c>
      <c r="K619" s="1">
        <v>31753976.759999998</v>
      </c>
      <c r="L619" s="1">
        <v>12100000</v>
      </c>
      <c r="M619" s="1">
        <v>15232998.549999999</v>
      </c>
      <c r="N619" s="1">
        <v>5701015.4299999997</v>
      </c>
      <c r="O619" s="1">
        <v>20934013.979999997</v>
      </c>
      <c r="P619" s="1">
        <v>83611</v>
      </c>
      <c r="Q619" s="1">
        <v>10819962.779999999</v>
      </c>
      <c r="R619" s="1">
        <v>905</v>
      </c>
      <c r="S619" s="1">
        <v>1911474</v>
      </c>
      <c r="T619" s="1">
        <v>661594</v>
      </c>
    </row>
    <row r="620" spans="1:20" x14ac:dyDescent="0.35">
      <c r="A620" s="1" t="s">
        <v>1329</v>
      </c>
      <c r="B620" s="2">
        <v>39570</v>
      </c>
      <c r="C620" s="1" t="s">
        <v>62</v>
      </c>
      <c r="D620" s="1" t="s">
        <v>1410</v>
      </c>
      <c r="E620" s="1">
        <v>6.6</v>
      </c>
      <c r="F620" s="1" t="s">
        <v>48</v>
      </c>
      <c r="G620" s="1" t="s">
        <v>57</v>
      </c>
      <c r="H620" s="1" t="s">
        <v>1402</v>
      </c>
      <c r="I620" s="1">
        <f t="shared" si="10"/>
        <v>318.56186774193549</v>
      </c>
      <c r="J620" s="1">
        <v>651777581.4000001</v>
      </c>
      <c r="K620" s="1">
        <v>856377581.4000001</v>
      </c>
      <c r="L620" s="1">
        <v>204600000.00000003</v>
      </c>
      <c r="M620" s="1">
        <v>350464538.60000002</v>
      </c>
      <c r="N620" s="1">
        <v>290222900</v>
      </c>
      <c r="O620" s="1">
        <v>640687438.60000002</v>
      </c>
      <c r="P620" s="1">
        <v>112330534.80000001</v>
      </c>
      <c r="Q620" s="1">
        <v>215690142.80000001</v>
      </c>
      <c r="R620" s="1">
        <v>4154</v>
      </c>
      <c r="S620" s="1">
        <v>44347089</v>
      </c>
      <c r="T620" s="1">
        <v>11640936</v>
      </c>
    </row>
    <row r="621" spans="1:20" x14ac:dyDescent="0.35">
      <c r="A621" s="1" t="s">
        <v>946</v>
      </c>
      <c r="B621" s="2">
        <v>39127</v>
      </c>
      <c r="C621" s="1" t="s">
        <v>25</v>
      </c>
      <c r="D621" s="1" t="s">
        <v>1410</v>
      </c>
      <c r="E621" s="1">
        <v>6.8</v>
      </c>
      <c r="F621" s="1" t="s">
        <v>22</v>
      </c>
      <c r="G621" s="1" t="s">
        <v>23</v>
      </c>
      <c r="H621" s="1" t="s">
        <v>1402</v>
      </c>
      <c r="I621" s="1">
        <f t="shared" si="10"/>
        <v>318.7059825</v>
      </c>
      <c r="J621" s="1">
        <v>145329928.01999998</v>
      </c>
      <c r="K621" s="1">
        <v>190929928.01999998</v>
      </c>
      <c r="L621" s="1">
        <v>45599999.999999993</v>
      </c>
      <c r="M621" s="1">
        <v>57652751.459999993</v>
      </c>
      <c r="N621" s="1">
        <v>109129654.38</v>
      </c>
      <c r="O621" s="1">
        <v>166782405.83999997</v>
      </c>
      <c r="P621" s="1">
        <v>15530938.199999999</v>
      </c>
      <c r="Q621" s="1">
        <v>24147522.18</v>
      </c>
      <c r="R621" s="1">
        <v>2955</v>
      </c>
      <c r="S621" s="1">
        <v>7350667</v>
      </c>
      <c r="T621" s="1">
        <v>1292133</v>
      </c>
    </row>
    <row r="622" spans="1:20" x14ac:dyDescent="0.35">
      <c r="A622" s="1" t="s">
        <v>616</v>
      </c>
      <c r="B622" s="2">
        <v>41376</v>
      </c>
      <c r="C622" s="1" t="s">
        <v>42</v>
      </c>
      <c r="D622" s="1" t="s">
        <v>1410</v>
      </c>
      <c r="E622" s="1">
        <v>6.8</v>
      </c>
      <c r="F622" s="1" t="s">
        <v>22</v>
      </c>
      <c r="G622" s="1" t="s">
        <v>617</v>
      </c>
      <c r="H622" s="1" t="s">
        <v>1402</v>
      </c>
      <c r="I622" s="1">
        <f t="shared" si="10"/>
        <v>319.39014000000003</v>
      </c>
      <c r="J622" s="1">
        <v>65155588.560000002</v>
      </c>
      <c r="K622" s="1">
        <v>85555588.560000002</v>
      </c>
      <c r="L622" s="1">
        <v>20400000</v>
      </c>
      <c r="M622" s="1">
        <v>32656102.740000002</v>
      </c>
      <c r="N622" s="1">
        <v>47530157.880000003</v>
      </c>
      <c r="O622" s="1">
        <v>80186260.620000005</v>
      </c>
      <c r="P622" s="1">
        <v>14440514.34</v>
      </c>
      <c r="Q622" s="1">
        <v>5369327.9400000004</v>
      </c>
      <c r="R622" s="1">
        <v>3402</v>
      </c>
      <c r="S622" s="1">
        <v>3937981</v>
      </c>
      <c r="T622" s="1">
        <v>343953</v>
      </c>
    </row>
    <row r="623" spans="1:20" x14ac:dyDescent="0.35">
      <c r="A623" s="1" t="s">
        <v>802</v>
      </c>
      <c r="B623" s="2">
        <v>40795</v>
      </c>
      <c r="C623" s="1" t="s">
        <v>56</v>
      </c>
      <c r="D623" s="1" t="s">
        <v>1412</v>
      </c>
      <c r="E623" s="1">
        <v>5.4</v>
      </c>
      <c r="F623" s="1" t="s">
        <v>37</v>
      </c>
      <c r="G623" s="1" t="s">
        <v>148</v>
      </c>
      <c r="H623" s="1" t="s">
        <v>1404</v>
      </c>
      <c r="I623" s="1">
        <f t="shared" si="10"/>
        <v>162.54502166666666</v>
      </c>
      <c r="J623" s="1">
        <v>102403363.65000001</v>
      </c>
      <c r="K623" s="1">
        <v>165403363.65000001</v>
      </c>
      <c r="L623" s="1">
        <v>63000000</v>
      </c>
      <c r="M623" s="1">
        <v>79441001.850000009</v>
      </c>
      <c r="N623" s="1">
        <v>64988171.850000001</v>
      </c>
      <c r="O623" s="1">
        <v>144429173.70000002</v>
      </c>
      <c r="P623" s="1">
        <v>23523775.800000001</v>
      </c>
      <c r="Q623" s="1">
        <v>20974189.949999999</v>
      </c>
      <c r="R623" s="1">
        <v>3222</v>
      </c>
      <c r="S623" s="1">
        <v>9540744</v>
      </c>
      <c r="T623" s="1">
        <v>1287380</v>
      </c>
    </row>
    <row r="624" spans="1:20" x14ac:dyDescent="0.35">
      <c r="A624" s="1" t="s">
        <v>1259</v>
      </c>
      <c r="B624" s="2">
        <v>41740</v>
      </c>
      <c r="C624" s="1" t="s">
        <v>42</v>
      </c>
      <c r="D624" s="1" t="s">
        <v>1410</v>
      </c>
      <c r="E624" s="1">
        <v>6.8</v>
      </c>
      <c r="F624" s="1" t="s">
        <v>92</v>
      </c>
      <c r="G624" s="1" t="s">
        <v>1214</v>
      </c>
      <c r="H624" s="1" t="s">
        <v>1402</v>
      </c>
      <c r="I624" s="1">
        <f t="shared" si="10"/>
        <v>320.31745307692307</v>
      </c>
      <c r="J624" s="1">
        <v>416412689</v>
      </c>
      <c r="K624" s="1">
        <v>546412689</v>
      </c>
      <c r="L624" s="1">
        <v>130000000</v>
      </c>
      <c r="M624" s="1">
        <v>131538435</v>
      </c>
      <c r="N624" s="1">
        <v>362200000</v>
      </c>
      <c r="O624" s="1">
        <v>493738435</v>
      </c>
      <c r="P624" s="1">
        <v>39327869</v>
      </c>
      <c r="Q624" s="1">
        <v>52674254</v>
      </c>
      <c r="R624" s="1">
        <v>3975</v>
      </c>
      <c r="S624" s="1">
        <v>16100175</v>
      </c>
      <c r="T624" s="1">
        <v>2902718</v>
      </c>
    </row>
    <row r="625" spans="1:20" x14ac:dyDescent="0.35">
      <c r="A625" s="1" t="s">
        <v>391</v>
      </c>
      <c r="B625" s="2">
        <v>40870</v>
      </c>
      <c r="C625" s="1" t="s">
        <v>72</v>
      </c>
      <c r="D625" s="1" t="s">
        <v>1411</v>
      </c>
      <c r="E625" s="1">
        <v>6.8</v>
      </c>
      <c r="F625" s="1" t="s">
        <v>19</v>
      </c>
      <c r="G625" s="1" t="s">
        <v>103</v>
      </c>
      <c r="H625" s="1" t="s">
        <v>1402</v>
      </c>
      <c r="I625" s="1">
        <f t="shared" si="10"/>
        <v>320.38583000000006</v>
      </c>
      <c r="J625" s="1">
        <v>33640512.150000006</v>
      </c>
      <c r="K625" s="1">
        <v>44140512.150000006</v>
      </c>
      <c r="L625" s="1">
        <v>10500000</v>
      </c>
      <c r="M625" s="1">
        <v>15327275.25</v>
      </c>
      <c r="N625" s="1">
        <v>20625325.350000001</v>
      </c>
      <c r="O625" s="1">
        <v>35952600.600000001</v>
      </c>
      <c r="P625" s="1">
        <v>1838032.35</v>
      </c>
      <c r="Q625" s="1">
        <v>8187911.5500000007</v>
      </c>
      <c r="R625" s="1">
        <v>630</v>
      </c>
      <c r="S625" s="1">
        <v>1126824</v>
      </c>
      <c r="T625" s="1">
        <v>518551</v>
      </c>
    </row>
    <row r="626" spans="1:20" x14ac:dyDescent="0.35">
      <c r="A626" s="1" t="s">
        <v>1204</v>
      </c>
      <c r="B626" s="2">
        <v>39241</v>
      </c>
      <c r="C626" s="1" t="s">
        <v>47</v>
      </c>
      <c r="D626" s="1" t="s">
        <v>1412</v>
      </c>
      <c r="E626" s="1">
        <v>6.8</v>
      </c>
      <c r="F626" s="1" t="s">
        <v>92</v>
      </c>
      <c r="G626" s="1" t="s">
        <v>194</v>
      </c>
      <c r="H626" s="1" t="s">
        <v>1402</v>
      </c>
      <c r="I626" s="1">
        <f t="shared" si="10"/>
        <v>323.68751529411759</v>
      </c>
      <c r="J626" s="1">
        <v>313653202.31999993</v>
      </c>
      <c r="K626" s="1">
        <v>410553202.31999993</v>
      </c>
      <c r="L626" s="1">
        <v>96899999.999999985</v>
      </c>
      <c r="M626" s="1">
        <v>133544690.09999999</v>
      </c>
      <c r="N626" s="1">
        <v>221843999.99999997</v>
      </c>
      <c r="O626" s="1">
        <v>355388690.09999996</v>
      </c>
      <c r="P626" s="1">
        <v>41192079.419999994</v>
      </c>
      <c r="Q626" s="1">
        <v>55164512.219999999</v>
      </c>
      <c r="R626" s="1">
        <v>3565</v>
      </c>
      <c r="S626" s="1">
        <v>17026811</v>
      </c>
      <c r="T626" s="1">
        <v>2953829</v>
      </c>
    </row>
    <row r="627" spans="1:20" x14ac:dyDescent="0.35">
      <c r="A627" s="1" t="s">
        <v>1216</v>
      </c>
      <c r="B627" s="2">
        <v>41633</v>
      </c>
      <c r="C627" s="1" t="s">
        <v>81</v>
      </c>
      <c r="D627" s="1" t="s">
        <v>1411</v>
      </c>
      <c r="E627" s="1">
        <v>5.9</v>
      </c>
      <c r="F627" s="1" t="s">
        <v>22</v>
      </c>
      <c r="G627" s="1" t="s">
        <v>1217</v>
      </c>
      <c r="H627" s="1" t="s">
        <v>1402</v>
      </c>
      <c r="I627" s="1">
        <f t="shared" si="10"/>
        <v>324.80771499999992</v>
      </c>
      <c r="J627" s="1">
        <v>331303869.29999995</v>
      </c>
      <c r="K627" s="1">
        <v>433303869.29999995</v>
      </c>
      <c r="L627" s="1">
        <v>102000000</v>
      </c>
      <c r="M627" s="1">
        <v>119238707.88</v>
      </c>
      <c r="N627" s="1">
        <v>280577549.57999998</v>
      </c>
      <c r="O627" s="1">
        <v>399816257.45999998</v>
      </c>
      <c r="P627" s="1">
        <v>18728809.559999999</v>
      </c>
      <c r="Q627" s="1">
        <v>33487611.84</v>
      </c>
      <c r="R627" s="1">
        <v>2557</v>
      </c>
      <c r="S627" s="1">
        <v>7764510</v>
      </c>
      <c r="T627" s="1">
        <v>2141437</v>
      </c>
    </row>
    <row r="628" spans="1:20" x14ac:dyDescent="0.35">
      <c r="A628" s="1" t="s">
        <v>1354</v>
      </c>
      <c r="B628" s="2">
        <v>41621</v>
      </c>
      <c r="C628" s="1" t="s">
        <v>81</v>
      </c>
      <c r="D628" s="1" t="s">
        <v>1411</v>
      </c>
      <c r="E628" s="1">
        <v>5.5</v>
      </c>
      <c r="F628" s="1" t="s">
        <v>92</v>
      </c>
      <c r="G628" s="1" t="s">
        <v>208</v>
      </c>
      <c r="H628" s="1" t="s">
        <v>1402</v>
      </c>
      <c r="I628" s="1">
        <f t="shared" si="10"/>
        <v>325.47471280000002</v>
      </c>
      <c r="J628" s="1">
        <v>829960517.6400001</v>
      </c>
      <c r="K628" s="1">
        <v>1084960517.6400001</v>
      </c>
      <c r="L628" s="1">
        <v>255000000</v>
      </c>
      <c r="M628" s="1">
        <v>263534192.09999999</v>
      </c>
      <c r="N628" s="1">
        <v>716040000</v>
      </c>
      <c r="O628" s="1">
        <v>979574192.10000002</v>
      </c>
      <c r="P628" s="1">
        <v>75118100.939999998</v>
      </c>
      <c r="Q628" s="1">
        <v>105386325.54000001</v>
      </c>
      <c r="R628" s="1">
        <v>3928</v>
      </c>
      <c r="S628" s="1">
        <v>28174617</v>
      </c>
      <c r="T628" s="1">
        <v>5397415</v>
      </c>
    </row>
    <row r="629" spans="1:20" x14ac:dyDescent="0.35">
      <c r="A629" s="1" t="s">
        <v>809</v>
      </c>
      <c r="B629" s="2">
        <v>39290</v>
      </c>
      <c r="C629" s="1" t="s">
        <v>18</v>
      </c>
      <c r="D629" s="1" t="s">
        <v>1411</v>
      </c>
      <c r="E629" s="1">
        <v>6.8</v>
      </c>
      <c r="F629" s="1" t="s">
        <v>22</v>
      </c>
      <c r="G629" s="1" t="s">
        <v>23</v>
      </c>
      <c r="H629" s="1" t="s">
        <v>1402</v>
      </c>
      <c r="I629" s="1">
        <f t="shared" si="10"/>
        <v>325.66919642857147</v>
      </c>
      <c r="J629" s="1">
        <v>103953607.5</v>
      </c>
      <c r="K629" s="1">
        <v>135873607.5</v>
      </c>
      <c r="L629" s="1">
        <v>31919999.999999996</v>
      </c>
      <c r="M629" s="1">
        <v>49143096.059999995</v>
      </c>
      <c r="N629" s="1">
        <v>55673013.779999994</v>
      </c>
      <c r="O629" s="1">
        <v>104816109.83999999</v>
      </c>
      <c r="P629" s="1">
        <v>13342966.979999999</v>
      </c>
      <c r="Q629" s="1">
        <v>31057497.659999996</v>
      </c>
      <c r="R629" s="1">
        <v>2425</v>
      </c>
      <c r="S629" s="1">
        <v>6265694</v>
      </c>
      <c r="T629" s="1">
        <v>1498991</v>
      </c>
    </row>
    <row r="630" spans="1:20" x14ac:dyDescent="0.35">
      <c r="A630" s="1" t="s">
        <v>1382</v>
      </c>
      <c r="B630" s="2">
        <v>39226</v>
      </c>
      <c r="C630" s="1" t="s">
        <v>62</v>
      </c>
      <c r="D630" s="1" t="s">
        <v>1410</v>
      </c>
      <c r="E630" s="1">
        <v>6.8</v>
      </c>
      <c r="F630" s="1" t="s">
        <v>92</v>
      </c>
      <c r="G630" s="1" t="s">
        <v>372</v>
      </c>
      <c r="H630" s="1" t="s">
        <v>1402</v>
      </c>
      <c r="I630" s="1">
        <f t="shared" si="10"/>
        <v>327.2484533333332</v>
      </c>
      <c r="J630" s="1">
        <v>1119189710.3999996</v>
      </c>
      <c r="K630" s="1">
        <v>1461189710.3999996</v>
      </c>
      <c r="L630" s="1">
        <v>342000000</v>
      </c>
      <c r="M630" s="1">
        <v>352739284.49999994</v>
      </c>
      <c r="N630" s="1">
        <v>745559999.99999988</v>
      </c>
      <c r="O630" s="1">
        <v>1098299284.4999998</v>
      </c>
      <c r="P630" s="1">
        <v>130795414.79999998</v>
      </c>
      <c r="Q630" s="1">
        <v>362890425.89999998</v>
      </c>
      <c r="R630" s="1">
        <v>4362</v>
      </c>
      <c r="S630" s="1">
        <v>44973898</v>
      </c>
      <c r="T630" s="1">
        <v>15846151</v>
      </c>
    </row>
    <row r="631" spans="1:20" x14ac:dyDescent="0.35">
      <c r="A631" s="1" t="s">
        <v>987</v>
      </c>
      <c r="B631" s="2">
        <v>39807</v>
      </c>
      <c r="C631" s="1" t="s">
        <v>81</v>
      </c>
      <c r="D631" s="1" t="s">
        <v>1411</v>
      </c>
      <c r="E631" s="1">
        <v>5.9</v>
      </c>
      <c r="F631" s="1" t="s">
        <v>37</v>
      </c>
      <c r="G631" s="1" t="s">
        <v>988</v>
      </c>
      <c r="H631" s="1" t="s">
        <v>1404</v>
      </c>
      <c r="I631" s="1">
        <f t="shared" si="10"/>
        <v>162.72491777777779</v>
      </c>
      <c r="J631" s="1">
        <v>161097668.60000002</v>
      </c>
      <c r="K631" s="1">
        <v>260097668.60000002</v>
      </c>
      <c r="L631" s="1">
        <v>99000000.000000015</v>
      </c>
      <c r="M631" s="1">
        <v>91385538.200000003</v>
      </c>
      <c r="N631" s="1">
        <v>132906779.50000001</v>
      </c>
      <c r="O631" s="1">
        <v>224292317.70000002</v>
      </c>
      <c r="P631" s="1">
        <v>23129707.700000003</v>
      </c>
      <c r="Q631" s="1">
        <v>35805350.900000006</v>
      </c>
      <c r="R631" s="1">
        <v>2838</v>
      </c>
      <c r="S631" s="1">
        <v>8458763</v>
      </c>
      <c r="T631" s="1">
        <v>1780844</v>
      </c>
    </row>
    <row r="632" spans="1:20" x14ac:dyDescent="0.35">
      <c r="A632" s="1" t="s">
        <v>1090</v>
      </c>
      <c r="B632" s="2">
        <v>40466</v>
      </c>
      <c r="C632" s="1" t="s">
        <v>36</v>
      </c>
      <c r="D632" s="1" t="s">
        <v>1412</v>
      </c>
      <c r="E632" s="1">
        <v>6.8</v>
      </c>
      <c r="F632" s="1" t="s">
        <v>48</v>
      </c>
      <c r="G632" s="1" t="s">
        <v>819</v>
      </c>
      <c r="H632" s="1" t="s">
        <v>1402</v>
      </c>
      <c r="I632" s="1">
        <f t="shared" si="10"/>
        <v>329.18373000000003</v>
      </c>
      <c r="J632" s="1">
        <v>215286159.42000002</v>
      </c>
      <c r="K632" s="1">
        <v>280686159.42000002</v>
      </c>
      <c r="L632" s="1">
        <v>65400000.000000007</v>
      </c>
      <c r="M632" s="1">
        <v>98514376.580000013</v>
      </c>
      <c r="N632" s="1">
        <v>115604888.79000001</v>
      </c>
      <c r="O632" s="1">
        <v>214119265.37</v>
      </c>
      <c r="P632" s="1">
        <v>23719934.720000003</v>
      </c>
      <c r="Q632" s="1">
        <v>66566894.050000004</v>
      </c>
      <c r="R632" s="1">
        <v>3349</v>
      </c>
      <c r="S632" s="1">
        <v>11344130</v>
      </c>
      <c r="T632" s="1">
        <v>4882820</v>
      </c>
    </row>
    <row r="633" spans="1:20" x14ac:dyDescent="0.35">
      <c r="A633" s="1" t="s">
        <v>1297</v>
      </c>
      <c r="B633" s="2">
        <v>41948</v>
      </c>
      <c r="C633" s="1" t="s">
        <v>72</v>
      </c>
      <c r="D633" s="1" t="s">
        <v>1411</v>
      </c>
      <c r="E633" s="1">
        <v>6.6</v>
      </c>
      <c r="F633" s="1" t="s">
        <v>92</v>
      </c>
      <c r="G633" s="1" t="s">
        <v>1298</v>
      </c>
      <c r="H633" s="1" t="s">
        <v>1402</v>
      </c>
      <c r="I633" s="1">
        <f t="shared" si="10"/>
        <v>329.19823818181817</v>
      </c>
      <c r="J633" s="1">
        <v>543177093</v>
      </c>
      <c r="K633" s="1">
        <v>708177093</v>
      </c>
      <c r="L633" s="1">
        <v>165000000</v>
      </c>
      <c r="M633" s="1">
        <v>188017894</v>
      </c>
      <c r="N633" s="1">
        <v>477400000</v>
      </c>
      <c r="O633" s="1">
        <v>665417894</v>
      </c>
      <c r="P633" s="1">
        <v>47510360</v>
      </c>
      <c r="Q633" s="1">
        <v>42759199</v>
      </c>
      <c r="R633" s="1">
        <v>3561</v>
      </c>
      <c r="S633" s="1">
        <v>22374797</v>
      </c>
      <c r="T633" s="1">
        <v>2471365</v>
      </c>
    </row>
    <row r="634" spans="1:20" x14ac:dyDescent="0.35">
      <c r="A634" s="1" t="s">
        <v>1117</v>
      </c>
      <c r="B634" s="2">
        <v>40382</v>
      </c>
      <c r="C634" s="1" t="s">
        <v>18</v>
      </c>
      <c r="D634" s="1" t="s">
        <v>1411</v>
      </c>
      <c r="E634" s="1">
        <v>6.8</v>
      </c>
      <c r="F634" s="1" t="s">
        <v>37</v>
      </c>
      <c r="G634" s="1" t="s">
        <v>90</v>
      </c>
      <c r="H634" s="1" t="s">
        <v>1404</v>
      </c>
      <c r="I634" s="1">
        <f t="shared" si="10"/>
        <v>163.05721307692312</v>
      </c>
      <c r="J634" s="1">
        <v>231052070.93000007</v>
      </c>
      <c r="K634" s="1">
        <v>372752070.93000007</v>
      </c>
      <c r="L634" s="1">
        <v>141700000</v>
      </c>
      <c r="M634" s="1">
        <v>128959391.12</v>
      </c>
      <c r="N634" s="1">
        <v>187849647.34</v>
      </c>
      <c r="O634" s="1">
        <v>316809038.46000004</v>
      </c>
      <c r="P634" s="1">
        <v>39252254.870000005</v>
      </c>
      <c r="Q634" s="1">
        <v>55943032.470000006</v>
      </c>
      <c r="R634" s="1">
        <v>3612</v>
      </c>
      <c r="S634" s="1">
        <v>14995104</v>
      </c>
      <c r="T634" s="1">
        <v>3213487</v>
      </c>
    </row>
    <row r="635" spans="1:20" x14ac:dyDescent="0.35">
      <c r="A635" s="1" t="s">
        <v>794</v>
      </c>
      <c r="B635" s="2">
        <v>41306</v>
      </c>
      <c r="C635" s="1" t="s">
        <v>25</v>
      </c>
      <c r="D635" s="1" t="s">
        <v>1410</v>
      </c>
      <c r="E635" s="1">
        <v>5.9</v>
      </c>
      <c r="F635" s="1" t="s">
        <v>22</v>
      </c>
      <c r="G635" s="1" t="s">
        <v>795</v>
      </c>
      <c r="H635" s="1" t="s">
        <v>1402</v>
      </c>
      <c r="I635" s="1">
        <f t="shared" si="10"/>
        <v>329.94636666666668</v>
      </c>
      <c r="J635" s="1">
        <v>100963588.2</v>
      </c>
      <c r="K635" s="1">
        <v>131563588.2</v>
      </c>
      <c r="L635" s="1">
        <v>30600000</v>
      </c>
      <c r="M635" s="1">
        <v>67708275.239999995</v>
      </c>
      <c r="N635" s="1">
        <v>49715764.920000002</v>
      </c>
      <c r="O635" s="1">
        <v>117424040.16</v>
      </c>
      <c r="P635" s="1">
        <v>20761046.34</v>
      </c>
      <c r="Q635" s="1">
        <v>14139548.040000001</v>
      </c>
      <c r="R635" s="1">
        <v>3009</v>
      </c>
      <c r="S635" s="1">
        <v>8164903</v>
      </c>
      <c r="T635" s="1">
        <v>962799</v>
      </c>
    </row>
    <row r="636" spans="1:20" x14ac:dyDescent="0.35">
      <c r="A636" s="1" t="s">
        <v>1243</v>
      </c>
      <c r="B636" s="2">
        <v>41481</v>
      </c>
      <c r="C636" s="1" t="s">
        <v>18</v>
      </c>
      <c r="D636" s="1" t="s">
        <v>1411</v>
      </c>
      <c r="E636" s="1">
        <v>5.9</v>
      </c>
      <c r="F636" s="1" t="s">
        <v>48</v>
      </c>
      <c r="G636" s="1" t="s">
        <v>219</v>
      </c>
      <c r="H636" s="1" t="s">
        <v>1402</v>
      </c>
      <c r="I636" s="1">
        <f t="shared" si="10"/>
        <v>330.08225739130432</v>
      </c>
      <c r="J636" s="1">
        <v>387186487.91999996</v>
      </c>
      <c r="K636" s="1">
        <v>504486487.91999996</v>
      </c>
      <c r="L636" s="1">
        <v>117300000</v>
      </c>
      <c r="M636" s="1">
        <v>135207989.03999999</v>
      </c>
      <c r="N636" s="1">
        <v>289578000</v>
      </c>
      <c r="O636" s="1">
        <v>424785989.03999996</v>
      </c>
      <c r="P636" s="1">
        <v>54176027.039999999</v>
      </c>
      <c r="Q636" s="1">
        <v>79700498.879999995</v>
      </c>
      <c r="R636" s="1">
        <v>3924</v>
      </c>
      <c r="S636" s="1">
        <v>16304655</v>
      </c>
      <c r="T636" s="1">
        <v>4495759</v>
      </c>
    </row>
    <row r="637" spans="1:20" x14ac:dyDescent="0.35">
      <c r="A637" s="1" t="s">
        <v>1189</v>
      </c>
      <c r="B637" s="2">
        <v>38933</v>
      </c>
      <c r="C637" s="1" t="s">
        <v>28</v>
      </c>
      <c r="D637" s="1" t="s">
        <v>1412</v>
      </c>
      <c r="E637" s="1">
        <v>6.8</v>
      </c>
      <c r="F637" s="1" t="s">
        <v>22</v>
      </c>
      <c r="G637" s="1" t="s">
        <v>90</v>
      </c>
      <c r="H637" s="1" t="s">
        <v>1402</v>
      </c>
      <c r="I637" s="1">
        <f t="shared" si="10"/>
        <v>332.45026712328769</v>
      </c>
      <c r="J637" s="1">
        <v>286372660.10000002</v>
      </c>
      <c r="K637" s="1">
        <v>372512660.10000002</v>
      </c>
      <c r="L637" s="1">
        <v>86140000</v>
      </c>
      <c r="M637" s="1">
        <v>174891784.85999998</v>
      </c>
      <c r="N637" s="1">
        <v>17295434.640000001</v>
      </c>
      <c r="O637" s="1">
        <v>192187219.5</v>
      </c>
      <c r="P637" s="1">
        <v>55509813.699999996</v>
      </c>
      <c r="Q637" s="1">
        <v>180325440.59999999</v>
      </c>
      <c r="R637" s="1">
        <v>3807</v>
      </c>
      <c r="S637" s="1">
        <v>22627996</v>
      </c>
      <c r="T637" s="1">
        <v>9095838</v>
      </c>
    </row>
    <row r="638" spans="1:20" x14ac:dyDescent="0.35">
      <c r="A638" s="1" t="s">
        <v>1336</v>
      </c>
      <c r="B638" s="2">
        <v>41446</v>
      </c>
      <c r="C638" s="1" t="s">
        <v>47</v>
      </c>
      <c r="D638" s="1" t="s">
        <v>1412</v>
      </c>
      <c r="E638" s="1">
        <v>6.8</v>
      </c>
      <c r="F638" s="1" t="s">
        <v>92</v>
      </c>
      <c r="G638" s="1" t="s">
        <v>1292</v>
      </c>
      <c r="H638" s="1" t="s">
        <v>1402</v>
      </c>
      <c r="I638" s="1">
        <f t="shared" si="10"/>
        <v>335.6011135</v>
      </c>
      <c r="J638" s="1">
        <v>684626271.53999996</v>
      </c>
      <c r="K638" s="1">
        <v>888626271.53999996</v>
      </c>
      <c r="L638" s="1">
        <v>204000000</v>
      </c>
      <c r="M638" s="1">
        <v>273858095.57999998</v>
      </c>
      <c r="N638" s="1">
        <v>484602000</v>
      </c>
      <c r="O638" s="1">
        <v>758460095.57999992</v>
      </c>
      <c r="P638" s="1">
        <v>84078058.379999995</v>
      </c>
      <c r="Q638" s="1">
        <v>130166175.96000001</v>
      </c>
      <c r="R638" s="1">
        <v>4004</v>
      </c>
      <c r="S638" s="1">
        <v>33024394</v>
      </c>
      <c r="T638" s="1">
        <v>6310117</v>
      </c>
    </row>
    <row r="639" spans="1:20" x14ac:dyDescent="0.35">
      <c r="A639" s="1" t="s">
        <v>1270</v>
      </c>
      <c r="B639" s="2">
        <v>40269</v>
      </c>
      <c r="C639" s="1" t="s">
        <v>42</v>
      </c>
      <c r="D639" s="1" t="s">
        <v>1410</v>
      </c>
      <c r="E639" s="1">
        <v>5.4</v>
      </c>
      <c r="F639" s="1" t="s">
        <v>48</v>
      </c>
      <c r="G639" s="1" t="s">
        <v>311</v>
      </c>
      <c r="H639" s="1" t="s">
        <v>1402</v>
      </c>
      <c r="I639" s="1">
        <f t="shared" si="10"/>
        <v>335.79347280000007</v>
      </c>
      <c r="J639" s="1">
        <v>457518606.69000006</v>
      </c>
      <c r="K639" s="1">
        <v>593768606.69000006</v>
      </c>
      <c r="L639" s="1">
        <v>136250000</v>
      </c>
      <c r="M639" s="1">
        <v>177904227.92000002</v>
      </c>
      <c r="N639" s="1">
        <v>359700000</v>
      </c>
      <c r="O639" s="1">
        <v>537604227.92000008</v>
      </c>
      <c r="P639" s="1">
        <v>66746264.450000003</v>
      </c>
      <c r="Q639" s="1">
        <v>56164378.770000003</v>
      </c>
      <c r="R639" s="1">
        <v>3802</v>
      </c>
      <c r="S639" s="1">
        <v>20686298</v>
      </c>
      <c r="T639" s="1">
        <v>2940781</v>
      </c>
    </row>
    <row r="640" spans="1:20" x14ac:dyDescent="0.35">
      <c r="A640" s="1" t="s">
        <v>862</v>
      </c>
      <c r="B640" s="2">
        <v>42202</v>
      </c>
      <c r="C640" s="1" t="s">
        <v>18</v>
      </c>
      <c r="D640" s="1" t="s">
        <v>1411</v>
      </c>
      <c r="E640" s="1">
        <v>5.9</v>
      </c>
      <c r="F640" s="1" t="s">
        <v>22</v>
      </c>
      <c r="G640" s="1" t="s">
        <v>863</v>
      </c>
      <c r="H640" s="1" t="s">
        <v>1402</v>
      </c>
      <c r="I640" s="1">
        <f t="shared" si="10"/>
        <v>336.32003142857144</v>
      </c>
      <c r="J640" s="1">
        <v>117712011</v>
      </c>
      <c r="K640" s="1">
        <v>152712011</v>
      </c>
      <c r="L640" s="1">
        <v>35000000</v>
      </c>
      <c r="M640" s="1">
        <v>110038130</v>
      </c>
      <c r="N640" s="1">
        <v>30523701</v>
      </c>
      <c r="O640" s="1">
        <v>140561831</v>
      </c>
      <c r="P640" s="1">
        <v>30097040</v>
      </c>
      <c r="Q640" s="1">
        <v>12150180</v>
      </c>
      <c r="R640" s="1">
        <v>3171</v>
      </c>
      <c r="S640" s="1">
        <v>13053158</v>
      </c>
      <c r="T640" s="1">
        <v>735729</v>
      </c>
    </row>
    <row r="641" spans="1:20" x14ac:dyDescent="0.35">
      <c r="A641" s="1" t="s">
        <v>1265</v>
      </c>
      <c r="B641" s="2">
        <v>42202</v>
      </c>
      <c r="C641" s="1" t="s">
        <v>18</v>
      </c>
      <c r="D641" s="1" t="s">
        <v>1411</v>
      </c>
      <c r="E641" s="1">
        <v>6.2</v>
      </c>
      <c r="F641" s="1" t="s">
        <v>48</v>
      </c>
      <c r="G641" s="1" t="s">
        <v>1173</v>
      </c>
      <c r="H641" s="1" t="s">
        <v>1402</v>
      </c>
      <c r="I641" s="1">
        <f t="shared" si="10"/>
        <v>337.46741923076922</v>
      </c>
      <c r="J641" s="1">
        <v>438707645</v>
      </c>
      <c r="K641" s="1">
        <v>568707645</v>
      </c>
      <c r="L641" s="1">
        <v>130000000</v>
      </c>
      <c r="M641" s="1">
        <v>180202163</v>
      </c>
      <c r="N641" s="1">
        <v>338400000</v>
      </c>
      <c r="O641" s="1">
        <v>518602163</v>
      </c>
      <c r="P641" s="1">
        <v>57225526</v>
      </c>
      <c r="Q641" s="1">
        <v>50105482</v>
      </c>
      <c r="R641" s="1">
        <v>3868</v>
      </c>
      <c r="S641" s="1">
        <v>21376294</v>
      </c>
      <c r="T641" s="1">
        <v>2076687</v>
      </c>
    </row>
    <row r="642" spans="1:20" x14ac:dyDescent="0.35">
      <c r="A642" s="1" t="s">
        <v>1309</v>
      </c>
      <c r="B642" s="2">
        <v>41831</v>
      </c>
      <c r="C642" s="1" t="s">
        <v>18</v>
      </c>
      <c r="D642" s="1" t="s">
        <v>1411</v>
      </c>
      <c r="E642" s="1">
        <v>5.4</v>
      </c>
      <c r="F642" s="1" t="s">
        <v>92</v>
      </c>
      <c r="G642" s="1" t="s">
        <v>520</v>
      </c>
      <c r="H642" s="1" t="s">
        <v>1402</v>
      </c>
      <c r="I642" s="1">
        <f t="shared" si="10"/>
        <v>337.89782882352944</v>
      </c>
      <c r="J642" s="1">
        <v>574426309</v>
      </c>
      <c r="K642" s="1">
        <v>744426309</v>
      </c>
      <c r="L642" s="1">
        <v>170000000</v>
      </c>
      <c r="M642" s="1">
        <v>208545589</v>
      </c>
      <c r="N642" s="1">
        <v>495000000</v>
      </c>
      <c r="O642" s="1">
        <v>703545589</v>
      </c>
      <c r="P642" s="1">
        <v>72611427</v>
      </c>
      <c r="Q642" s="1">
        <v>40880720</v>
      </c>
      <c r="R642" s="1">
        <v>3969</v>
      </c>
      <c r="S642" s="1">
        <v>25525775</v>
      </c>
      <c r="T642" s="1">
        <v>2626876</v>
      </c>
    </row>
    <row r="643" spans="1:20" x14ac:dyDescent="0.35">
      <c r="A643" s="1" t="s">
        <v>804</v>
      </c>
      <c r="B643" s="2">
        <v>39990</v>
      </c>
      <c r="C643" s="1" t="s">
        <v>47</v>
      </c>
      <c r="D643" s="1" t="s">
        <v>1412</v>
      </c>
      <c r="E643" s="1">
        <v>6.8</v>
      </c>
      <c r="F643" s="1" t="s">
        <v>19</v>
      </c>
      <c r="G643" s="1" t="s">
        <v>54</v>
      </c>
      <c r="H643" s="1" t="s">
        <v>1402</v>
      </c>
      <c r="I643" s="1">
        <f t="shared" si="10"/>
        <v>338.84474909090915</v>
      </c>
      <c r="J643" s="1">
        <v>102500536.60000002</v>
      </c>
      <c r="K643" s="1">
        <v>132750536.60000002</v>
      </c>
      <c r="L643" s="1">
        <v>30250000.000000004</v>
      </c>
      <c r="M643" s="1">
        <v>54120253.000000007</v>
      </c>
      <c r="N643" s="1">
        <v>52220049.200000003</v>
      </c>
      <c r="O643" s="1">
        <v>106340302.20000002</v>
      </c>
      <c r="P643" s="1">
        <v>13686433.200000001</v>
      </c>
      <c r="Q643" s="1">
        <v>26410234.400000002</v>
      </c>
      <c r="R643" s="1">
        <v>2606</v>
      </c>
      <c r="S643" s="1">
        <v>6560031</v>
      </c>
      <c r="T643" s="1">
        <v>1731734</v>
      </c>
    </row>
    <row r="644" spans="1:20" x14ac:dyDescent="0.35">
      <c r="A644" s="1" t="s">
        <v>1261</v>
      </c>
      <c r="B644" s="2">
        <v>39260</v>
      </c>
      <c r="C644" s="1" t="s">
        <v>47</v>
      </c>
      <c r="D644" s="1" t="s">
        <v>1412</v>
      </c>
      <c r="E644" s="1">
        <v>6.6</v>
      </c>
      <c r="F644" s="1" t="s">
        <v>48</v>
      </c>
      <c r="G644" s="1" t="s">
        <v>219</v>
      </c>
      <c r="H644" s="1" t="s">
        <v>1402</v>
      </c>
      <c r="I644" s="1">
        <f t="shared" si="10"/>
        <v>339.39375454545456</v>
      </c>
      <c r="J644" s="1">
        <v>425599768.19999993</v>
      </c>
      <c r="K644" s="1">
        <v>550999768.19999993</v>
      </c>
      <c r="L644" s="1">
        <v>125399999.99999999</v>
      </c>
      <c r="M644" s="1">
        <v>153363519.41999999</v>
      </c>
      <c r="N644" s="1">
        <v>282444968.15999997</v>
      </c>
      <c r="O644" s="1">
        <v>435808487.57999992</v>
      </c>
      <c r="P644" s="1">
        <v>38041297.259999998</v>
      </c>
      <c r="Q644" s="1">
        <v>115191280.61999999</v>
      </c>
      <c r="R644" s="1">
        <v>3411</v>
      </c>
      <c r="S644" s="1">
        <v>19553692</v>
      </c>
      <c r="T644" s="1">
        <v>6117899</v>
      </c>
    </row>
    <row r="645" spans="1:20" x14ac:dyDescent="0.35">
      <c r="A645" s="1" t="s">
        <v>1069</v>
      </c>
      <c r="B645" s="2">
        <v>41383</v>
      </c>
      <c r="C645" s="1" t="s">
        <v>42</v>
      </c>
      <c r="D645" s="1" t="s">
        <v>1410</v>
      </c>
      <c r="E645" s="1">
        <v>6.8</v>
      </c>
      <c r="F645" s="1" t="s">
        <v>37</v>
      </c>
      <c r="G645" s="1" t="s">
        <v>226</v>
      </c>
      <c r="H645" s="1" t="s">
        <v>1404</v>
      </c>
      <c r="I645" s="1">
        <f t="shared" si="10"/>
        <v>164.69994416666668</v>
      </c>
      <c r="J645" s="1">
        <v>201592731.66000003</v>
      </c>
      <c r="K645" s="1">
        <v>323992731.66000003</v>
      </c>
      <c r="L645" s="1">
        <v>122400000</v>
      </c>
      <c r="M645" s="1">
        <v>90889379.700000003</v>
      </c>
      <c r="N645" s="1">
        <v>202785585.96000001</v>
      </c>
      <c r="O645" s="1">
        <v>293674965.66000003</v>
      </c>
      <c r="P645" s="1">
        <v>37795574.700000003</v>
      </c>
      <c r="Q645" s="1">
        <v>30317766</v>
      </c>
      <c r="R645" s="1">
        <v>3792</v>
      </c>
      <c r="S645" s="1">
        <v>10960299</v>
      </c>
      <c r="T645" s="1">
        <v>1800596</v>
      </c>
    </row>
    <row r="646" spans="1:20" x14ac:dyDescent="0.35">
      <c r="A646" s="1" t="s">
        <v>779</v>
      </c>
      <c r="B646" s="2">
        <v>41319</v>
      </c>
      <c r="C646" s="1" t="s">
        <v>25</v>
      </c>
      <c r="D646" s="1" t="s">
        <v>1410</v>
      </c>
      <c r="E646" s="1">
        <v>6.8</v>
      </c>
      <c r="F646" s="1" t="s">
        <v>19</v>
      </c>
      <c r="G646" s="1" t="s">
        <v>780</v>
      </c>
      <c r="H646" s="1" t="s">
        <v>1402</v>
      </c>
      <c r="I646" s="1">
        <f t="shared" ref="I646:I709" si="11">(J646/L646)*100</f>
        <v>339.72902142857151</v>
      </c>
      <c r="J646" s="1">
        <v>97026608.520000011</v>
      </c>
      <c r="K646" s="1">
        <v>125586608.52000001</v>
      </c>
      <c r="L646" s="1">
        <v>28560000</v>
      </c>
      <c r="M646" s="1">
        <v>72827102.400000006</v>
      </c>
      <c r="N646" s="1">
        <v>23104867.620000001</v>
      </c>
      <c r="O646" s="1">
        <v>95931970.020000011</v>
      </c>
      <c r="P646" s="1">
        <v>21829625.879999999</v>
      </c>
      <c r="Q646" s="1">
        <v>29654638.5</v>
      </c>
      <c r="R646" s="1">
        <v>3223</v>
      </c>
      <c r="S646" s="1">
        <v>8782179</v>
      </c>
      <c r="T646" s="1">
        <v>1618000</v>
      </c>
    </row>
    <row r="647" spans="1:20" x14ac:dyDescent="0.35">
      <c r="A647" s="1" t="s">
        <v>508</v>
      </c>
      <c r="B647" s="2">
        <v>38779</v>
      </c>
      <c r="C647" s="1" t="s">
        <v>53</v>
      </c>
      <c r="D647" s="1" t="s">
        <v>1410</v>
      </c>
      <c r="E647" s="1">
        <v>6.2</v>
      </c>
      <c r="F647" s="1" t="s">
        <v>22</v>
      </c>
      <c r="G647" s="1" t="s">
        <v>79</v>
      </c>
      <c r="H647" s="1" t="s">
        <v>1402</v>
      </c>
      <c r="I647" s="1">
        <f t="shared" si="11"/>
        <v>340.30935833333331</v>
      </c>
      <c r="J647" s="1">
        <v>48187805.140000001</v>
      </c>
      <c r="K647" s="1">
        <v>62347805.140000001</v>
      </c>
      <c r="L647" s="1">
        <v>14160000</v>
      </c>
      <c r="M647" s="1">
        <v>21942944.879999999</v>
      </c>
      <c r="N647" s="1">
        <v>5170300.9799999995</v>
      </c>
      <c r="O647" s="1">
        <v>27113245.859999999</v>
      </c>
      <c r="P647" s="1">
        <v>8829549.4199999999</v>
      </c>
      <c r="Q647" s="1">
        <v>35234559.280000001</v>
      </c>
      <c r="R647" s="1">
        <v>2538</v>
      </c>
      <c r="S647" s="1">
        <v>2839040</v>
      </c>
      <c r="T647" s="1">
        <v>1799198</v>
      </c>
    </row>
    <row r="648" spans="1:20" x14ac:dyDescent="0.35">
      <c r="A648" s="1" t="s">
        <v>1176</v>
      </c>
      <c r="B648" s="2">
        <v>40949</v>
      </c>
      <c r="C648" s="1" t="s">
        <v>25</v>
      </c>
      <c r="D648" s="1" t="s">
        <v>1410</v>
      </c>
      <c r="E648" s="1">
        <v>6.6</v>
      </c>
      <c r="F648" s="1" t="s">
        <v>92</v>
      </c>
      <c r="G648" s="1" t="s">
        <v>54</v>
      </c>
      <c r="H648" s="1" t="s">
        <v>1402</v>
      </c>
      <c r="I648" s="1">
        <f t="shared" si="11"/>
        <v>341.91091265822786</v>
      </c>
      <c r="J648" s="1">
        <v>278212909.63</v>
      </c>
      <c r="K648" s="1">
        <v>359582909.63</v>
      </c>
      <c r="L648" s="1">
        <v>81370000</v>
      </c>
      <c r="M648" s="1">
        <v>106976098.7</v>
      </c>
      <c r="N648" s="1">
        <v>220714448.16</v>
      </c>
      <c r="O648" s="1">
        <v>327690546.86000001</v>
      </c>
      <c r="P648" s="1">
        <v>28155423.890000001</v>
      </c>
      <c r="Q648" s="1">
        <v>31892362.77</v>
      </c>
      <c r="R648" s="1">
        <v>3500</v>
      </c>
      <c r="S648" s="1">
        <v>13047775</v>
      </c>
      <c r="T648" s="1">
        <v>1815650</v>
      </c>
    </row>
    <row r="649" spans="1:20" x14ac:dyDescent="0.35">
      <c r="A649" s="1" t="s">
        <v>1183</v>
      </c>
      <c r="B649" s="2">
        <v>40354</v>
      </c>
      <c r="C649" s="1" t="s">
        <v>47</v>
      </c>
      <c r="D649" s="1" t="s">
        <v>1412</v>
      </c>
      <c r="E649" s="1">
        <v>7.7</v>
      </c>
      <c r="F649" s="1" t="s">
        <v>22</v>
      </c>
      <c r="G649" s="1" t="s">
        <v>90</v>
      </c>
      <c r="H649" s="1" t="s">
        <v>1402</v>
      </c>
      <c r="I649" s="1">
        <f t="shared" si="11"/>
        <v>344.2705600000001</v>
      </c>
      <c r="J649" s="1">
        <v>281441182.80000007</v>
      </c>
      <c r="K649" s="1">
        <v>363191182.80000007</v>
      </c>
      <c r="L649" s="1">
        <v>81750000</v>
      </c>
      <c r="M649" s="1">
        <v>176581292.74000001</v>
      </c>
      <c r="N649" s="1">
        <v>120142245.96000001</v>
      </c>
      <c r="O649" s="1">
        <v>296723538.70000005</v>
      </c>
      <c r="P649" s="1">
        <v>44152154.760000005</v>
      </c>
      <c r="Q649" s="1">
        <v>66467644.100000001</v>
      </c>
      <c r="R649" s="1">
        <v>3534</v>
      </c>
      <c r="S649" s="1">
        <v>20532470</v>
      </c>
      <c r="T649" s="1">
        <v>3927065</v>
      </c>
    </row>
    <row r="650" spans="1:20" x14ac:dyDescent="0.35">
      <c r="A650" s="1" t="s">
        <v>837</v>
      </c>
      <c r="B650" s="2">
        <v>41437</v>
      </c>
      <c r="C650" s="1" t="s">
        <v>47</v>
      </c>
      <c r="D650" s="1" t="s">
        <v>1412</v>
      </c>
      <c r="E650" s="1">
        <v>5.9</v>
      </c>
      <c r="F650" s="1" t="s">
        <v>22</v>
      </c>
      <c r="G650" s="1" t="s">
        <v>90</v>
      </c>
      <c r="H650" s="1" t="s">
        <v>1402</v>
      </c>
      <c r="I650" s="1">
        <f t="shared" si="11"/>
        <v>344.335415625</v>
      </c>
      <c r="J650" s="1">
        <v>112391079.66</v>
      </c>
      <c r="K650" s="1">
        <v>145031079.66</v>
      </c>
      <c r="L650" s="1">
        <v>32640000</v>
      </c>
      <c r="M650" s="1">
        <v>103499606.04000001</v>
      </c>
      <c r="N650" s="1">
        <v>25570293.300000001</v>
      </c>
      <c r="O650" s="1">
        <v>129069899.34</v>
      </c>
      <c r="P650" s="1">
        <v>21133545.240000002</v>
      </c>
      <c r="Q650" s="1">
        <v>15961180.32</v>
      </c>
      <c r="R650" s="1">
        <v>3055</v>
      </c>
      <c r="S650" s="1">
        <v>12480959</v>
      </c>
      <c r="T650" s="1">
        <v>833659</v>
      </c>
    </row>
    <row r="651" spans="1:20" x14ac:dyDescent="0.35">
      <c r="A651" s="1" t="s">
        <v>689</v>
      </c>
      <c r="B651" s="2">
        <v>41124</v>
      </c>
      <c r="C651" s="1" t="s">
        <v>28</v>
      </c>
      <c r="D651" s="1" t="s">
        <v>1412</v>
      </c>
      <c r="E651" s="1">
        <v>5.4</v>
      </c>
      <c r="F651" s="1" t="s">
        <v>22</v>
      </c>
      <c r="G651" s="1" t="s">
        <v>379</v>
      </c>
      <c r="H651" s="1" t="s">
        <v>1402</v>
      </c>
      <c r="I651" s="1">
        <f t="shared" si="11"/>
        <v>345.52378181818176</v>
      </c>
      <c r="J651" s="1">
        <v>78295688.959999993</v>
      </c>
      <c r="K651" s="1">
        <v>100955688.95999999</v>
      </c>
      <c r="L651" s="1">
        <v>22660000</v>
      </c>
      <c r="M651" s="1">
        <v>50478921.859999999</v>
      </c>
      <c r="N651" s="1">
        <v>29067663.990000002</v>
      </c>
      <c r="O651" s="1">
        <v>79546585.849999994</v>
      </c>
      <c r="P651" s="1">
        <v>15062306.970000001</v>
      </c>
      <c r="Q651" s="1">
        <v>21409103.109999999</v>
      </c>
      <c r="R651" s="1">
        <v>3401</v>
      </c>
      <c r="S651" s="1">
        <v>6156867</v>
      </c>
      <c r="T651" s="1">
        <v>1248710</v>
      </c>
    </row>
    <row r="652" spans="1:20" x14ac:dyDescent="0.35">
      <c r="A652" s="1" t="s">
        <v>943</v>
      </c>
      <c r="B652" s="2">
        <v>41264</v>
      </c>
      <c r="C652" s="1" t="s">
        <v>81</v>
      </c>
      <c r="D652" s="1" t="s">
        <v>1411</v>
      </c>
      <c r="E652" s="1">
        <v>5.5</v>
      </c>
      <c r="F652" s="1" t="s">
        <v>19</v>
      </c>
      <c r="G652" s="1" t="s">
        <v>121</v>
      </c>
      <c r="H652" s="1" t="s">
        <v>1402</v>
      </c>
      <c r="I652" s="1">
        <f t="shared" si="11"/>
        <v>347.47393499999998</v>
      </c>
      <c r="J652" s="1">
        <v>143159261.22</v>
      </c>
      <c r="K652" s="1">
        <v>184359261.22</v>
      </c>
      <c r="L652" s="1">
        <v>41200000</v>
      </c>
      <c r="M652" s="1">
        <v>19590478.460000001</v>
      </c>
      <c r="N652" s="1">
        <v>155087845.72</v>
      </c>
      <c r="O652" s="1">
        <v>174678324.18000001</v>
      </c>
      <c r="P652" s="1">
        <v>148132.54</v>
      </c>
      <c r="Q652" s="1">
        <v>9680937.040000001</v>
      </c>
      <c r="R652" s="1">
        <v>886</v>
      </c>
      <c r="S652" s="1">
        <v>428695</v>
      </c>
      <c r="T652" s="1">
        <v>517554</v>
      </c>
    </row>
    <row r="653" spans="1:20" x14ac:dyDescent="0.35">
      <c r="A653" s="1" t="s">
        <v>1370</v>
      </c>
      <c r="B653" s="2">
        <v>40009</v>
      </c>
      <c r="C653" s="1" t="s">
        <v>18</v>
      </c>
      <c r="D653" s="1" t="s">
        <v>1411</v>
      </c>
      <c r="E653" s="1">
        <v>7.7</v>
      </c>
      <c r="F653" s="1" t="s">
        <v>92</v>
      </c>
      <c r="G653" s="1" t="s">
        <v>1371</v>
      </c>
      <c r="H653" s="1" t="s">
        <v>1402</v>
      </c>
      <c r="I653" s="1">
        <f t="shared" si="11"/>
        <v>348.64016000000004</v>
      </c>
      <c r="J653" s="1">
        <v>958760440.00000024</v>
      </c>
      <c r="K653" s="1">
        <v>1233760440.0000002</v>
      </c>
      <c r="L653" s="1">
        <v>275000000</v>
      </c>
      <c r="M653" s="1">
        <v>332155116.70000005</v>
      </c>
      <c r="N653" s="1">
        <v>696436937.9000001</v>
      </c>
      <c r="O653" s="1">
        <v>1028592054.6000001</v>
      </c>
      <c r="P653" s="1">
        <v>85619299.700000003</v>
      </c>
      <c r="Q653" s="1">
        <v>205168385.40000001</v>
      </c>
      <c r="R653" s="1">
        <v>4455</v>
      </c>
      <c r="S653" s="1">
        <v>40261226</v>
      </c>
      <c r="T653" s="1">
        <v>14071322</v>
      </c>
    </row>
    <row r="654" spans="1:20" x14ac:dyDescent="0.35">
      <c r="A654" s="1" t="s">
        <v>1375</v>
      </c>
      <c r="B654" s="2">
        <v>41110</v>
      </c>
      <c r="C654" s="1" t="s">
        <v>18</v>
      </c>
      <c r="D654" s="1" t="s">
        <v>1411</v>
      </c>
      <c r="E654" s="1">
        <v>6.8</v>
      </c>
      <c r="F654" s="1" t="s">
        <v>48</v>
      </c>
      <c r="G654" s="1" t="s">
        <v>148</v>
      </c>
      <c r="H654" s="1" t="s">
        <v>1402</v>
      </c>
      <c r="I654" s="1">
        <f t="shared" si="11"/>
        <v>349.45162036363638</v>
      </c>
      <c r="J654" s="1">
        <v>989821714.68000007</v>
      </c>
      <c r="K654" s="1">
        <v>1273071714.6800001</v>
      </c>
      <c r="L654" s="1">
        <v>283250000</v>
      </c>
      <c r="M654" s="1">
        <v>461583271.97000003</v>
      </c>
      <c r="N654" s="1">
        <v>655389000</v>
      </c>
      <c r="O654" s="1">
        <v>1116972271.97</v>
      </c>
      <c r="P654" s="1">
        <v>165713913.84999999</v>
      </c>
      <c r="Q654" s="1">
        <v>156099442.71000001</v>
      </c>
      <c r="R654" s="1">
        <v>4404</v>
      </c>
      <c r="S654" s="1">
        <v>56298881</v>
      </c>
      <c r="T654" s="1">
        <v>10083395</v>
      </c>
    </row>
    <row r="655" spans="1:20" x14ac:dyDescent="0.35">
      <c r="A655" s="1" t="s">
        <v>1213</v>
      </c>
      <c r="B655" s="2">
        <v>39521</v>
      </c>
      <c r="C655" s="1" t="s">
        <v>53</v>
      </c>
      <c r="D655" s="1" t="s">
        <v>1410</v>
      </c>
      <c r="E655" s="1">
        <v>7.7</v>
      </c>
      <c r="F655" s="1" t="s">
        <v>92</v>
      </c>
      <c r="G655" s="1" t="s">
        <v>1214</v>
      </c>
      <c r="H655" s="1" t="s">
        <v>1402</v>
      </c>
      <c r="I655" s="1">
        <f t="shared" si="11"/>
        <v>351.18979058823527</v>
      </c>
      <c r="J655" s="1">
        <v>328362454.20000005</v>
      </c>
      <c r="K655" s="1">
        <v>421862454.20000005</v>
      </c>
      <c r="L655" s="1">
        <v>93500000.000000015</v>
      </c>
      <c r="M655" s="1">
        <v>169982382.90000001</v>
      </c>
      <c r="N655" s="1">
        <v>159443291.70000002</v>
      </c>
      <c r="O655" s="1">
        <v>329425674.60000002</v>
      </c>
      <c r="P655" s="1">
        <v>49514297.800000004</v>
      </c>
      <c r="Q655" s="1">
        <v>92436779.600000009</v>
      </c>
      <c r="R655" s="1">
        <v>3961</v>
      </c>
      <c r="S655" s="1">
        <v>21522206</v>
      </c>
      <c r="T655" s="1">
        <v>6208665</v>
      </c>
    </row>
    <row r="656" spans="1:20" x14ac:dyDescent="0.35">
      <c r="A656" s="1" t="s">
        <v>1157</v>
      </c>
      <c r="B656" s="2">
        <v>42041</v>
      </c>
      <c r="C656" s="1" t="s">
        <v>25</v>
      </c>
      <c r="D656" s="1" t="s">
        <v>1410</v>
      </c>
      <c r="E656" s="1">
        <v>5.9</v>
      </c>
      <c r="F656" s="1" t="s">
        <v>22</v>
      </c>
      <c r="G656" s="1" t="s">
        <v>1158</v>
      </c>
      <c r="H656" s="1" t="s">
        <v>1402</v>
      </c>
      <c r="I656" s="1">
        <f t="shared" si="11"/>
        <v>352.5755662162162</v>
      </c>
      <c r="J656" s="1">
        <v>260905919</v>
      </c>
      <c r="K656" s="1">
        <v>334905919</v>
      </c>
      <c r="L656" s="1">
        <v>74000000</v>
      </c>
      <c r="M656" s="1">
        <v>162994032</v>
      </c>
      <c r="N656" s="1">
        <v>148600000</v>
      </c>
      <c r="O656" s="1">
        <v>311594032</v>
      </c>
      <c r="P656" s="1">
        <v>55365012</v>
      </c>
      <c r="Q656" s="1">
        <v>23311887</v>
      </c>
      <c r="R656" s="1">
        <v>3680</v>
      </c>
      <c r="S656" s="1">
        <v>19334997</v>
      </c>
      <c r="T656" s="1">
        <v>1268968</v>
      </c>
    </row>
    <row r="657" spans="1:20" x14ac:dyDescent="0.35">
      <c r="A657" s="1" t="s">
        <v>1311</v>
      </c>
      <c r="B657" s="2">
        <v>41950</v>
      </c>
      <c r="C657" s="1" t="s">
        <v>72</v>
      </c>
      <c r="D657" s="1" t="s">
        <v>1411</v>
      </c>
      <c r="E657" s="1">
        <v>7</v>
      </c>
      <c r="F657" s="1" t="s">
        <v>92</v>
      </c>
      <c r="G657" s="1" t="s">
        <v>1275</v>
      </c>
      <c r="H657" s="1" t="s">
        <v>1402</v>
      </c>
      <c r="I657" s="1">
        <f t="shared" si="11"/>
        <v>352.79473878787877</v>
      </c>
      <c r="J657" s="1">
        <v>582111319</v>
      </c>
      <c r="K657" s="1">
        <v>747111319</v>
      </c>
      <c r="L657" s="1">
        <v>165000000</v>
      </c>
      <c r="M657" s="1">
        <v>222527828</v>
      </c>
      <c r="N657" s="1">
        <v>429600000</v>
      </c>
      <c r="O657" s="1">
        <v>652127828</v>
      </c>
      <c r="P657" s="1">
        <v>56215889</v>
      </c>
      <c r="Q657" s="1">
        <v>94983491</v>
      </c>
      <c r="R657" s="1">
        <v>3773</v>
      </c>
      <c r="S657" s="1">
        <v>25851534</v>
      </c>
      <c r="T657" s="1">
        <v>5285608</v>
      </c>
    </row>
    <row r="658" spans="1:20" x14ac:dyDescent="0.35">
      <c r="A658" s="1" t="s">
        <v>1365</v>
      </c>
      <c r="B658" s="2">
        <v>40683</v>
      </c>
      <c r="C658" s="1" t="s">
        <v>62</v>
      </c>
      <c r="D658" s="1" t="s">
        <v>1410</v>
      </c>
      <c r="E658" s="1">
        <v>6.8</v>
      </c>
      <c r="F658" s="1" t="s">
        <v>92</v>
      </c>
      <c r="G658" s="1" t="s">
        <v>372</v>
      </c>
      <c r="H658" s="1" t="s">
        <v>1402</v>
      </c>
      <c r="I658" s="1">
        <f t="shared" si="11"/>
        <v>353.91101039999995</v>
      </c>
      <c r="J658" s="1">
        <v>929016402.29999995</v>
      </c>
      <c r="K658" s="1">
        <v>1191516402.3</v>
      </c>
      <c r="L658" s="1">
        <v>262500000</v>
      </c>
      <c r="M658" s="1">
        <v>253117068.75</v>
      </c>
      <c r="N658" s="1">
        <v>844830000</v>
      </c>
      <c r="O658" s="1">
        <v>1097947068.75</v>
      </c>
      <c r="P658" s="1">
        <v>94659555.900000006</v>
      </c>
      <c r="Q658" s="1">
        <v>93569333.549999997</v>
      </c>
      <c r="R658" s="1">
        <v>4164</v>
      </c>
      <c r="S658" s="1">
        <v>30398975</v>
      </c>
      <c r="T658" s="1">
        <v>4268797</v>
      </c>
    </row>
    <row r="659" spans="1:20" x14ac:dyDescent="0.35">
      <c r="A659" s="1" t="s">
        <v>797</v>
      </c>
      <c r="B659" s="2">
        <v>41302</v>
      </c>
      <c r="C659" s="1" t="s">
        <v>65</v>
      </c>
      <c r="D659" s="1" t="s">
        <v>1410</v>
      </c>
      <c r="E659" s="1">
        <v>6.6</v>
      </c>
      <c r="F659" s="1" t="s">
        <v>22</v>
      </c>
      <c r="G659" s="1" t="s">
        <v>327</v>
      </c>
      <c r="H659" s="1" t="s">
        <v>1402</v>
      </c>
      <c r="I659" s="1">
        <f t="shared" si="11"/>
        <v>354.10487500000005</v>
      </c>
      <c r="J659" s="1">
        <v>101132352.30000001</v>
      </c>
      <c r="K659" s="1">
        <v>129692352.30000001</v>
      </c>
      <c r="L659" s="1">
        <v>28560000</v>
      </c>
      <c r="M659" s="1">
        <v>65192450.340000004</v>
      </c>
      <c r="N659" s="1">
        <v>49980000</v>
      </c>
      <c r="O659" s="1">
        <v>115172450.34</v>
      </c>
      <c r="P659" s="1">
        <v>16661257.32</v>
      </c>
      <c r="Q659" s="1">
        <v>14519901.960000001</v>
      </c>
      <c r="R659" s="1">
        <v>3237</v>
      </c>
      <c r="S659" s="1">
        <v>7762892</v>
      </c>
      <c r="T659" s="1">
        <v>769206</v>
      </c>
    </row>
    <row r="660" spans="1:20" x14ac:dyDescent="0.35">
      <c r="A660" s="1" t="s">
        <v>1363</v>
      </c>
      <c r="B660" s="2">
        <v>41257</v>
      </c>
      <c r="C660" s="1" t="s">
        <v>81</v>
      </c>
      <c r="D660" s="1" t="s">
        <v>1411</v>
      </c>
      <c r="E660" s="1">
        <v>5.5</v>
      </c>
      <c r="F660" s="1" t="s">
        <v>92</v>
      </c>
      <c r="G660" s="1" t="s">
        <v>54</v>
      </c>
      <c r="H660" s="1" t="s">
        <v>1402</v>
      </c>
      <c r="I660" s="1">
        <f t="shared" si="11"/>
        <v>355.29653079999997</v>
      </c>
      <c r="J660" s="1">
        <v>914888566.80999994</v>
      </c>
      <c r="K660" s="1">
        <v>1172388566.8099999</v>
      </c>
      <c r="L660" s="1">
        <v>257500000</v>
      </c>
      <c r="M660" s="1">
        <v>312093675.04000002</v>
      </c>
      <c r="N660" s="1">
        <v>735420000</v>
      </c>
      <c r="O660" s="1">
        <v>1047513675.04</v>
      </c>
      <c r="P660" s="1">
        <v>87155822.090000004</v>
      </c>
      <c r="Q660" s="1">
        <v>124874891.77</v>
      </c>
      <c r="R660" s="1">
        <v>4100</v>
      </c>
      <c r="S660" s="1">
        <v>33145087</v>
      </c>
      <c r="T660" s="1">
        <v>7969767</v>
      </c>
    </row>
    <row r="661" spans="1:20" x14ac:dyDescent="0.35">
      <c r="A661" s="1" t="s">
        <v>970</v>
      </c>
      <c r="B661" s="2">
        <v>40032</v>
      </c>
      <c r="C661" s="1" t="s">
        <v>28</v>
      </c>
      <c r="D661" s="1" t="s">
        <v>1412</v>
      </c>
      <c r="E661" s="1">
        <v>6.6</v>
      </c>
      <c r="F661" s="1" t="s">
        <v>22</v>
      </c>
      <c r="G661" s="1" t="s">
        <v>90</v>
      </c>
      <c r="H661" s="1" t="s">
        <v>1402</v>
      </c>
      <c r="I661" s="1">
        <f t="shared" si="11"/>
        <v>356.14615000000003</v>
      </c>
      <c r="J661" s="1">
        <v>156704306</v>
      </c>
      <c r="K661" s="1">
        <v>200704306</v>
      </c>
      <c r="L661" s="1">
        <v>44000000</v>
      </c>
      <c r="M661" s="1">
        <v>103537968.60000001</v>
      </c>
      <c r="N661" s="1">
        <v>35772762.300000004</v>
      </c>
      <c r="O661" s="1">
        <v>139310730.90000001</v>
      </c>
      <c r="P661" s="1">
        <v>22030751.600000001</v>
      </c>
      <c r="Q661" s="1">
        <v>61393575.100000001</v>
      </c>
      <c r="R661" s="1">
        <v>2528</v>
      </c>
      <c r="S661" s="1">
        <v>12550056</v>
      </c>
      <c r="T661" s="1">
        <v>3838758</v>
      </c>
    </row>
    <row r="662" spans="1:20" x14ac:dyDescent="0.35">
      <c r="A662" s="1" t="s">
        <v>1027</v>
      </c>
      <c r="B662" s="2">
        <v>41998</v>
      </c>
      <c r="C662" s="1" t="s">
        <v>81</v>
      </c>
      <c r="D662" s="1" t="s">
        <v>1411</v>
      </c>
      <c r="E662" s="1">
        <v>6.6</v>
      </c>
      <c r="F662" s="1" t="s">
        <v>1413</v>
      </c>
      <c r="G662" s="1" t="s">
        <v>1028</v>
      </c>
      <c r="H662" s="1" t="s">
        <v>1402</v>
      </c>
      <c r="I662" s="1">
        <f t="shared" si="11"/>
        <v>356.35811999999999</v>
      </c>
      <c r="J662" s="1">
        <v>178179060</v>
      </c>
      <c r="K662" s="1">
        <v>228179060</v>
      </c>
      <c r="L662" s="1">
        <v>50000000</v>
      </c>
      <c r="M662" s="1">
        <v>128002372</v>
      </c>
      <c r="N662" s="1">
        <v>75500000</v>
      </c>
      <c r="O662" s="1">
        <v>203502372</v>
      </c>
      <c r="P662" s="1">
        <v>31051923</v>
      </c>
      <c r="Q662" s="1">
        <v>24676688</v>
      </c>
      <c r="R662" s="1">
        <v>2833</v>
      </c>
      <c r="S662" s="1">
        <v>11122601</v>
      </c>
      <c r="T662" s="1">
        <v>1378121</v>
      </c>
    </row>
    <row r="663" spans="1:20" x14ac:dyDescent="0.35">
      <c r="A663" s="1" t="s">
        <v>865</v>
      </c>
      <c r="B663" s="2">
        <v>41355</v>
      </c>
      <c r="C663" s="1" t="s">
        <v>53</v>
      </c>
      <c r="D663" s="1" t="s">
        <v>1410</v>
      </c>
      <c r="E663" s="1">
        <v>6.8</v>
      </c>
      <c r="F663" s="1" t="s">
        <v>37</v>
      </c>
      <c r="G663" s="1" t="s">
        <v>68</v>
      </c>
      <c r="H663" s="1" t="s">
        <v>1404</v>
      </c>
      <c r="I663" s="1">
        <f t="shared" si="11"/>
        <v>165.36426285714288</v>
      </c>
      <c r="J663" s="1">
        <v>118070083.68000001</v>
      </c>
      <c r="K663" s="1">
        <v>189470083.68000001</v>
      </c>
      <c r="L663" s="1">
        <v>71400000</v>
      </c>
      <c r="M663" s="1">
        <v>100906143.84</v>
      </c>
      <c r="N663" s="1">
        <v>52667263.439999998</v>
      </c>
      <c r="O663" s="1">
        <v>153573407.28</v>
      </c>
      <c r="P663" s="1">
        <v>30981269.879999999</v>
      </c>
      <c r="Q663" s="1">
        <v>35896676.399999999</v>
      </c>
      <c r="R663" s="1">
        <v>3106</v>
      </c>
      <c r="S663" s="1">
        <v>12168215</v>
      </c>
      <c r="T663" s="1">
        <v>1861610</v>
      </c>
    </row>
    <row r="664" spans="1:20" x14ac:dyDescent="0.35">
      <c r="A664" s="1" t="s">
        <v>1318</v>
      </c>
      <c r="B664" s="2">
        <v>41733</v>
      </c>
      <c r="C664" s="1" t="s">
        <v>42</v>
      </c>
      <c r="D664" s="1" t="s">
        <v>1410</v>
      </c>
      <c r="E664" s="1">
        <v>5.4</v>
      </c>
      <c r="F664" s="1" t="s">
        <v>48</v>
      </c>
      <c r="G664" s="1" t="s">
        <v>1173</v>
      </c>
      <c r="H664" s="1" t="s">
        <v>1402</v>
      </c>
      <c r="I664" s="1">
        <f t="shared" si="11"/>
        <v>356.75036764705885</v>
      </c>
      <c r="J664" s="1">
        <v>606475625</v>
      </c>
      <c r="K664" s="1">
        <v>776475625</v>
      </c>
      <c r="L664" s="1">
        <v>170000000</v>
      </c>
      <c r="M664" s="1">
        <v>259746958</v>
      </c>
      <c r="N664" s="1">
        <v>454100000</v>
      </c>
      <c r="O664" s="1">
        <v>713846958</v>
      </c>
      <c r="P664" s="1">
        <v>95023721</v>
      </c>
      <c r="Q664" s="1">
        <v>62628667</v>
      </c>
      <c r="R664" s="1">
        <v>3938</v>
      </c>
      <c r="S664" s="1">
        <v>31792773</v>
      </c>
      <c r="T664" s="1">
        <v>3564387</v>
      </c>
    </row>
    <row r="665" spans="1:20" x14ac:dyDescent="0.35">
      <c r="A665" s="1" t="s">
        <v>1066</v>
      </c>
      <c r="B665" s="2">
        <v>41558</v>
      </c>
      <c r="C665" s="1" t="s">
        <v>36</v>
      </c>
      <c r="D665" s="1" t="s">
        <v>1412</v>
      </c>
      <c r="E665" s="1">
        <v>5.4</v>
      </c>
      <c r="F665" s="1" t="s">
        <v>19</v>
      </c>
      <c r="G665" s="1" t="s">
        <v>90</v>
      </c>
      <c r="H665" s="1" t="s">
        <v>1402</v>
      </c>
      <c r="I665" s="1">
        <f t="shared" si="11"/>
        <v>357.17624545454549</v>
      </c>
      <c r="J665" s="1">
        <v>200375873.70000002</v>
      </c>
      <c r="K665" s="1">
        <v>256475873.70000002</v>
      </c>
      <c r="L665" s="1">
        <v>56100000</v>
      </c>
      <c r="M665" s="1">
        <v>109279145.34</v>
      </c>
      <c r="N665" s="1">
        <v>115782002.34</v>
      </c>
      <c r="O665" s="1">
        <v>225061147.68000001</v>
      </c>
      <c r="P665" s="1">
        <v>26232680.280000001</v>
      </c>
      <c r="Q665" s="1">
        <v>31414726.02</v>
      </c>
      <c r="R665" s="1">
        <v>3143</v>
      </c>
      <c r="S665" s="1">
        <v>12894801</v>
      </c>
      <c r="T665" s="1">
        <v>1739517</v>
      </c>
    </row>
    <row r="666" spans="1:20" x14ac:dyDescent="0.35">
      <c r="A666" s="1" t="s">
        <v>915</v>
      </c>
      <c r="B666" s="2">
        <v>38884</v>
      </c>
      <c r="C666" s="1" t="s">
        <v>47</v>
      </c>
      <c r="D666" s="1" t="s">
        <v>1412</v>
      </c>
      <c r="E666" s="1">
        <v>6.8</v>
      </c>
      <c r="F666" s="1" t="s">
        <v>22</v>
      </c>
      <c r="G666" s="1" t="s">
        <v>916</v>
      </c>
      <c r="H666" s="1" t="s">
        <v>1402</v>
      </c>
      <c r="I666" s="1">
        <f t="shared" si="11"/>
        <v>357.42352499999998</v>
      </c>
      <c r="J666" s="1">
        <v>134963123.03999999</v>
      </c>
      <c r="K666" s="1">
        <v>172723123.03999999</v>
      </c>
      <c r="L666" s="1">
        <v>37760000</v>
      </c>
      <c r="M666" s="1">
        <v>94633631.739999995</v>
      </c>
      <c r="N666" s="1">
        <v>22536193.419999998</v>
      </c>
      <c r="O666" s="1">
        <v>117169825.16</v>
      </c>
      <c r="P666" s="1">
        <v>33405326.819999997</v>
      </c>
      <c r="Q666" s="1">
        <v>55553297.879999995</v>
      </c>
      <c r="R666" s="1">
        <v>3083</v>
      </c>
      <c r="S666" s="1">
        <v>12243968</v>
      </c>
      <c r="T666" s="1">
        <v>2681603</v>
      </c>
    </row>
    <row r="667" spans="1:20" x14ac:dyDescent="0.35">
      <c r="A667" s="1" t="s">
        <v>558</v>
      </c>
      <c r="B667" s="2">
        <v>40501</v>
      </c>
      <c r="C667" s="1" t="s">
        <v>72</v>
      </c>
      <c r="D667" s="1" t="s">
        <v>1411</v>
      </c>
      <c r="E667" s="1">
        <v>5.9</v>
      </c>
      <c r="F667" s="1" t="s">
        <v>37</v>
      </c>
      <c r="G667" s="1" t="s">
        <v>559</v>
      </c>
      <c r="H667" s="1" t="s">
        <v>1404</v>
      </c>
      <c r="I667" s="1">
        <f t="shared" si="11"/>
        <v>165.89585</v>
      </c>
      <c r="J667" s="1">
        <v>54247942.950000003</v>
      </c>
      <c r="K667" s="1">
        <v>86947942.950000003</v>
      </c>
      <c r="L667" s="1">
        <v>32700000.000000004</v>
      </c>
      <c r="M667" s="1">
        <v>23052029.59</v>
      </c>
      <c r="N667" s="1">
        <v>50256918.850000001</v>
      </c>
      <c r="O667" s="1">
        <v>73308948.439999998</v>
      </c>
      <c r="P667" s="1">
        <v>7131629.1100000003</v>
      </c>
      <c r="Q667" s="1">
        <v>13638994.510000002</v>
      </c>
      <c r="R667" s="1">
        <v>2564</v>
      </c>
      <c r="S667" s="1">
        <v>2677990</v>
      </c>
      <c r="T667" s="1">
        <v>1035993</v>
      </c>
    </row>
    <row r="668" spans="1:20" x14ac:dyDescent="0.35">
      <c r="A668" s="1" t="s">
        <v>1247</v>
      </c>
      <c r="B668" s="2">
        <v>42153</v>
      </c>
      <c r="C668" s="1" t="s">
        <v>62</v>
      </c>
      <c r="D668" s="1" t="s">
        <v>1410</v>
      </c>
      <c r="E668" s="1">
        <v>6.8</v>
      </c>
      <c r="F668" s="1" t="s">
        <v>92</v>
      </c>
      <c r="G668" s="1" t="s">
        <v>1248</v>
      </c>
      <c r="H668" s="1" t="s">
        <v>1402</v>
      </c>
      <c r="I668" s="1">
        <f t="shared" si="11"/>
        <v>362.09362818181819</v>
      </c>
      <c r="J668" s="1">
        <v>398302991</v>
      </c>
      <c r="K668" s="1">
        <v>508302991</v>
      </c>
      <c r="L668" s="1">
        <v>110000000</v>
      </c>
      <c r="M668" s="1">
        <v>155190832</v>
      </c>
      <c r="N668" s="1">
        <v>314400000</v>
      </c>
      <c r="O668" s="1">
        <v>469590832</v>
      </c>
      <c r="P668" s="1">
        <v>54588173</v>
      </c>
      <c r="Q668" s="1">
        <v>38712159</v>
      </c>
      <c r="R668" s="1">
        <v>3812</v>
      </c>
      <c r="S668" s="1">
        <v>18409351</v>
      </c>
      <c r="T668" s="1">
        <v>1907790</v>
      </c>
    </row>
    <row r="669" spans="1:20" x14ac:dyDescent="0.35">
      <c r="A669" s="1" t="s">
        <v>1036</v>
      </c>
      <c r="B669" s="2">
        <v>41698</v>
      </c>
      <c r="C669" s="1" t="s">
        <v>25</v>
      </c>
      <c r="D669" s="1" t="s">
        <v>1410</v>
      </c>
      <c r="E669" s="1">
        <v>6.8</v>
      </c>
      <c r="F669" s="1" t="s">
        <v>48</v>
      </c>
      <c r="G669" s="1" t="s">
        <v>1037</v>
      </c>
      <c r="H669" s="1" t="s">
        <v>1402</v>
      </c>
      <c r="I669" s="1">
        <f t="shared" si="11"/>
        <v>363.031656</v>
      </c>
      <c r="J669" s="1">
        <v>181515828</v>
      </c>
      <c r="K669" s="1">
        <v>231515828</v>
      </c>
      <c r="L669" s="1">
        <v>50000000</v>
      </c>
      <c r="M669" s="1">
        <v>91742160</v>
      </c>
      <c r="N669" s="1">
        <v>121000000</v>
      </c>
      <c r="O669" s="1">
        <v>212742160</v>
      </c>
      <c r="P669" s="1">
        <v>28875635</v>
      </c>
      <c r="Q669" s="1">
        <v>18773668</v>
      </c>
      <c r="R669" s="1">
        <v>3183</v>
      </c>
      <c r="S669" s="1">
        <v>11229150</v>
      </c>
      <c r="T669" s="1">
        <v>1115003</v>
      </c>
    </row>
    <row r="670" spans="1:20" x14ac:dyDescent="0.35">
      <c r="A670" s="1" t="s">
        <v>1076</v>
      </c>
      <c r="B670" s="2">
        <v>40221</v>
      </c>
      <c r="C670" s="1" t="s">
        <v>25</v>
      </c>
      <c r="D670" s="1" t="s">
        <v>1410</v>
      </c>
      <c r="E670" s="1">
        <v>5.9</v>
      </c>
      <c r="F670" s="1" t="s">
        <v>22</v>
      </c>
      <c r="G670" s="1" t="s">
        <v>54</v>
      </c>
      <c r="H670" s="1" t="s">
        <v>1402</v>
      </c>
      <c r="I670" s="1">
        <f t="shared" si="11"/>
        <v>363.30810384615393</v>
      </c>
      <c r="J670" s="1">
        <v>205923033.26000005</v>
      </c>
      <c r="K670" s="1">
        <v>262603033.26000005</v>
      </c>
      <c r="L670" s="1">
        <v>56680000.000000007</v>
      </c>
      <c r="M670" s="1">
        <v>120429362.86000001</v>
      </c>
      <c r="N670" s="1">
        <v>116721204.66000001</v>
      </c>
      <c r="O670" s="1">
        <v>237150567.52000004</v>
      </c>
      <c r="P670" s="1">
        <v>61324170.630000003</v>
      </c>
      <c r="Q670" s="1">
        <v>25452465.740000002</v>
      </c>
      <c r="R670" s="1">
        <v>3665</v>
      </c>
      <c r="S670" s="1">
        <v>14003251</v>
      </c>
      <c r="T670" s="1">
        <v>1683389</v>
      </c>
    </row>
    <row r="671" spans="1:20" x14ac:dyDescent="0.35">
      <c r="A671" s="1" t="s">
        <v>1330</v>
      </c>
      <c r="B671" s="2">
        <v>41789</v>
      </c>
      <c r="C671" s="1" t="s">
        <v>62</v>
      </c>
      <c r="D671" s="1" t="s">
        <v>1410</v>
      </c>
      <c r="E671" s="1">
        <v>6.6</v>
      </c>
      <c r="F671" s="1" t="s">
        <v>92</v>
      </c>
      <c r="G671" s="1" t="s">
        <v>258</v>
      </c>
      <c r="H671" s="1" t="s">
        <v>1402</v>
      </c>
      <c r="I671" s="1">
        <f t="shared" si="11"/>
        <v>364.29455944444442</v>
      </c>
      <c r="J671" s="1">
        <v>655730207</v>
      </c>
      <c r="K671" s="1">
        <v>835730207</v>
      </c>
      <c r="L671" s="1">
        <v>180000000</v>
      </c>
      <c r="M671" s="1">
        <v>241407328</v>
      </c>
      <c r="N671" s="1">
        <v>517129407</v>
      </c>
      <c r="O671" s="1">
        <v>758536735</v>
      </c>
      <c r="P671" s="1">
        <v>69431298</v>
      </c>
      <c r="Q671" s="1">
        <v>77193472</v>
      </c>
      <c r="R671" s="1">
        <v>3948</v>
      </c>
      <c r="S671" s="1">
        <v>29548020</v>
      </c>
      <c r="T671" s="1">
        <v>4185957</v>
      </c>
    </row>
    <row r="672" spans="1:20" x14ac:dyDescent="0.35">
      <c r="A672" s="1" t="s">
        <v>1268</v>
      </c>
      <c r="B672" s="2">
        <v>41859</v>
      </c>
      <c r="C672" s="1" t="s">
        <v>28</v>
      </c>
      <c r="D672" s="1" t="s">
        <v>1412</v>
      </c>
      <c r="E672" s="1">
        <v>6.8</v>
      </c>
      <c r="F672" s="1" t="s">
        <v>92</v>
      </c>
      <c r="G672" s="1" t="s">
        <v>304</v>
      </c>
      <c r="H672" s="1" t="s">
        <v>1402</v>
      </c>
      <c r="I672" s="1">
        <f t="shared" si="11"/>
        <v>364.50915039999995</v>
      </c>
      <c r="J672" s="1">
        <v>455636438</v>
      </c>
      <c r="K672" s="1">
        <v>580636438</v>
      </c>
      <c r="L672" s="1">
        <v>125000000</v>
      </c>
      <c r="M672" s="1">
        <v>191204754</v>
      </c>
      <c r="N672" s="1">
        <v>293800000</v>
      </c>
      <c r="O672" s="1">
        <v>485004754</v>
      </c>
      <c r="P672" s="1">
        <v>65575105</v>
      </c>
      <c r="Q672" s="1">
        <v>95631684</v>
      </c>
      <c r="R672" s="1">
        <v>3980</v>
      </c>
      <c r="S672" s="1">
        <v>23403274</v>
      </c>
      <c r="T672" s="1">
        <v>4691567</v>
      </c>
    </row>
    <row r="673" spans="1:20" x14ac:dyDescent="0.35">
      <c r="A673" s="1" t="s">
        <v>695</v>
      </c>
      <c r="B673" s="2">
        <v>40408</v>
      </c>
      <c r="C673" s="1" t="s">
        <v>28</v>
      </c>
      <c r="D673" s="1" t="s">
        <v>1412</v>
      </c>
      <c r="E673" s="1">
        <v>5.9</v>
      </c>
      <c r="F673" s="1" t="s">
        <v>22</v>
      </c>
      <c r="G673" s="1" t="s">
        <v>696</v>
      </c>
      <c r="H673" s="1" t="s">
        <v>1402</v>
      </c>
      <c r="I673" s="1">
        <f t="shared" si="11"/>
        <v>364.75313</v>
      </c>
      <c r="J673" s="1">
        <v>79516182.340000004</v>
      </c>
      <c r="K673" s="1">
        <v>101316182.34</v>
      </c>
      <c r="L673" s="1">
        <v>21800000</v>
      </c>
      <c r="M673" s="1">
        <v>39961039.359999999</v>
      </c>
      <c r="N673" s="1">
        <v>48792197.560000002</v>
      </c>
      <c r="O673" s="1">
        <v>88753236.920000002</v>
      </c>
      <c r="P673" s="1">
        <v>13301085.790000001</v>
      </c>
      <c r="Q673" s="1">
        <v>12562945.420000002</v>
      </c>
      <c r="R673" s="1">
        <v>3233</v>
      </c>
      <c r="S673" s="1">
        <v>4646578</v>
      </c>
      <c r="T673" s="1">
        <v>674054</v>
      </c>
    </row>
    <row r="674" spans="1:20" x14ac:dyDescent="0.35">
      <c r="A674" s="1" t="s">
        <v>1307</v>
      </c>
      <c r="B674" s="2">
        <v>41586</v>
      </c>
      <c r="C674" s="1" t="s">
        <v>72</v>
      </c>
      <c r="D674" s="1" t="s">
        <v>1411</v>
      </c>
      <c r="E674" s="1">
        <v>5.9</v>
      </c>
      <c r="F674" s="1" t="s">
        <v>92</v>
      </c>
      <c r="G674" s="1" t="s">
        <v>1173</v>
      </c>
      <c r="H674" s="1" t="s">
        <v>1402</v>
      </c>
      <c r="I674" s="1">
        <f t="shared" si="11"/>
        <v>370.77861400000006</v>
      </c>
      <c r="J674" s="1">
        <v>567291279.42000008</v>
      </c>
      <c r="K674" s="1">
        <v>720291279.42000008</v>
      </c>
      <c r="L674" s="1">
        <v>153000000</v>
      </c>
      <c r="M674" s="1">
        <v>210487218.36000001</v>
      </c>
      <c r="N674" s="1">
        <v>435540000</v>
      </c>
      <c r="O674" s="1">
        <v>646027218.36000001</v>
      </c>
      <c r="P674" s="1">
        <v>87452597.820000008</v>
      </c>
      <c r="Q674" s="1">
        <v>74264061.060000002</v>
      </c>
      <c r="R674" s="1">
        <v>3841</v>
      </c>
      <c r="S674" s="1">
        <v>25024502</v>
      </c>
      <c r="T674" s="1">
        <v>3895985</v>
      </c>
    </row>
    <row r="675" spans="1:20" x14ac:dyDescent="0.35">
      <c r="A675" s="1" t="s">
        <v>1337</v>
      </c>
      <c r="B675" s="2">
        <v>40305</v>
      </c>
      <c r="C675" s="1" t="s">
        <v>62</v>
      </c>
      <c r="D675" s="1" t="s">
        <v>1410</v>
      </c>
      <c r="E675" s="1">
        <v>6.6</v>
      </c>
      <c r="F675" s="1" t="s">
        <v>92</v>
      </c>
      <c r="G675" s="1" t="s">
        <v>57</v>
      </c>
      <c r="H675" s="1" t="s">
        <v>1402</v>
      </c>
      <c r="I675" s="1">
        <f t="shared" si="11"/>
        <v>371.06358176470587</v>
      </c>
      <c r="J675" s="1">
        <v>687580817.00999999</v>
      </c>
      <c r="K675" s="1">
        <v>872880817.00999999</v>
      </c>
      <c r="L675" s="1">
        <v>185300000</v>
      </c>
      <c r="M675" s="1">
        <v>340219896.05000001</v>
      </c>
      <c r="N675" s="1">
        <v>339129520</v>
      </c>
      <c r="O675" s="1">
        <v>679349416.04999995</v>
      </c>
      <c r="P675" s="1">
        <v>139653503.20000002</v>
      </c>
      <c r="Q675" s="1">
        <v>193531400.96000001</v>
      </c>
      <c r="R675" s="1">
        <v>4390</v>
      </c>
      <c r="S675" s="1">
        <v>39598648</v>
      </c>
      <c r="T675" s="1">
        <v>9325063</v>
      </c>
    </row>
    <row r="676" spans="1:20" x14ac:dyDescent="0.35">
      <c r="A676" s="1" t="s">
        <v>655</v>
      </c>
      <c r="B676" s="2">
        <v>40620</v>
      </c>
      <c r="C676" s="1" t="s">
        <v>53</v>
      </c>
      <c r="D676" s="1" t="s">
        <v>1410</v>
      </c>
      <c r="E676" s="1">
        <v>7.2</v>
      </c>
      <c r="F676" s="1" t="s">
        <v>37</v>
      </c>
      <c r="G676" s="1" t="s">
        <v>79</v>
      </c>
      <c r="H676" s="1" t="s">
        <v>1404</v>
      </c>
      <c r="I676" s="1">
        <f t="shared" si="11"/>
        <v>167.2072675</v>
      </c>
      <c r="J676" s="1">
        <v>70227052.349999994</v>
      </c>
      <c r="K676" s="1">
        <v>112227052.34999999</v>
      </c>
      <c r="L676" s="1">
        <v>42000000</v>
      </c>
      <c r="M676" s="1">
        <v>60909660</v>
      </c>
      <c r="N676" s="1">
        <v>30592680.300000001</v>
      </c>
      <c r="O676" s="1">
        <v>91502340.299999997</v>
      </c>
      <c r="P676" s="1">
        <v>13866775.65</v>
      </c>
      <c r="Q676" s="1">
        <v>20724712.050000001</v>
      </c>
      <c r="R676" s="1">
        <v>2707</v>
      </c>
      <c r="S676" s="1">
        <v>7315157</v>
      </c>
      <c r="T676" s="1">
        <v>1402512</v>
      </c>
    </row>
    <row r="677" spans="1:20" x14ac:dyDescent="0.35">
      <c r="A677" s="1" t="s">
        <v>181</v>
      </c>
      <c r="B677" s="2">
        <v>41159</v>
      </c>
      <c r="C677" s="1" t="s">
        <v>56</v>
      </c>
      <c r="D677" s="1" t="s">
        <v>1412</v>
      </c>
      <c r="E677" s="1">
        <v>6.2</v>
      </c>
      <c r="F677" s="1" t="s">
        <v>22</v>
      </c>
      <c r="G677" s="1" t="s">
        <v>182</v>
      </c>
      <c r="H677" s="1" t="s">
        <v>1402</v>
      </c>
      <c r="I677" s="1">
        <f t="shared" si="11"/>
        <v>371.83299999999997</v>
      </c>
      <c r="J677" s="1">
        <v>11489639.699999999</v>
      </c>
      <c r="K677" s="1">
        <v>14579639.699999999</v>
      </c>
      <c r="L677" s="1">
        <v>3090000</v>
      </c>
      <c r="M677" s="1">
        <v>460173.10000000003</v>
      </c>
      <c r="N677" s="1">
        <v>12494549.93</v>
      </c>
      <c r="O677" s="1">
        <v>12954723.029999999</v>
      </c>
      <c r="P677" s="1">
        <v>186938.82</v>
      </c>
      <c r="Q677" s="1">
        <v>1624916.6700000002</v>
      </c>
      <c r="R677" s="1">
        <v>60</v>
      </c>
      <c r="S677" s="1">
        <v>56126</v>
      </c>
      <c r="T677" s="1">
        <v>148154</v>
      </c>
    </row>
    <row r="678" spans="1:20" x14ac:dyDescent="0.35">
      <c r="A678" s="1" t="s">
        <v>1296</v>
      </c>
      <c r="B678" s="2">
        <v>41803</v>
      </c>
      <c r="C678" s="1" t="s">
        <v>47</v>
      </c>
      <c r="D678" s="1" t="s">
        <v>1412</v>
      </c>
      <c r="E678" s="1">
        <v>7.7</v>
      </c>
      <c r="F678" s="1" t="s">
        <v>92</v>
      </c>
      <c r="G678" s="1" t="s">
        <v>1111</v>
      </c>
      <c r="H678" s="1" t="s">
        <v>1402</v>
      </c>
      <c r="I678" s="1">
        <f t="shared" si="11"/>
        <v>373.03178482758619</v>
      </c>
      <c r="J678" s="1">
        <v>540896088</v>
      </c>
      <c r="K678" s="1">
        <v>685896088</v>
      </c>
      <c r="L678" s="1">
        <v>145000000</v>
      </c>
      <c r="M678" s="1">
        <v>177002924</v>
      </c>
      <c r="N678" s="1">
        <v>439100000</v>
      </c>
      <c r="O678" s="1">
        <v>616102924</v>
      </c>
      <c r="P678" s="1">
        <v>49451322</v>
      </c>
      <c r="Q678" s="1">
        <v>69793164</v>
      </c>
      <c r="R678" s="1">
        <v>4268</v>
      </c>
      <c r="S678" s="1">
        <v>21664984</v>
      </c>
      <c r="T678" s="1">
        <v>4219530</v>
      </c>
    </row>
    <row r="679" spans="1:20" x14ac:dyDescent="0.35">
      <c r="A679" s="1" t="s">
        <v>663</v>
      </c>
      <c r="B679" s="2">
        <v>41586</v>
      </c>
      <c r="C679" s="1" t="s">
        <v>72</v>
      </c>
      <c r="D679" s="1" t="s">
        <v>1411</v>
      </c>
      <c r="E679" s="1">
        <v>6.8</v>
      </c>
      <c r="F679" s="1" t="s">
        <v>19</v>
      </c>
      <c r="G679" s="1" t="s">
        <v>379</v>
      </c>
      <c r="H679" s="1" t="s">
        <v>1402</v>
      </c>
      <c r="I679" s="1">
        <f t="shared" si="11"/>
        <v>373.40544210526321</v>
      </c>
      <c r="J679" s="1">
        <v>72365974.680000007</v>
      </c>
      <c r="K679" s="1">
        <v>91745974.680000007</v>
      </c>
      <c r="L679" s="1">
        <v>19380000</v>
      </c>
      <c r="M679" s="1">
        <v>21918250.620000001</v>
      </c>
      <c r="N679" s="1">
        <v>55690194.600000001</v>
      </c>
      <c r="O679" s="1">
        <v>77608445.219999999</v>
      </c>
      <c r="P679" s="1">
        <v>107105.1</v>
      </c>
      <c r="Q679" s="1">
        <v>14137529.460000001</v>
      </c>
      <c r="R679" s="1">
        <v>1316</v>
      </c>
      <c r="S679" s="1">
        <v>2348317</v>
      </c>
      <c r="T679" s="1">
        <v>1073759</v>
      </c>
    </row>
    <row r="680" spans="1:20" x14ac:dyDescent="0.35">
      <c r="A680" s="1" t="s">
        <v>1141</v>
      </c>
      <c r="B680" s="2">
        <v>41222</v>
      </c>
      <c r="C680" s="1" t="s">
        <v>72</v>
      </c>
      <c r="D680" s="1" t="s">
        <v>1411</v>
      </c>
      <c r="E680" s="1">
        <v>6.6</v>
      </c>
      <c r="F680" s="1" t="s">
        <v>19</v>
      </c>
      <c r="G680" s="1" t="s">
        <v>70</v>
      </c>
      <c r="H680" s="1" t="s">
        <v>1402</v>
      </c>
      <c r="I680" s="1">
        <f t="shared" si="11"/>
        <v>374.04294923076924</v>
      </c>
      <c r="J680" s="1">
        <v>250421754.50999999</v>
      </c>
      <c r="K680" s="1">
        <v>317371754.50999999</v>
      </c>
      <c r="L680" s="1">
        <v>66950000</v>
      </c>
      <c r="M680" s="1">
        <v>187674212.19</v>
      </c>
      <c r="N680" s="1">
        <v>93872457.24000001</v>
      </c>
      <c r="O680" s="1">
        <v>281546669.43000001</v>
      </c>
      <c r="P680" s="1">
        <v>972637.24</v>
      </c>
      <c r="Q680" s="1">
        <v>35825085.079999998</v>
      </c>
      <c r="R680" s="1">
        <v>2293</v>
      </c>
      <c r="S680" s="1">
        <v>18101638</v>
      </c>
      <c r="T680" s="1">
        <v>3199390</v>
      </c>
    </row>
    <row r="681" spans="1:20" x14ac:dyDescent="0.35">
      <c r="A681" s="1" t="s">
        <v>1322</v>
      </c>
      <c r="B681" s="2">
        <v>39759</v>
      </c>
      <c r="C681" s="1" t="s">
        <v>72</v>
      </c>
      <c r="D681" s="1" t="s">
        <v>1411</v>
      </c>
      <c r="E681" s="1">
        <v>6.6</v>
      </c>
      <c r="F681" s="1" t="s">
        <v>22</v>
      </c>
      <c r="G681" s="1" t="s">
        <v>1111</v>
      </c>
      <c r="H681" s="1" t="s">
        <v>1402</v>
      </c>
      <c r="I681" s="1">
        <f t="shared" si="11"/>
        <v>376.71134133333334</v>
      </c>
      <c r="J681" s="1">
        <v>621573713.20000005</v>
      </c>
      <c r="K681" s="1">
        <v>786573713.20000005</v>
      </c>
      <c r="L681" s="1">
        <v>165000000</v>
      </c>
      <c r="M681" s="1">
        <v>198012045.00000003</v>
      </c>
      <c r="N681" s="1">
        <v>461456483.40000004</v>
      </c>
      <c r="O681" s="1">
        <v>659468528.4000001</v>
      </c>
      <c r="P681" s="1">
        <v>69417247.900000006</v>
      </c>
      <c r="Q681" s="1">
        <v>127105184.80000001</v>
      </c>
      <c r="R681" s="1">
        <v>4065</v>
      </c>
      <c r="S681" s="1">
        <v>421076</v>
      </c>
      <c r="T681" s="1">
        <v>8380738</v>
      </c>
    </row>
    <row r="682" spans="1:20" x14ac:dyDescent="0.35">
      <c r="A682" s="1" t="s">
        <v>519</v>
      </c>
      <c r="B682" s="2">
        <v>41922</v>
      </c>
      <c r="C682" s="1" t="s">
        <v>36</v>
      </c>
      <c r="D682" s="1" t="s">
        <v>1412</v>
      </c>
      <c r="E682" s="1">
        <v>6.8</v>
      </c>
      <c r="F682" s="1" t="s">
        <v>22</v>
      </c>
      <c r="G682" s="1" t="s">
        <v>520</v>
      </c>
      <c r="H682" s="1" t="s">
        <v>1402</v>
      </c>
      <c r="I682" s="1">
        <f t="shared" si="11"/>
        <v>376.88164615384613</v>
      </c>
      <c r="J682" s="1">
        <v>48994614</v>
      </c>
      <c r="K682" s="1">
        <v>61994614</v>
      </c>
      <c r="L682" s="1">
        <v>13000000</v>
      </c>
      <c r="M682" s="1">
        <v>44137712</v>
      </c>
      <c r="N682" s="1">
        <v>10699522</v>
      </c>
      <c r="O682" s="1">
        <v>54837234</v>
      </c>
      <c r="P682" s="1">
        <v>109878</v>
      </c>
      <c r="Q682" s="1">
        <v>7157380</v>
      </c>
      <c r="R682" s="1">
        <v>2552</v>
      </c>
      <c r="S682" s="1">
        <v>5321694</v>
      </c>
      <c r="T682" s="1">
        <v>456964</v>
      </c>
    </row>
    <row r="683" spans="1:20" x14ac:dyDescent="0.35">
      <c r="A683" s="1" t="s">
        <v>713</v>
      </c>
      <c r="B683" s="2">
        <v>40018</v>
      </c>
      <c r="C683" s="1" t="s">
        <v>18</v>
      </c>
      <c r="D683" s="1" t="s">
        <v>1411</v>
      </c>
      <c r="E683" s="1">
        <v>6.8</v>
      </c>
      <c r="F683" s="1" t="s">
        <v>19</v>
      </c>
      <c r="G683" s="1" t="s">
        <v>79</v>
      </c>
      <c r="H683" s="1" t="s">
        <v>1402</v>
      </c>
      <c r="I683" s="1">
        <f t="shared" si="11"/>
        <v>377.14113500000008</v>
      </c>
      <c r="J683" s="1">
        <v>82971049.700000018</v>
      </c>
      <c r="K683" s="1">
        <v>104971049.70000002</v>
      </c>
      <c r="L683" s="1">
        <v>22000000</v>
      </c>
      <c r="M683" s="1">
        <v>45755876.100000001</v>
      </c>
      <c r="N683" s="1">
        <v>40415234.200000003</v>
      </c>
      <c r="O683" s="1">
        <v>86171110.300000012</v>
      </c>
      <c r="P683" s="1">
        <v>14158631.300000001</v>
      </c>
      <c r="Q683" s="1">
        <v>18799939.400000002</v>
      </c>
      <c r="R683" s="1">
        <v>2750</v>
      </c>
      <c r="S683" s="1">
        <v>5546167</v>
      </c>
      <c r="T683" s="1">
        <v>1095497</v>
      </c>
    </row>
    <row r="684" spans="1:20" x14ac:dyDescent="0.35">
      <c r="A684" s="1" t="s">
        <v>1288</v>
      </c>
      <c r="B684" s="2">
        <v>40844</v>
      </c>
      <c r="C684" s="1" t="s">
        <v>36</v>
      </c>
      <c r="D684" s="1" t="s">
        <v>1412</v>
      </c>
      <c r="E684" s="1">
        <v>6.8</v>
      </c>
      <c r="F684" s="1" t="s">
        <v>92</v>
      </c>
      <c r="G684" s="1" t="s">
        <v>57</v>
      </c>
      <c r="H684" s="1" t="s">
        <v>1402</v>
      </c>
      <c r="I684" s="1">
        <f t="shared" si="11"/>
        <v>380.31762153846154</v>
      </c>
      <c r="J684" s="1">
        <v>519133553.39999998</v>
      </c>
      <c r="K684" s="1">
        <v>655633553.39999998</v>
      </c>
      <c r="L684" s="1">
        <v>136500000</v>
      </c>
      <c r="M684" s="1">
        <v>156723529.20000002</v>
      </c>
      <c r="N684" s="1">
        <v>426013321.65000004</v>
      </c>
      <c r="O684" s="1">
        <v>582736850.85000002</v>
      </c>
      <c r="P684" s="1">
        <v>35781310.950000003</v>
      </c>
      <c r="Q684" s="1">
        <v>72896702.549999997</v>
      </c>
      <c r="R684" s="1">
        <v>3963</v>
      </c>
      <c r="S684" s="1">
        <v>18378099</v>
      </c>
      <c r="T684" s="1">
        <v>3943415</v>
      </c>
    </row>
    <row r="685" spans="1:20" x14ac:dyDescent="0.35">
      <c r="A685" s="1" t="s">
        <v>1250</v>
      </c>
      <c r="B685" s="2">
        <v>38996</v>
      </c>
      <c r="C685" s="1" t="s">
        <v>36</v>
      </c>
      <c r="D685" s="1" t="s">
        <v>1412</v>
      </c>
      <c r="E685" s="1">
        <v>6.8</v>
      </c>
      <c r="F685" s="1" t="s">
        <v>19</v>
      </c>
      <c r="G685" s="1" t="s">
        <v>974</v>
      </c>
      <c r="H685" s="1" t="s">
        <v>1402</v>
      </c>
      <c r="I685" s="1">
        <f t="shared" si="11"/>
        <v>382.02233555555551</v>
      </c>
      <c r="J685" s="1">
        <v>405707720.35999995</v>
      </c>
      <c r="K685" s="1">
        <v>511907720.35999995</v>
      </c>
      <c r="L685" s="1">
        <v>106200000</v>
      </c>
      <c r="M685" s="1">
        <v>156213491.69999999</v>
      </c>
      <c r="N685" s="1">
        <v>185586038.72</v>
      </c>
      <c r="O685" s="1">
        <v>341799530.41999996</v>
      </c>
      <c r="P685" s="1">
        <v>31727211.059999999</v>
      </c>
      <c r="Q685" s="1">
        <v>170108189.94</v>
      </c>
      <c r="R685" s="1">
        <v>3017</v>
      </c>
      <c r="S685" s="1">
        <v>1747776</v>
      </c>
      <c r="T685" s="1">
        <v>12049056</v>
      </c>
    </row>
    <row r="686" spans="1:20" x14ac:dyDescent="0.35">
      <c r="A686" s="1" t="s">
        <v>1059</v>
      </c>
      <c r="B686" s="2">
        <v>39441</v>
      </c>
      <c r="C686" s="1" t="s">
        <v>81</v>
      </c>
      <c r="D686" s="1" t="s">
        <v>1411</v>
      </c>
      <c r="E686" s="1">
        <v>6.8</v>
      </c>
      <c r="F686" s="1" t="s">
        <v>22</v>
      </c>
      <c r="G686" s="1" t="s">
        <v>1060</v>
      </c>
      <c r="H686" s="1" t="s">
        <v>1402</v>
      </c>
      <c r="I686" s="1">
        <f t="shared" si="11"/>
        <v>382.02871555555549</v>
      </c>
      <c r="J686" s="1">
        <v>195980731.07999995</v>
      </c>
      <c r="K686" s="1">
        <v>247280731.07999995</v>
      </c>
      <c r="L686" s="1">
        <v>51299999.999999993</v>
      </c>
      <c r="M686" s="1">
        <v>106551812.27999999</v>
      </c>
      <c r="N686" s="1">
        <v>92732516.819999993</v>
      </c>
      <c r="O686" s="1">
        <v>199284329.09999996</v>
      </c>
      <c r="P686" s="1">
        <v>382854.18</v>
      </c>
      <c r="Q686" s="1">
        <v>47996401.979999997</v>
      </c>
      <c r="R686" s="1">
        <v>2915</v>
      </c>
      <c r="S686" s="1">
        <v>12895276</v>
      </c>
      <c r="T686" s="1">
        <v>3030235</v>
      </c>
    </row>
    <row r="687" spans="1:20" x14ac:dyDescent="0.35">
      <c r="A687" s="1" t="s">
        <v>1314</v>
      </c>
      <c r="B687" s="2">
        <v>40689</v>
      </c>
      <c r="C687" s="1" t="s">
        <v>62</v>
      </c>
      <c r="D687" s="1" t="s">
        <v>1410</v>
      </c>
      <c r="E687" s="1">
        <v>6.6</v>
      </c>
      <c r="F687" s="1" t="s">
        <v>92</v>
      </c>
      <c r="G687" s="1" t="s">
        <v>1111</v>
      </c>
      <c r="H687" s="1" t="s">
        <v>1402</v>
      </c>
      <c r="I687" s="1">
        <f t="shared" si="11"/>
        <v>382.10176199999995</v>
      </c>
      <c r="J687" s="1">
        <v>601810275.14999998</v>
      </c>
      <c r="K687" s="1">
        <v>759310275.14999998</v>
      </c>
      <c r="L687" s="1">
        <v>157500000</v>
      </c>
      <c r="M687" s="1">
        <v>173511516.15000001</v>
      </c>
      <c r="N687" s="1">
        <v>524567908.20000005</v>
      </c>
      <c r="O687" s="1">
        <v>698079424.35000002</v>
      </c>
      <c r="P687" s="1">
        <v>50039117.100000001</v>
      </c>
      <c r="Q687" s="1">
        <v>61230850.800000004</v>
      </c>
      <c r="R687" s="1">
        <v>3952</v>
      </c>
      <c r="S687" s="1">
        <v>20838469</v>
      </c>
      <c r="T687" s="1">
        <v>3213495</v>
      </c>
    </row>
    <row r="688" spans="1:20" x14ac:dyDescent="0.35">
      <c r="A688" s="1" t="s">
        <v>864</v>
      </c>
      <c r="B688" s="2">
        <v>39759</v>
      </c>
      <c r="C688" s="1" t="s">
        <v>72</v>
      </c>
      <c r="D688" s="1" t="s">
        <v>1411</v>
      </c>
      <c r="E688" s="1">
        <v>6.8</v>
      </c>
      <c r="F688" s="1" t="s">
        <v>22</v>
      </c>
      <c r="G688" s="1" t="s">
        <v>226</v>
      </c>
      <c r="H688" s="1" t="s">
        <v>1402</v>
      </c>
      <c r="I688" s="1">
        <f t="shared" si="11"/>
        <v>382.2322607142857</v>
      </c>
      <c r="J688" s="1">
        <v>117727536.30000001</v>
      </c>
      <c r="K688" s="1">
        <v>148527536.30000001</v>
      </c>
      <c r="L688" s="1">
        <v>30800000.000000004</v>
      </c>
      <c r="M688" s="1">
        <v>74023697</v>
      </c>
      <c r="N688" s="1">
        <v>29919858.100000001</v>
      </c>
      <c r="O688" s="1">
        <v>103943555.09999999</v>
      </c>
      <c r="P688" s="1">
        <v>21083793.5</v>
      </c>
      <c r="Q688" s="1">
        <v>44583981.200000003</v>
      </c>
      <c r="R688" s="1">
        <v>2798</v>
      </c>
      <c r="S688" s="1">
        <v>78737</v>
      </c>
      <c r="T688" s="1">
        <v>2592518</v>
      </c>
    </row>
    <row r="689" spans="1:20" x14ac:dyDescent="0.35">
      <c r="A689" s="1" t="s">
        <v>1294</v>
      </c>
      <c r="B689" s="2">
        <v>41183</v>
      </c>
      <c r="C689" s="1" t="s">
        <v>36</v>
      </c>
      <c r="D689" s="1" t="s">
        <v>1412</v>
      </c>
      <c r="E689" s="1">
        <v>6.8</v>
      </c>
      <c r="F689" s="1" t="s">
        <v>92</v>
      </c>
      <c r="G689" s="1" t="s">
        <v>1160</v>
      </c>
      <c r="H689" s="1" t="s">
        <v>1402</v>
      </c>
      <c r="I689" s="1">
        <f t="shared" si="11"/>
        <v>382.29032518518517</v>
      </c>
      <c r="J689" s="1">
        <v>531574697.16999996</v>
      </c>
      <c r="K689" s="1">
        <v>670624697.16999996</v>
      </c>
      <c r="L689" s="1">
        <v>139050000</v>
      </c>
      <c r="M689" s="1">
        <v>192783477.75</v>
      </c>
      <c r="N689" s="1">
        <v>397477000</v>
      </c>
      <c r="O689" s="1">
        <v>590260477.75</v>
      </c>
      <c r="P689" s="1">
        <v>44948928.079999998</v>
      </c>
      <c r="Q689" s="1">
        <v>80364219.420000002</v>
      </c>
      <c r="R689" s="1">
        <v>4065</v>
      </c>
      <c r="S689" s="1">
        <v>23021946</v>
      </c>
      <c r="T689" s="1">
        <v>3976325</v>
      </c>
    </row>
    <row r="690" spans="1:20" x14ac:dyDescent="0.35">
      <c r="A690" s="1" t="s">
        <v>848</v>
      </c>
      <c r="B690" s="2">
        <v>41656</v>
      </c>
      <c r="C690" s="1" t="s">
        <v>65</v>
      </c>
      <c r="D690" s="1" t="s">
        <v>1410</v>
      </c>
      <c r="E690" s="1">
        <v>5.9</v>
      </c>
      <c r="F690" s="1" t="s">
        <v>92</v>
      </c>
      <c r="G690" s="1" t="s">
        <v>849</v>
      </c>
      <c r="H690" s="1" t="s">
        <v>1402</v>
      </c>
      <c r="I690" s="1">
        <f t="shared" si="11"/>
        <v>383.01747333333333</v>
      </c>
      <c r="J690" s="1">
        <v>114905242</v>
      </c>
      <c r="K690" s="1">
        <v>144905242</v>
      </c>
      <c r="L690" s="1">
        <v>30000000</v>
      </c>
      <c r="M690" s="1">
        <v>64251538</v>
      </c>
      <c r="N690" s="1">
        <v>58278428</v>
      </c>
      <c r="O690" s="1">
        <v>122529966</v>
      </c>
      <c r="P690" s="1">
        <v>19405000</v>
      </c>
      <c r="Q690" s="1">
        <v>22375276</v>
      </c>
      <c r="R690" s="1">
        <v>3472</v>
      </c>
      <c r="S690" s="1">
        <v>7864325</v>
      </c>
      <c r="T690" s="1">
        <v>1229686</v>
      </c>
    </row>
    <row r="691" spans="1:20" x14ac:dyDescent="0.35">
      <c r="A691" s="1" t="s">
        <v>1326</v>
      </c>
      <c r="B691" s="2">
        <v>39630</v>
      </c>
      <c r="C691" s="1" t="s">
        <v>18</v>
      </c>
      <c r="D691" s="1" t="s">
        <v>1411</v>
      </c>
      <c r="E691" s="1">
        <v>7.7</v>
      </c>
      <c r="F691" s="1" t="s">
        <v>48</v>
      </c>
      <c r="G691" s="1" t="s">
        <v>1327</v>
      </c>
      <c r="H691" s="1" t="s">
        <v>1402</v>
      </c>
      <c r="I691" s="1">
        <f t="shared" si="11"/>
        <v>383.28428666666667</v>
      </c>
      <c r="J691" s="1">
        <v>632419073</v>
      </c>
      <c r="K691" s="1">
        <v>797419073</v>
      </c>
      <c r="L691" s="1">
        <v>165000000</v>
      </c>
      <c r="M691" s="1">
        <v>250740901.40000001</v>
      </c>
      <c r="N691" s="1">
        <v>435916797.80000001</v>
      </c>
      <c r="O691" s="1">
        <v>686657699.20000005</v>
      </c>
      <c r="P691" s="1">
        <v>68864266.900000006</v>
      </c>
      <c r="Q691" s="1">
        <v>110761373.80000001</v>
      </c>
      <c r="R691" s="1">
        <v>3965</v>
      </c>
      <c r="S691" s="1">
        <v>31747391</v>
      </c>
      <c r="T691" s="1">
        <v>5984048</v>
      </c>
    </row>
    <row r="692" spans="1:20" x14ac:dyDescent="0.35">
      <c r="A692" s="1" t="s">
        <v>1310</v>
      </c>
      <c r="B692" s="2">
        <v>42216</v>
      </c>
      <c r="C692" s="1" t="s">
        <v>18</v>
      </c>
      <c r="D692" s="1" t="s">
        <v>1411</v>
      </c>
      <c r="E692" s="1">
        <v>6.8</v>
      </c>
      <c r="F692" s="1" t="s">
        <v>48</v>
      </c>
      <c r="G692" s="1" t="s">
        <v>377</v>
      </c>
      <c r="H692" s="1" t="s">
        <v>1402</v>
      </c>
      <c r="I692" s="1">
        <f t="shared" si="11"/>
        <v>383.54371666666663</v>
      </c>
      <c r="J692" s="1">
        <v>575315575</v>
      </c>
      <c r="K692" s="1">
        <v>725315575</v>
      </c>
      <c r="L692" s="1">
        <v>150000000</v>
      </c>
      <c r="M692" s="1">
        <v>195042377</v>
      </c>
      <c r="N692" s="1">
        <v>505825986</v>
      </c>
      <c r="O692" s="1">
        <v>700868363</v>
      </c>
      <c r="P692" s="1">
        <v>55520089</v>
      </c>
      <c r="Q692" s="1">
        <v>24447212</v>
      </c>
      <c r="R692" s="1">
        <v>3988</v>
      </c>
      <c r="S692" s="1">
        <v>23136699</v>
      </c>
      <c r="T692" s="1">
        <v>1491528</v>
      </c>
    </row>
    <row r="693" spans="1:20" x14ac:dyDescent="0.35">
      <c r="A693" s="1" t="s">
        <v>1093</v>
      </c>
      <c r="B693" s="2">
        <v>41131</v>
      </c>
      <c r="C693" s="1" t="s">
        <v>28</v>
      </c>
      <c r="D693" s="1" t="s">
        <v>1412</v>
      </c>
      <c r="E693" s="1">
        <v>6.8</v>
      </c>
      <c r="F693" s="1" t="s">
        <v>37</v>
      </c>
      <c r="G693" s="1" t="s">
        <v>203</v>
      </c>
      <c r="H693" s="1" t="s">
        <v>1404</v>
      </c>
      <c r="I693" s="1">
        <f t="shared" si="11"/>
        <v>168.78896800000001</v>
      </c>
      <c r="J693" s="1">
        <v>217315796.30000001</v>
      </c>
      <c r="K693" s="1">
        <v>346065796.30000001</v>
      </c>
      <c r="L693" s="1">
        <v>128750000</v>
      </c>
      <c r="M693" s="1">
        <v>116599986.10000001</v>
      </c>
      <c r="N693" s="1">
        <v>172166611.5</v>
      </c>
      <c r="O693" s="1">
        <v>288766597.60000002</v>
      </c>
      <c r="P693" s="1">
        <v>39287109.75</v>
      </c>
      <c r="Q693" s="1">
        <v>57299198.700000003</v>
      </c>
      <c r="R693" s="1">
        <v>3753</v>
      </c>
      <c r="S693" s="1">
        <v>14221591</v>
      </c>
      <c r="T693" s="1">
        <v>2967312</v>
      </c>
    </row>
    <row r="694" spans="1:20" x14ac:dyDescent="0.35">
      <c r="A694" s="1" t="s">
        <v>892</v>
      </c>
      <c r="B694" s="2">
        <v>39556</v>
      </c>
      <c r="C694" s="1" t="s">
        <v>42</v>
      </c>
      <c r="D694" s="1" t="s">
        <v>1410</v>
      </c>
      <c r="E694" s="1">
        <v>7.7</v>
      </c>
      <c r="F694" s="1" t="s">
        <v>22</v>
      </c>
      <c r="G694" s="1" t="s">
        <v>226</v>
      </c>
      <c r="H694" s="1" t="s">
        <v>1402</v>
      </c>
      <c r="I694" s="1">
        <f t="shared" si="11"/>
        <v>384.77415666666667</v>
      </c>
      <c r="J694" s="1">
        <v>126975471.70000002</v>
      </c>
      <c r="K694" s="1">
        <v>159975471.70000002</v>
      </c>
      <c r="L694" s="1">
        <v>33000000.000000004</v>
      </c>
      <c r="M694" s="1">
        <v>69225612.5</v>
      </c>
      <c r="N694" s="1">
        <v>46200636.900000006</v>
      </c>
      <c r="O694" s="1">
        <v>115426249.40000001</v>
      </c>
      <c r="P694" s="1">
        <v>19497863</v>
      </c>
      <c r="Q694" s="1">
        <v>44549222.300000004</v>
      </c>
      <c r="R694" s="1">
        <v>2872</v>
      </c>
      <c r="S694" s="1">
        <v>8798393</v>
      </c>
      <c r="T694" s="1">
        <v>2672646</v>
      </c>
    </row>
    <row r="695" spans="1:20" x14ac:dyDescent="0.35">
      <c r="A695" s="1" t="s">
        <v>230</v>
      </c>
      <c r="B695" s="2">
        <v>40858</v>
      </c>
      <c r="C695" s="1" t="s">
        <v>72</v>
      </c>
      <c r="D695" s="1" t="s">
        <v>1411</v>
      </c>
      <c r="E695" s="1">
        <v>6.8</v>
      </c>
      <c r="F695" s="1" t="s">
        <v>37</v>
      </c>
      <c r="G695" s="1" t="s">
        <v>231</v>
      </c>
      <c r="H695" s="1" t="s">
        <v>1404</v>
      </c>
      <c r="I695" s="1">
        <f t="shared" si="11"/>
        <v>171.23631914893616</v>
      </c>
      <c r="J695" s="1">
        <v>16901024.699999999</v>
      </c>
      <c r="K695" s="1">
        <v>26771024.699999999</v>
      </c>
      <c r="L695" s="1">
        <v>9870000</v>
      </c>
      <c r="M695" s="1">
        <v>3182390.4</v>
      </c>
      <c r="N695" s="1">
        <v>19725772.5</v>
      </c>
      <c r="O695" s="1">
        <v>22908162.899999999</v>
      </c>
      <c r="P695" s="1">
        <v>270032.7</v>
      </c>
      <c r="Q695" s="1">
        <v>3862861.8000000003</v>
      </c>
      <c r="R695" s="1">
        <v>145</v>
      </c>
      <c r="S695" s="1">
        <v>317466</v>
      </c>
      <c r="T695" s="1">
        <v>252342</v>
      </c>
    </row>
    <row r="696" spans="1:20" x14ac:dyDescent="0.35">
      <c r="A696" s="1" t="s">
        <v>960</v>
      </c>
      <c r="B696" s="2">
        <v>39717</v>
      </c>
      <c r="C696" s="1" t="s">
        <v>56</v>
      </c>
      <c r="D696" s="1" t="s">
        <v>1412</v>
      </c>
      <c r="E696" s="1">
        <v>5.4</v>
      </c>
      <c r="F696" s="1" t="s">
        <v>37</v>
      </c>
      <c r="G696" s="1" t="s">
        <v>288</v>
      </c>
      <c r="H696" s="1" t="s">
        <v>1404</v>
      </c>
      <c r="I696" s="1">
        <f t="shared" si="11"/>
        <v>173.71054625000005</v>
      </c>
      <c r="J696" s="1">
        <v>152865280.70000005</v>
      </c>
      <c r="K696" s="1">
        <v>240865280.70000005</v>
      </c>
      <c r="L696" s="1">
        <v>88000000</v>
      </c>
      <c r="M696" s="1">
        <v>111584817.30000001</v>
      </c>
      <c r="N696" s="1">
        <v>84288408.600000009</v>
      </c>
      <c r="O696" s="1">
        <v>195873225.90000004</v>
      </c>
      <c r="P696" s="1">
        <v>32065793.100000001</v>
      </c>
      <c r="Q696" s="1">
        <v>44992054.800000004</v>
      </c>
      <c r="R696" s="1">
        <v>3614</v>
      </c>
      <c r="S696" s="1">
        <v>5206</v>
      </c>
      <c r="T696" s="1">
        <v>2371926</v>
      </c>
    </row>
    <row r="697" spans="1:20" x14ac:dyDescent="0.35">
      <c r="A697" s="1" t="s">
        <v>1063</v>
      </c>
      <c r="B697" s="2">
        <v>41299</v>
      </c>
      <c r="C697" s="1" t="s">
        <v>65</v>
      </c>
      <c r="D697" s="1" t="s">
        <v>1410</v>
      </c>
      <c r="E697" s="1">
        <v>7.7</v>
      </c>
      <c r="F697" s="1" t="s">
        <v>48</v>
      </c>
      <c r="G697" s="1" t="s">
        <v>57</v>
      </c>
      <c r="H697" s="1" t="s">
        <v>1402</v>
      </c>
      <c r="I697" s="1">
        <f t="shared" si="11"/>
        <v>387.36469599999992</v>
      </c>
      <c r="J697" s="1">
        <v>197555994.95999998</v>
      </c>
      <c r="K697" s="1">
        <v>248555994.95999998</v>
      </c>
      <c r="L697" s="1">
        <v>51000000</v>
      </c>
      <c r="M697" s="1">
        <v>56817544.5</v>
      </c>
      <c r="N697" s="1">
        <v>162431165.81999999</v>
      </c>
      <c r="O697" s="1">
        <v>219248710.31999999</v>
      </c>
      <c r="P697" s="1">
        <v>20084775.120000001</v>
      </c>
      <c r="Q697" s="1">
        <v>29307284.640000001</v>
      </c>
      <c r="R697" s="1">
        <v>3375</v>
      </c>
      <c r="S697" s="1">
        <v>6851595</v>
      </c>
      <c r="T697" s="1">
        <v>1461135</v>
      </c>
    </row>
    <row r="698" spans="1:20" x14ac:dyDescent="0.35">
      <c r="A698" s="1" t="s">
        <v>964</v>
      </c>
      <c r="B698" s="2">
        <v>42272</v>
      </c>
      <c r="C698" s="1" t="s">
        <v>56</v>
      </c>
      <c r="D698" s="1" t="s">
        <v>1412</v>
      </c>
      <c r="E698" s="1">
        <v>7.2</v>
      </c>
      <c r="F698" s="1" t="s">
        <v>22</v>
      </c>
      <c r="G698" s="1" t="s">
        <v>965</v>
      </c>
      <c r="H698" s="1" t="s">
        <v>1402</v>
      </c>
      <c r="I698" s="1">
        <f t="shared" si="11"/>
        <v>387.55784499999999</v>
      </c>
      <c r="J698" s="1">
        <v>155023138</v>
      </c>
      <c r="K698" s="1">
        <v>195023138</v>
      </c>
      <c r="L698" s="1">
        <v>40000000</v>
      </c>
      <c r="M698" s="1">
        <v>75764672</v>
      </c>
      <c r="N698" s="1">
        <v>114553766</v>
      </c>
      <c r="O698" s="1">
        <v>190318438</v>
      </c>
      <c r="P698" s="1">
        <v>17728313</v>
      </c>
      <c r="Q698" s="1">
        <v>4704700</v>
      </c>
      <c r="R698" s="1">
        <v>3320</v>
      </c>
      <c r="S698" s="1">
        <v>8981181</v>
      </c>
      <c r="T698" s="1">
        <v>261490</v>
      </c>
    </row>
    <row r="699" spans="1:20" x14ac:dyDescent="0.35">
      <c r="A699" s="1" t="s">
        <v>1040</v>
      </c>
      <c r="B699" s="2">
        <v>40870</v>
      </c>
      <c r="C699" s="1" t="s">
        <v>72</v>
      </c>
      <c r="D699" s="1" t="s">
        <v>1411</v>
      </c>
      <c r="E699" s="1">
        <v>5.9</v>
      </c>
      <c r="F699" s="1" t="s">
        <v>22</v>
      </c>
      <c r="G699" s="1" t="s">
        <v>372</v>
      </c>
      <c r="H699" s="1" t="s">
        <v>1402</v>
      </c>
      <c r="I699" s="1">
        <f t="shared" si="11"/>
        <v>387.76517777777781</v>
      </c>
      <c r="J699" s="1">
        <v>183219046.50000003</v>
      </c>
      <c r="K699" s="1">
        <v>230469046.50000003</v>
      </c>
      <c r="L699" s="1">
        <v>47250000</v>
      </c>
      <c r="M699" s="1">
        <v>93057218.100000009</v>
      </c>
      <c r="N699" s="1">
        <v>75963300</v>
      </c>
      <c r="O699" s="1">
        <v>169020518.10000002</v>
      </c>
      <c r="P699" s="1">
        <v>30700977.300000001</v>
      </c>
      <c r="Q699" s="1">
        <v>61448528.400000006</v>
      </c>
      <c r="R699" s="1">
        <v>3440</v>
      </c>
      <c r="S699" s="1">
        <v>10407244</v>
      </c>
      <c r="T699" s="1">
        <v>2808561</v>
      </c>
    </row>
    <row r="700" spans="1:20" x14ac:dyDescent="0.35">
      <c r="A700" s="1" t="s">
        <v>1350</v>
      </c>
      <c r="B700" s="2">
        <v>39590</v>
      </c>
      <c r="C700" s="1" t="s">
        <v>62</v>
      </c>
      <c r="D700" s="1" t="s">
        <v>1410</v>
      </c>
      <c r="E700" s="1">
        <v>7.7</v>
      </c>
      <c r="F700" s="1" t="s">
        <v>92</v>
      </c>
      <c r="G700" s="1" t="s">
        <v>772</v>
      </c>
      <c r="H700" s="1" t="s">
        <v>1402</v>
      </c>
      <c r="I700" s="1">
        <f t="shared" si="11"/>
        <v>388.46771081081079</v>
      </c>
      <c r="J700" s="1">
        <v>790531791.5</v>
      </c>
      <c r="K700" s="1">
        <v>994031791.5</v>
      </c>
      <c r="L700" s="1">
        <v>203500000.00000003</v>
      </c>
      <c r="M700" s="1">
        <v>348726236.10000002</v>
      </c>
      <c r="N700" s="1">
        <v>516487723.40000004</v>
      </c>
      <c r="O700" s="1">
        <v>865213959.5</v>
      </c>
      <c r="P700" s="1">
        <v>110151618.50000001</v>
      </c>
      <c r="Q700" s="1">
        <v>128817832.00000001</v>
      </c>
      <c r="R700" s="1">
        <v>4264</v>
      </c>
      <c r="S700" s="1">
        <v>44164501</v>
      </c>
      <c r="T700" s="1">
        <v>6138134</v>
      </c>
    </row>
    <row r="701" spans="1:20" x14ac:dyDescent="0.35">
      <c r="A701" s="1" t="s">
        <v>899</v>
      </c>
      <c r="B701" s="2">
        <v>39822</v>
      </c>
      <c r="C701" s="1" t="s">
        <v>65</v>
      </c>
      <c r="D701" s="1" t="s">
        <v>1410</v>
      </c>
      <c r="E701" s="1">
        <v>5.4</v>
      </c>
      <c r="F701" s="1" t="s">
        <v>22</v>
      </c>
      <c r="G701" s="1" t="s">
        <v>79</v>
      </c>
      <c r="H701" s="1" t="s">
        <v>1402</v>
      </c>
      <c r="I701" s="1">
        <f t="shared" si="11"/>
        <v>390.93193333333329</v>
      </c>
      <c r="J701" s="1">
        <v>129007538</v>
      </c>
      <c r="K701" s="1">
        <v>162007538</v>
      </c>
      <c r="L701" s="1">
        <v>33000000.000000004</v>
      </c>
      <c r="M701" s="1">
        <v>64587061.000000007</v>
      </c>
      <c r="N701" s="1">
        <v>62078405.400000006</v>
      </c>
      <c r="O701" s="1">
        <v>126665466.40000001</v>
      </c>
      <c r="P701" s="1">
        <v>23163990.300000001</v>
      </c>
      <c r="Q701" s="1">
        <v>35342071.600000001</v>
      </c>
      <c r="R701" s="1">
        <v>3228</v>
      </c>
      <c r="S701" s="1">
        <v>7828735</v>
      </c>
      <c r="T701" s="1">
        <v>2118940</v>
      </c>
    </row>
    <row r="702" spans="1:20" x14ac:dyDescent="0.35">
      <c r="A702" s="1" t="s">
        <v>875</v>
      </c>
      <c r="B702" s="2">
        <v>41129</v>
      </c>
      <c r="C702" s="1" t="s">
        <v>28</v>
      </c>
      <c r="D702" s="1" t="s">
        <v>1412</v>
      </c>
      <c r="E702" s="1">
        <v>7.7</v>
      </c>
      <c r="F702" s="1" t="s">
        <v>22</v>
      </c>
      <c r="G702" s="1" t="s">
        <v>90</v>
      </c>
      <c r="H702" s="1" t="s">
        <v>1402</v>
      </c>
      <c r="I702" s="1">
        <f t="shared" si="11"/>
        <v>393.45359666666667</v>
      </c>
      <c r="J702" s="1">
        <v>121577161.37</v>
      </c>
      <c r="K702" s="1">
        <v>152477161.37</v>
      </c>
      <c r="L702" s="1">
        <v>30900000</v>
      </c>
      <c r="M702" s="1">
        <v>65442091.329999998</v>
      </c>
      <c r="N702" s="1">
        <v>71635762.519999996</v>
      </c>
      <c r="O702" s="1">
        <v>137077853.84999999</v>
      </c>
      <c r="P702" s="1">
        <v>15089624.630000001</v>
      </c>
      <c r="Q702" s="1">
        <v>15399307.52</v>
      </c>
      <c r="R702" s="1">
        <v>2441</v>
      </c>
      <c r="S702" s="1">
        <v>7981910</v>
      </c>
      <c r="T702" s="1">
        <v>878585</v>
      </c>
    </row>
    <row r="703" spans="1:20" x14ac:dyDescent="0.35">
      <c r="A703" s="1" t="s">
        <v>914</v>
      </c>
      <c r="B703" s="2">
        <v>39423</v>
      </c>
      <c r="C703" s="1" t="s">
        <v>81</v>
      </c>
      <c r="D703" s="1" t="s">
        <v>1411</v>
      </c>
      <c r="E703" s="1">
        <v>6.2</v>
      </c>
      <c r="F703" s="1" t="s">
        <v>19</v>
      </c>
      <c r="G703" s="1" t="s">
        <v>118</v>
      </c>
      <c r="H703" s="1" t="s">
        <v>1402</v>
      </c>
      <c r="I703" s="1">
        <f t="shared" si="11"/>
        <v>394.40244666666666</v>
      </c>
      <c r="J703" s="1">
        <v>134885636.75999999</v>
      </c>
      <c r="K703" s="1">
        <v>169085636.75999999</v>
      </c>
      <c r="L703" s="1">
        <v>34200000</v>
      </c>
      <c r="M703" s="1">
        <v>58117381.259999998</v>
      </c>
      <c r="N703" s="1">
        <v>89831508.659999996</v>
      </c>
      <c r="O703" s="1">
        <v>147948889.91999999</v>
      </c>
      <c r="P703" s="1">
        <v>908393.03999999992</v>
      </c>
      <c r="Q703" s="1">
        <v>21136746.84</v>
      </c>
      <c r="R703" s="1">
        <v>1400</v>
      </c>
      <c r="S703" s="1">
        <v>4432388</v>
      </c>
      <c r="T703" s="1">
        <v>1243339</v>
      </c>
    </row>
    <row r="704" spans="1:20" x14ac:dyDescent="0.35">
      <c r="A704" s="1" t="s">
        <v>1004</v>
      </c>
      <c r="B704" s="2">
        <v>39043</v>
      </c>
      <c r="C704" s="1" t="s">
        <v>72</v>
      </c>
      <c r="D704" s="1" t="s">
        <v>1411</v>
      </c>
      <c r="E704" s="1">
        <v>5.4</v>
      </c>
      <c r="F704" s="1" t="s">
        <v>37</v>
      </c>
      <c r="G704" s="1" t="s">
        <v>155</v>
      </c>
      <c r="H704" s="1" t="s">
        <v>1404</v>
      </c>
      <c r="I704" s="1">
        <f t="shared" si="11"/>
        <v>177.04751374999998</v>
      </c>
      <c r="J704" s="1">
        <v>167132852.97999999</v>
      </c>
      <c r="K704" s="1">
        <v>261532852.97999999</v>
      </c>
      <c r="L704" s="1">
        <v>94400000</v>
      </c>
      <c r="M704" s="1">
        <v>75565566.879999995</v>
      </c>
      <c r="N704" s="1">
        <v>138060000</v>
      </c>
      <c r="O704" s="1">
        <v>213625566.88</v>
      </c>
      <c r="P704" s="1">
        <v>24278266.359999999</v>
      </c>
      <c r="Q704" s="1">
        <v>47907286.099999994</v>
      </c>
      <c r="R704" s="1">
        <v>3108</v>
      </c>
      <c r="S704" s="1">
        <v>358159</v>
      </c>
      <c r="T704" s="1">
        <v>3393294</v>
      </c>
    </row>
    <row r="705" spans="1:20" x14ac:dyDescent="0.35">
      <c r="A705" s="1" t="s">
        <v>801</v>
      </c>
      <c r="B705" s="2">
        <v>40921</v>
      </c>
      <c r="C705" s="1" t="s">
        <v>65</v>
      </c>
      <c r="D705" s="1" t="s">
        <v>1410</v>
      </c>
      <c r="E705" s="1">
        <v>5.4</v>
      </c>
      <c r="F705" s="1" t="s">
        <v>48</v>
      </c>
      <c r="G705" s="1" t="s">
        <v>118</v>
      </c>
      <c r="H705" s="1" t="s">
        <v>1402</v>
      </c>
      <c r="I705" s="1">
        <f t="shared" si="11"/>
        <v>395.77957600000002</v>
      </c>
      <c r="J705" s="1">
        <v>101913240.82000001</v>
      </c>
      <c r="K705" s="1">
        <v>127663240.82000001</v>
      </c>
      <c r="L705" s="1">
        <v>25750000</v>
      </c>
      <c r="M705" s="1">
        <v>68523840</v>
      </c>
      <c r="N705" s="1">
        <v>32835220.650000002</v>
      </c>
      <c r="O705" s="1">
        <v>101359060.65000001</v>
      </c>
      <c r="P705" s="1">
        <v>25080309.449999999</v>
      </c>
      <c r="Q705" s="1">
        <v>26304180.170000002</v>
      </c>
      <c r="R705" s="1">
        <v>2870</v>
      </c>
      <c r="S705" s="1">
        <v>8357788</v>
      </c>
      <c r="T705" s="1">
        <v>1415809</v>
      </c>
    </row>
    <row r="706" spans="1:20" x14ac:dyDescent="0.35">
      <c r="A706" s="1" t="s">
        <v>1137</v>
      </c>
      <c r="B706" s="2">
        <v>38870</v>
      </c>
      <c r="C706" s="1" t="s">
        <v>47</v>
      </c>
      <c r="D706" s="1" t="s">
        <v>1412</v>
      </c>
      <c r="E706" s="1">
        <v>6.8</v>
      </c>
      <c r="F706" s="1" t="s">
        <v>22</v>
      </c>
      <c r="G706" s="1" t="s">
        <v>165</v>
      </c>
      <c r="H706" s="1" t="s">
        <v>1402</v>
      </c>
      <c r="I706" s="1">
        <f t="shared" si="11"/>
        <v>397.27221346153846</v>
      </c>
      <c r="J706" s="1">
        <v>243766230.18000001</v>
      </c>
      <c r="K706" s="1">
        <v>305126230.18000001</v>
      </c>
      <c r="L706" s="1">
        <v>61360000</v>
      </c>
      <c r="M706" s="1">
        <v>140069864.5</v>
      </c>
      <c r="N706" s="1">
        <v>102688357.75999999</v>
      </c>
      <c r="O706" s="1">
        <v>242758222.25999999</v>
      </c>
      <c r="P706" s="1">
        <v>46223886.299999997</v>
      </c>
      <c r="Q706" s="1">
        <v>62368007.919999994</v>
      </c>
      <c r="R706" s="1">
        <v>3146</v>
      </c>
      <c r="S706" s="1">
        <v>18122637</v>
      </c>
      <c r="T706" s="1">
        <v>3279477</v>
      </c>
    </row>
    <row r="707" spans="1:20" x14ac:dyDescent="0.35">
      <c r="A707" s="1" t="s">
        <v>1290</v>
      </c>
      <c r="B707" s="2">
        <v>40893</v>
      </c>
      <c r="C707" s="1" t="s">
        <v>81</v>
      </c>
      <c r="D707" s="1" t="s">
        <v>1411</v>
      </c>
      <c r="E707" s="1">
        <v>6.8</v>
      </c>
      <c r="F707" s="1" t="s">
        <v>48</v>
      </c>
      <c r="G707" s="1" t="s">
        <v>194</v>
      </c>
      <c r="H707" s="1" t="s">
        <v>1402</v>
      </c>
      <c r="I707" s="1">
        <f t="shared" si="11"/>
        <v>398.02318479999997</v>
      </c>
      <c r="J707" s="1">
        <v>522405430.04999995</v>
      </c>
      <c r="K707" s="1">
        <v>653655430.04999995</v>
      </c>
      <c r="L707" s="1">
        <v>131250000</v>
      </c>
      <c r="M707" s="1">
        <v>196190838.90000001</v>
      </c>
      <c r="N707" s="1">
        <v>366255776.25</v>
      </c>
      <c r="O707" s="1">
        <v>562446615.14999998</v>
      </c>
      <c r="P707" s="1">
        <v>41618932.950000003</v>
      </c>
      <c r="Q707" s="1">
        <v>91208814.900000006</v>
      </c>
      <c r="R707" s="1">
        <v>3703</v>
      </c>
      <c r="S707" s="1">
        <v>17264845</v>
      </c>
      <c r="T707" s="1">
        <v>6091059</v>
      </c>
    </row>
    <row r="708" spans="1:20" x14ac:dyDescent="0.35">
      <c r="A708" s="1" t="s">
        <v>948</v>
      </c>
      <c r="B708" s="2">
        <v>40746</v>
      </c>
      <c r="C708" s="1" t="s">
        <v>18</v>
      </c>
      <c r="D708" s="1" t="s">
        <v>1411</v>
      </c>
      <c r="E708" s="1">
        <v>7.7</v>
      </c>
      <c r="F708" s="1" t="s">
        <v>22</v>
      </c>
      <c r="G708" s="1" t="s">
        <v>869</v>
      </c>
      <c r="H708" s="1" t="s">
        <v>1402</v>
      </c>
      <c r="I708" s="1">
        <f t="shared" si="11"/>
        <v>398.33363142857149</v>
      </c>
      <c r="J708" s="1">
        <v>146387609.55000001</v>
      </c>
      <c r="K708" s="1">
        <v>183137609.55000001</v>
      </c>
      <c r="L708" s="1">
        <v>36750000</v>
      </c>
      <c r="M708" s="1">
        <v>58592891.700000003</v>
      </c>
      <c r="N708" s="1">
        <v>95332793.850000009</v>
      </c>
      <c r="O708" s="1">
        <v>153925685.55000001</v>
      </c>
      <c r="P708" s="1">
        <v>19553257.5</v>
      </c>
      <c r="Q708" s="1">
        <v>29211924</v>
      </c>
      <c r="R708" s="1">
        <v>2926</v>
      </c>
      <c r="S708" s="1">
        <v>7036917</v>
      </c>
      <c r="T708" s="1">
        <v>1711114</v>
      </c>
    </row>
    <row r="709" spans="1:20" x14ac:dyDescent="0.35">
      <c r="A709" s="1" t="s">
        <v>989</v>
      </c>
      <c r="B709" s="2">
        <v>41633</v>
      </c>
      <c r="C709" s="1" t="s">
        <v>81</v>
      </c>
      <c r="D709" s="1" t="s">
        <v>1411</v>
      </c>
      <c r="E709" s="1">
        <v>6.6</v>
      </c>
      <c r="F709" s="1" t="s">
        <v>48</v>
      </c>
      <c r="G709" s="1" t="s">
        <v>990</v>
      </c>
      <c r="H709" s="1" t="s">
        <v>1402</v>
      </c>
      <c r="I709" s="1">
        <f t="shared" si="11"/>
        <v>399.09820999999994</v>
      </c>
      <c r="J709" s="1">
        <v>162832069.67999998</v>
      </c>
      <c r="K709" s="1">
        <v>203632069.67999998</v>
      </c>
      <c r="L709" s="1">
        <v>40800000</v>
      </c>
      <c r="M709" s="1">
        <v>127597513.02</v>
      </c>
      <c r="N709" s="1">
        <v>25203211.620000001</v>
      </c>
      <c r="O709" s="1">
        <v>152800724.63999999</v>
      </c>
      <c r="P709" s="1">
        <v>92689.44</v>
      </c>
      <c r="Q709" s="1">
        <v>50831345.039999999</v>
      </c>
      <c r="R709" s="1">
        <v>3285</v>
      </c>
      <c r="S709" s="1">
        <v>40182</v>
      </c>
      <c r="T709" s="1">
        <v>3334023</v>
      </c>
    </row>
    <row r="710" spans="1:20" x14ac:dyDescent="0.35">
      <c r="A710" s="1" t="s">
        <v>742</v>
      </c>
      <c r="B710" s="2">
        <v>41859</v>
      </c>
      <c r="C710" s="1" t="s">
        <v>28</v>
      </c>
      <c r="D710" s="1" t="s">
        <v>1412</v>
      </c>
      <c r="E710" s="1">
        <v>5.5</v>
      </c>
      <c r="F710" s="1" t="s">
        <v>22</v>
      </c>
      <c r="G710" s="1" t="s">
        <v>70</v>
      </c>
      <c r="H710" s="1" t="s">
        <v>1402</v>
      </c>
      <c r="I710" s="1">
        <f t="shared" ref="I710:I773" si="12">(J710/L710)*100</f>
        <v>404.21921363636358</v>
      </c>
      <c r="J710" s="1">
        <v>88928227</v>
      </c>
      <c r="K710" s="1">
        <v>110928227</v>
      </c>
      <c r="L710" s="1">
        <v>22000000</v>
      </c>
      <c r="M710" s="1">
        <v>54235441</v>
      </c>
      <c r="N710" s="1">
        <v>40035047</v>
      </c>
      <c r="O710" s="1">
        <v>94270488</v>
      </c>
      <c r="P710" s="1">
        <v>10979290</v>
      </c>
      <c r="Q710" s="1">
        <v>16657739</v>
      </c>
      <c r="R710" s="1">
        <v>2167</v>
      </c>
      <c r="S710" s="1">
        <v>6638364</v>
      </c>
      <c r="T710" s="1">
        <v>950388</v>
      </c>
    </row>
    <row r="711" spans="1:20" x14ac:dyDescent="0.35">
      <c r="A711" s="1" t="s">
        <v>566</v>
      </c>
      <c r="B711" s="2">
        <v>41012</v>
      </c>
      <c r="C711" s="1" t="s">
        <v>42</v>
      </c>
      <c r="D711" s="1" t="s">
        <v>1410</v>
      </c>
      <c r="E711" s="1">
        <v>6.8</v>
      </c>
      <c r="F711" s="1" t="s">
        <v>37</v>
      </c>
      <c r="G711" s="1" t="s">
        <v>116</v>
      </c>
      <c r="H711" s="1" t="s">
        <v>1404</v>
      </c>
      <c r="I711" s="1">
        <f t="shared" si="12"/>
        <v>179.37447000000003</v>
      </c>
      <c r="J711" s="1">
        <v>55426711.230000004</v>
      </c>
      <c r="K711" s="1">
        <v>86326711.230000004</v>
      </c>
      <c r="L711" s="1">
        <v>30900000</v>
      </c>
      <c r="M711" s="1">
        <v>43335475.310000002</v>
      </c>
      <c r="N711" s="1">
        <v>29555713.010000002</v>
      </c>
      <c r="O711" s="1">
        <v>72891188.320000008</v>
      </c>
      <c r="P711" s="1">
        <v>15185922.42</v>
      </c>
      <c r="Q711" s="1">
        <v>13435522.91</v>
      </c>
      <c r="R711" s="1">
        <v>3572</v>
      </c>
      <c r="S711" s="1">
        <v>5285587</v>
      </c>
      <c r="T711" s="1">
        <v>853282</v>
      </c>
    </row>
    <row r="712" spans="1:20" x14ac:dyDescent="0.35">
      <c r="A712" s="1" t="s">
        <v>1222</v>
      </c>
      <c r="B712" s="2">
        <v>40893</v>
      </c>
      <c r="C712" s="1" t="s">
        <v>81</v>
      </c>
      <c r="D712" s="1" t="s">
        <v>1411</v>
      </c>
      <c r="E712" s="1">
        <v>6.2</v>
      </c>
      <c r="F712" s="1" t="s">
        <v>22</v>
      </c>
      <c r="G712" s="1" t="s">
        <v>1223</v>
      </c>
      <c r="H712" s="1" t="s">
        <v>1402</v>
      </c>
      <c r="I712" s="1">
        <f t="shared" si="12"/>
        <v>404.95255000000003</v>
      </c>
      <c r="J712" s="1">
        <v>340160142.00000006</v>
      </c>
      <c r="K712" s="1">
        <v>424160142.00000006</v>
      </c>
      <c r="L712" s="1">
        <v>84000000</v>
      </c>
      <c r="M712" s="1">
        <v>139762758.45000002</v>
      </c>
      <c r="N712" s="1">
        <v>226780190.70000002</v>
      </c>
      <c r="O712" s="1">
        <v>366542949.15000004</v>
      </c>
      <c r="P712" s="1">
        <v>24406981.199999999</v>
      </c>
      <c r="Q712" s="1">
        <v>57617192.850000001</v>
      </c>
      <c r="R712" s="1">
        <v>3734</v>
      </c>
      <c r="S712" s="1">
        <v>12338980</v>
      </c>
      <c r="T712" s="1">
        <v>3375434</v>
      </c>
    </row>
    <row r="713" spans="1:20" x14ac:dyDescent="0.35">
      <c r="A713" s="1" t="s">
        <v>1053</v>
      </c>
      <c r="B713" s="2">
        <v>38821</v>
      </c>
      <c r="C713" s="1" t="s">
        <v>42</v>
      </c>
      <c r="D713" s="1" t="s">
        <v>1410</v>
      </c>
      <c r="E713" s="1">
        <v>6.8</v>
      </c>
      <c r="F713" s="1" t="s">
        <v>22</v>
      </c>
      <c r="G713" s="1" t="s">
        <v>79</v>
      </c>
      <c r="H713" s="1" t="s">
        <v>1402</v>
      </c>
      <c r="I713" s="1">
        <f t="shared" si="12"/>
        <v>405.41992499999998</v>
      </c>
      <c r="J713" s="1">
        <v>191358204.59999999</v>
      </c>
      <c r="K713" s="1">
        <v>238558204.59999999</v>
      </c>
      <c r="L713" s="1">
        <v>47200000</v>
      </c>
      <c r="M713" s="1">
        <v>107038531.59999999</v>
      </c>
      <c r="N713" s="1">
        <v>103840000</v>
      </c>
      <c r="O713" s="1">
        <v>210878531.59999999</v>
      </c>
      <c r="P713" s="1">
        <v>47462992.5</v>
      </c>
      <c r="Q713" s="1">
        <v>27679673</v>
      </c>
      <c r="R713" s="1">
        <v>3673</v>
      </c>
      <c r="S713" s="1">
        <v>13848949</v>
      </c>
      <c r="T713" s="1">
        <v>1718418</v>
      </c>
    </row>
    <row r="714" spans="1:20" x14ac:dyDescent="0.35">
      <c r="A714" s="1" t="s">
        <v>659</v>
      </c>
      <c r="B714" s="2">
        <v>38947</v>
      </c>
      <c r="C714" s="1" t="s">
        <v>28</v>
      </c>
      <c r="D714" s="1" t="s">
        <v>1412</v>
      </c>
      <c r="E714" s="1">
        <v>6.8</v>
      </c>
      <c r="F714" s="1" t="s">
        <v>37</v>
      </c>
      <c r="G714" s="1" t="s">
        <v>660</v>
      </c>
      <c r="H714" s="1" t="s">
        <v>1404</v>
      </c>
      <c r="I714" s="1">
        <f t="shared" si="12"/>
        <v>182.90851515151513</v>
      </c>
      <c r="J714" s="1">
        <v>71224575.799999997</v>
      </c>
      <c r="K714" s="1">
        <v>110164575.8</v>
      </c>
      <c r="L714" s="1">
        <v>38940000</v>
      </c>
      <c r="M714" s="1">
        <v>40144560.519999996</v>
      </c>
      <c r="N714" s="1">
        <v>33040000</v>
      </c>
      <c r="O714" s="1">
        <v>73184560.519999996</v>
      </c>
      <c r="P714" s="1">
        <v>17943435.18</v>
      </c>
      <c r="Q714" s="1">
        <v>36980015.280000001</v>
      </c>
      <c r="R714" s="1">
        <v>3555</v>
      </c>
      <c r="S714" s="1">
        <v>5194017</v>
      </c>
      <c r="T714" s="1">
        <v>2149578</v>
      </c>
    </row>
    <row r="715" spans="1:20" x14ac:dyDescent="0.35">
      <c r="A715" s="1" t="s">
        <v>1244</v>
      </c>
      <c r="B715" s="2">
        <v>39407</v>
      </c>
      <c r="C715" s="1" t="s">
        <v>72</v>
      </c>
      <c r="D715" s="1" t="s">
        <v>1411</v>
      </c>
      <c r="E715" s="1">
        <v>5.4</v>
      </c>
      <c r="F715" s="1" t="s">
        <v>22</v>
      </c>
      <c r="G715" s="1" t="s">
        <v>372</v>
      </c>
      <c r="H715" s="1" t="s">
        <v>1402</v>
      </c>
      <c r="I715" s="1">
        <f t="shared" si="12"/>
        <v>405.79901176470594</v>
      </c>
      <c r="J715" s="1">
        <v>393219242.39999998</v>
      </c>
      <c r="K715" s="1">
        <v>490119242.39999998</v>
      </c>
      <c r="L715" s="1">
        <v>96899999.999999985</v>
      </c>
      <c r="M715" s="1">
        <v>145585839.78</v>
      </c>
      <c r="N715" s="1">
        <v>242452080.95999998</v>
      </c>
      <c r="O715" s="1">
        <v>388037920.74000001</v>
      </c>
      <c r="P715" s="1">
        <v>39261961.379999995</v>
      </c>
      <c r="Q715" s="1">
        <v>102081321.66</v>
      </c>
      <c r="R715" s="1">
        <v>3730</v>
      </c>
      <c r="S715" s="1">
        <v>1098319</v>
      </c>
      <c r="T715" s="1">
        <v>5733102</v>
      </c>
    </row>
    <row r="716" spans="1:20" x14ac:dyDescent="0.35">
      <c r="A716" s="1" t="s">
        <v>435</v>
      </c>
      <c r="B716" s="2">
        <v>40786</v>
      </c>
      <c r="C716" s="1" t="s">
        <v>28</v>
      </c>
      <c r="D716" s="1" t="s">
        <v>1412</v>
      </c>
      <c r="E716" s="1">
        <v>6.8</v>
      </c>
      <c r="F716" s="1" t="s">
        <v>37</v>
      </c>
      <c r="G716" s="1" t="s">
        <v>436</v>
      </c>
      <c r="H716" s="1" t="s">
        <v>1404</v>
      </c>
      <c r="I716" s="1">
        <f t="shared" si="12"/>
        <v>183.56134500000002</v>
      </c>
      <c r="J716" s="1">
        <v>38547882.450000003</v>
      </c>
      <c r="K716" s="1">
        <v>59547882.450000003</v>
      </c>
      <c r="L716" s="1">
        <v>21000000</v>
      </c>
      <c r="M716" s="1">
        <v>32736425.400000002</v>
      </c>
      <c r="N716" s="1">
        <v>16197831.300000001</v>
      </c>
      <c r="O716" s="1">
        <v>48934256.700000003</v>
      </c>
      <c r="P716" s="1">
        <v>10404973.950000001</v>
      </c>
      <c r="Q716" s="1">
        <v>10613625.75</v>
      </c>
      <c r="R716" s="1">
        <v>1876</v>
      </c>
      <c r="S716" s="1">
        <v>3931594</v>
      </c>
      <c r="T716" s="1">
        <v>589081</v>
      </c>
    </row>
    <row r="717" spans="1:20" x14ac:dyDescent="0.35">
      <c r="A717" s="1" t="s">
        <v>815</v>
      </c>
      <c r="B717" s="2">
        <v>41019</v>
      </c>
      <c r="C717" s="1" t="s">
        <v>42</v>
      </c>
      <c r="D717" s="1" t="s">
        <v>1410</v>
      </c>
      <c r="E717" s="1">
        <v>7.2</v>
      </c>
      <c r="F717" s="1" t="s">
        <v>19</v>
      </c>
      <c r="G717" s="1" t="s">
        <v>148</v>
      </c>
      <c r="H717" s="1" t="s">
        <v>1402</v>
      </c>
      <c r="I717" s="1">
        <f t="shared" si="12"/>
        <v>410.19007200000004</v>
      </c>
      <c r="J717" s="1">
        <v>105623943.54000001</v>
      </c>
      <c r="K717" s="1">
        <v>131373943.54000001</v>
      </c>
      <c r="L717" s="1">
        <v>25750000</v>
      </c>
      <c r="M717" s="1">
        <v>62270852.140000001</v>
      </c>
      <c r="N717" s="1">
        <v>37261995.850000001</v>
      </c>
      <c r="O717" s="1">
        <v>99532847.99000001</v>
      </c>
      <c r="P717" s="1">
        <v>23193908.740000002</v>
      </c>
      <c r="Q717" s="1">
        <v>31841095.550000001</v>
      </c>
      <c r="R717" s="1">
        <v>3175</v>
      </c>
      <c r="S717" s="1">
        <v>7595117</v>
      </c>
      <c r="T717" s="1">
        <v>2845570</v>
      </c>
    </row>
    <row r="718" spans="1:20" x14ac:dyDescent="0.35">
      <c r="A718" s="1" t="s">
        <v>1113</v>
      </c>
      <c r="B718" s="2">
        <v>42020</v>
      </c>
      <c r="C718" s="1" t="s">
        <v>65</v>
      </c>
      <c r="D718" s="1" t="s">
        <v>1410</v>
      </c>
      <c r="E718" s="1">
        <v>6.8</v>
      </c>
      <c r="F718" s="1" t="s">
        <v>92</v>
      </c>
      <c r="G718" s="1" t="s">
        <v>710</v>
      </c>
      <c r="H718" s="1" t="s">
        <v>1402</v>
      </c>
      <c r="I718" s="1">
        <f t="shared" si="12"/>
        <v>410.23995818181822</v>
      </c>
      <c r="J718" s="1">
        <v>225631977</v>
      </c>
      <c r="K718" s="1">
        <v>280631977</v>
      </c>
      <c r="L718" s="1">
        <v>55000000</v>
      </c>
      <c r="M718" s="1">
        <v>76223578</v>
      </c>
      <c r="N718" s="1">
        <v>183317852</v>
      </c>
      <c r="O718" s="1">
        <v>259541430</v>
      </c>
      <c r="P718" s="1">
        <v>18966676</v>
      </c>
      <c r="Q718" s="1">
        <v>21090547</v>
      </c>
      <c r="R718" s="1">
        <v>3355</v>
      </c>
      <c r="S718" s="1">
        <v>9041942</v>
      </c>
      <c r="T718" s="1">
        <v>1376609</v>
      </c>
    </row>
    <row r="719" spans="1:20" x14ac:dyDescent="0.35">
      <c r="A719" s="1" t="s">
        <v>1323</v>
      </c>
      <c r="B719" s="2">
        <v>40893</v>
      </c>
      <c r="C719" s="1" t="s">
        <v>81</v>
      </c>
      <c r="D719" s="1" t="s">
        <v>1411</v>
      </c>
      <c r="E719" s="1">
        <v>6.8</v>
      </c>
      <c r="F719" s="1" t="s">
        <v>48</v>
      </c>
      <c r="G719" s="1" t="s">
        <v>57</v>
      </c>
      <c r="H719" s="1" t="s">
        <v>1402</v>
      </c>
      <c r="I719" s="1">
        <f t="shared" si="12"/>
        <v>410.53924827586206</v>
      </c>
      <c r="J719" s="1">
        <v>625046005.5</v>
      </c>
      <c r="K719" s="1">
        <v>777296005.5</v>
      </c>
      <c r="L719" s="1">
        <v>152250000</v>
      </c>
      <c r="M719" s="1">
        <v>219867798.15000001</v>
      </c>
      <c r="N719" s="1">
        <v>509581093.35000002</v>
      </c>
      <c r="O719" s="1">
        <v>729448891.5</v>
      </c>
      <c r="P719" s="1">
        <v>13424464.200000001</v>
      </c>
      <c r="Q719" s="1">
        <v>47847114</v>
      </c>
      <c r="R719" s="1">
        <v>3555</v>
      </c>
      <c r="S719" s="1">
        <v>17804117</v>
      </c>
      <c r="T719" s="1">
        <v>2987604</v>
      </c>
    </row>
    <row r="720" spans="1:20" x14ac:dyDescent="0.35">
      <c r="A720" s="1" t="s">
        <v>1260</v>
      </c>
      <c r="B720" s="2">
        <v>41268</v>
      </c>
      <c r="C720" s="1" t="s">
        <v>81</v>
      </c>
      <c r="D720" s="1" t="s">
        <v>1411</v>
      </c>
      <c r="E720" s="1">
        <v>5.4</v>
      </c>
      <c r="F720" s="1" t="s">
        <v>1413</v>
      </c>
      <c r="G720" s="1" t="s">
        <v>103</v>
      </c>
      <c r="H720" s="1" t="s">
        <v>1402</v>
      </c>
      <c r="I720" s="1">
        <f t="shared" si="12"/>
        <v>411.78378300000008</v>
      </c>
      <c r="J720" s="1">
        <v>424137296.49000007</v>
      </c>
      <c r="K720" s="1">
        <v>527137296.49000007</v>
      </c>
      <c r="L720" s="1">
        <v>103000000</v>
      </c>
      <c r="M720" s="1">
        <v>167689597.02000001</v>
      </c>
      <c r="N720" s="1">
        <v>295757175.67000002</v>
      </c>
      <c r="O720" s="1">
        <v>463446772.69000006</v>
      </c>
      <c r="P720" s="1">
        <v>31026574.640000001</v>
      </c>
      <c r="Q720" s="1">
        <v>63690523.800000004</v>
      </c>
      <c r="R720" s="1">
        <v>3012</v>
      </c>
      <c r="S720" s="1">
        <v>6952682</v>
      </c>
      <c r="T720" s="1">
        <v>3297981</v>
      </c>
    </row>
    <row r="721" spans="1:20" x14ac:dyDescent="0.35">
      <c r="A721" s="1" t="s">
        <v>1115</v>
      </c>
      <c r="B721" s="2">
        <v>39801</v>
      </c>
      <c r="C721" s="1" t="s">
        <v>81</v>
      </c>
      <c r="D721" s="1" t="s">
        <v>1411</v>
      </c>
      <c r="E721" s="1">
        <v>5.9</v>
      </c>
      <c r="F721" s="1" t="s">
        <v>22</v>
      </c>
      <c r="G721" s="1" t="s">
        <v>148</v>
      </c>
      <c r="H721" s="1" t="s">
        <v>1402</v>
      </c>
      <c r="I721" s="1">
        <f t="shared" si="12"/>
        <v>413.27578399999999</v>
      </c>
      <c r="J721" s="1">
        <v>227301681.20000005</v>
      </c>
      <c r="K721" s="1">
        <v>282301681.20000005</v>
      </c>
      <c r="L721" s="1">
        <v>55000000.000000007</v>
      </c>
      <c r="M721" s="1">
        <v>107460073.60000001</v>
      </c>
      <c r="N721" s="1">
        <v>141130000</v>
      </c>
      <c r="O721" s="1">
        <v>248590073.60000002</v>
      </c>
      <c r="P721" s="1">
        <v>20088718.100000001</v>
      </c>
      <c r="Q721" s="1">
        <v>33711607.600000001</v>
      </c>
      <c r="R721" s="1">
        <v>3434</v>
      </c>
      <c r="S721" s="1">
        <v>11073452</v>
      </c>
      <c r="T721" s="1">
        <v>1818586</v>
      </c>
    </row>
    <row r="722" spans="1:20" x14ac:dyDescent="0.35">
      <c r="A722" s="1" t="s">
        <v>1011</v>
      </c>
      <c r="B722" s="2">
        <v>39703</v>
      </c>
      <c r="C722" s="1" t="s">
        <v>56</v>
      </c>
      <c r="D722" s="1" t="s">
        <v>1412</v>
      </c>
      <c r="E722" s="1">
        <v>5.4</v>
      </c>
      <c r="F722" s="1" t="s">
        <v>22</v>
      </c>
      <c r="G722" s="1" t="s">
        <v>118</v>
      </c>
      <c r="H722" s="1" t="s">
        <v>1402</v>
      </c>
      <c r="I722" s="1">
        <f t="shared" si="12"/>
        <v>416.22626756756756</v>
      </c>
      <c r="J722" s="1">
        <v>169404090.90000001</v>
      </c>
      <c r="K722" s="1">
        <v>210104090.90000001</v>
      </c>
      <c r="L722" s="1">
        <v>40700000</v>
      </c>
      <c r="M722" s="1">
        <v>66390881.700000003</v>
      </c>
      <c r="N722" s="1">
        <v>118593696.10000001</v>
      </c>
      <c r="O722" s="1">
        <v>184984577.80000001</v>
      </c>
      <c r="P722" s="1">
        <v>21040801.100000001</v>
      </c>
      <c r="Q722" s="1">
        <v>25119513.100000001</v>
      </c>
      <c r="R722" s="1">
        <v>2657</v>
      </c>
      <c r="S722" s="1">
        <v>8406037</v>
      </c>
      <c r="T722" s="1">
        <v>1496776</v>
      </c>
    </row>
    <row r="723" spans="1:20" x14ac:dyDescent="0.35">
      <c r="A723" s="1" t="s">
        <v>651</v>
      </c>
      <c r="B723" s="2">
        <v>41054</v>
      </c>
      <c r="C723" s="1" t="s">
        <v>62</v>
      </c>
      <c r="D723" s="1" t="s">
        <v>1410</v>
      </c>
      <c r="E723" s="1">
        <v>6.8</v>
      </c>
      <c r="F723" s="1" t="s">
        <v>19</v>
      </c>
      <c r="G723" s="1" t="s">
        <v>99</v>
      </c>
      <c r="H723" s="1" t="s">
        <v>1402</v>
      </c>
      <c r="I723" s="1">
        <f t="shared" si="12"/>
        <v>416.26455625000006</v>
      </c>
      <c r="J723" s="1">
        <v>68600398.870000005</v>
      </c>
      <c r="K723" s="1">
        <v>85080398.870000005</v>
      </c>
      <c r="L723" s="1">
        <v>16480000</v>
      </c>
      <c r="M723" s="1">
        <v>46877839.980000004</v>
      </c>
      <c r="N723" s="1">
        <v>23761717.870000001</v>
      </c>
      <c r="O723" s="1">
        <v>70639557.850000009</v>
      </c>
      <c r="P723" s="1">
        <v>538685.88</v>
      </c>
      <c r="Q723" s="1">
        <v>14440841.02</v>
      </c>
      <c r="R723" s="1">
        <v>924</v>
      </c>
      <c r="S723" s="1">
        <v>5717646</v>
      </c>
      <c r="T723" s="1">
        <v>889156</v>
      </c>
    </row>
    <row r="724" spans="1:20" x14ac:dyDescent="0.35">
      <c r="A724" s="1" t="s">
        <v>729</v>
      </c>
      <c r="B724" s="2">
        <v>41537</v>
      </c>
      <c r="C724" s="1" t="s">
        <v>56</v>
      </c>
      <c r="D724" s="1" t="s">
        <v>1412</v>
      </c>
      <c r="E724" s="1">
        <v>6.8</v>
      </c>
      <c r="F724" s="1" t="s">
        <v>37</v>
      </c>
      <c r="G724" s="1" t="s">
        <v>276</v>
      </c>
      <c r="H724" s="1" t="s">
        <v>1404</v>
      </c>
      <c r="I724" s="1">
        <f t="shared" si="12"/>
        <v>183.84739782608693</v>
      </c>
      <c r="J724" s="1">
        <v>86261199.059999987</v>
      </c>
      <c r="K724" s="1">
        <v>133181199.05999999</v>
      </c>
      <c r="L724" s="1">
        <v>46920000</v>
      </c>
      <c r="M724" s="1">
        <v>62222348.039999999</v>
      </c>
      <c r="N724" s="1">
        <v>53448000</v>
      </c>
      <c r="O724" s="1">
        <v>115670348.03999999</v>
      </c>
      <c r="P724" s="1">
        <v>21233394.059999999</v>
      </c>
      <c r="Q724" s="1">
        <v>17510851.02</v>
      </c>
      <c r="R724" s="1">
        <v>3290</v>
      </c>
      <c r="S724" s="1">
        <v>7503358</v>
      </c>
      <c r="T724" s="1">
        <v>968319</v>
      </c>
    </row>
    <row r="725" spans="1:20" x14ac:dyDescent="0.35">
      <c r="A725" s="1" t="s">
        <v>536</v>
      </c>
      <c r="B725" s="2">
        <v>39738</v>
      </c>
      <c r="C725" s="1" t="s">
        <v>36</v>
      </c>
      <c r="D725" s="1" t="s">
        <v>1412</v>
      </c>
      <c r="E725" s="1">
        <v>5.9</v>
      </c>
      <c r="F725" s="1" t="s">
        <v>19</v>
      </c>
      <c r="G725" s="1" t="s">
        <v>537</v>
      </c>
      <c r="H725" s="1" t="s">
        <v>1402</v>
      </c>
      <c r="I725" s="1">
        <f t="shared" si="12"/>
        <v>421.57469999999995</v>
      </c>
      <c r="J725" s="1">
        <v>51010538.700000003</v>
      </c>
      <c r="K725" s="1">
        <v>63110538.700000003</v>
      </c>
      <c r="L725" s="1">
        <v>12100000.000000002</v>
      </c>
      <c r="M725" s="1">
        <v>41547178.200000003</v>
      </c>
      <c r="N725" s="1">
        <v>2435247.1</v>
      </c>
      <c r="O725" s="1">
        <v>43982425.300000004</v>
      </c>
      <c r="P725" s="1">
        <v>11580578.9</v>
      </c>
      <c r="Q725" s="1">
        <v>19128113.400000002</v>
      </c>
      <c r="R725" s="1">
        <v>1630</v>
      </c>
      <c r="S725" s="1">
        <v>34023</v>
      </c>
      <c r="T725" s="1">
        <v>1076609</v>
      </c>
    </row>
    <row r="726" spans="1:20" x14ac:dyDescent="0.35">
      <c r="A726" s="1" t="s">
        <v>1179</v>
      </c>
      <c r="B726" s="2">
        <v>40114</v>
      </c>
      <c r="C726" s="1" t="s">
        <v>36</v>
      </c>
      <c r="D726" s="1" t="s">
        <v>1412</v>
      </c>
      <c r="E726" s="1">
        <v>6.8</v>
      </c>
      <c r="F726" s="1" t="s">
        <v>1413</v>
      </c>
      <c r="G726" s="1" t="s">
        <v>90</v>
      </c>
      <c r="H726" s="1" t="s">
        <v>1402</v>
      </c>
      <c r="I726" s="1">
        <f t="shared" si="12"/>
        <v>423.20675666666671</v>
      </c>
      <c r="J726" s="1">
        <v>279316459.40000004</v>
      </c>
      <c r="K726" s="1">
        <v>345316459.40000004</v>
      </c>
      <c r="L726" s="1">
        <v>66000000.000000007</v>
      </c>
      <c r="M726" s="1">
        <v>79300117.600000009</v>
      </c>
      <c r="N726" s="1">
        <v>198000000.00000003</v>
      </c>
      <c r="O726" s="1">
        <v>277300117.60000002</v>
      </c>
      <c r="P726" s="1">
        <v>25557833.400000002</v>
      </c>
      <c r="Q726" s="1">
        <v>68016341.800000012</v>
      </c>
      <c r="R726" s="1">
        <v>3481</v>
      </c>
      <c r="S726" s="1">
        <v>9612135</v>
      </c>
      <c r="T726" s="1">
        <v>3866046</v>
      </c>
    </row>
    <row r="727" spans="1:20" x14ac:dyDescent="0.35">
      <c r="A727" s="1" t="s">
        <v>699</v>
      </c>
      <c r="B727" s="2">
        <v>40627</v>
      </c>
      <c r="C727" s="1" t="s">
        <v>53</v>
      </c>
      <c r="D727" s="1" t="s">
        <v>1410</v>
      </c>
      <c r="E727" s="1">
        <v>5.4</v>
      </c>
      <c r="F727" s="1" t="s">
        <v>22</v>
      </c>
      <c r="G727" s="1" t="s">
        <v>79</v>
      </c>
      <c r="H727" s="1" t="s">
        <v>1402</v>
      </c>
      <c r="I727" s="1">
        <f t="shared" si="12"/>
        <v>424.31286666666671</v>
      </c>
      <c r="J727" s="1">
        <v>80195131.800000012</v>
      </c>
      <c r="K727" s="1">
        <v>99095131.800000012</v>
      </c>
      <c r="L727" s="1">
        <v>18900000</v>
      </c>
      <c r="M727" s="1">
        <v>55333461.75</v>
      </c>
      <c r="N727" s="1">
        <v>22046491.949999999</v>
      </c>
      <c r="O727" s="1">
        <v>77379953.700000003</v>
      </c>
      <c r="P727" s="1">
        <v>24939077.100000001</v>
      </c>
      <c r="Q727" s="1">
        <v>21715178.100000001</v>
      </c>
      <c r="R727" s="1">
        <v>3169</v>
      </c>
      <c r="S727" s="1">
        <v>6645465</v>
      </c>
      <c r="T727" s="1">
        <v>1322683</v>
      </c>
    </row>
    <row r="728" spans="1:20" x14ac:dyDescent="0.35">
      <c r="A728" s="1" t="s">
        <v>1097</v>
      </c>
      <c r="B728" s="2">
        <v>41005</v>
      </c>
      <c r="C728" s="1" t="s">
        <v>42</v>
      </c>
      <c r="D728" s="1" t="s">
        <v>1410</v>
      </c>
      <c r="E728" s="1">
        <v>6.2</v>
      </c>
      <c r="F728" s="1" t="s">
        <v>22</v>
      </c>
      <c r="G728" s="1" t="s">
        <v>226</v>
      </c>
      <c r="H728" s="1" t="s">
        <v>1402</v>
      </c>
      <c r="I728" s="1">
        <f t="shared" si="12"/>
        <v>424.49437599999999</v>
      </c>
      <c r="J728" s="1">
        <v>218614603.63999999</v>
      </c>
      <c r="K728" s="1">
        <v>270114603.63999999</v>
      </c>
      <c r="L728" s="1">
        <v>51500000</v>
      </c>
      <c r="M728" s="1">
        <v>58461600.050000004</v>
      </c>
      <c r="N728" s="1">
        <v>185441587.28</v>
      </c>
      <c r="O728" s="1">
        <v>243903187.33000001</v>
      </c>
      <c r="P728" s="1">
        <v>22159502.400000002</v>
      </c>
      <c r="Q728" s="1">
        <v>26211416.310000002</v>
      </c>
      <c r="R728" s="1">
        <v>3203</v>
      </c>
      <c r="S728" s="1">
        <v>7130506</v>
      </c>
      <c r="T728" s="1">
        <v>1395296</v>
      </c>
    </row>
    <row r="729" spans="1:20" x14ac:dyDescent="0.35">
      <c r="A729" s="1" t="s">
        <v>1341</v>
      </c>
      <c r="B729" s="2">
        <v>41852</v>
      </c>
      <c r="C729" s="1" t="s">
        <v>28</v>
      </c>
      <c r="D729" s="1" t="s">
        <v>1412</v>
      </c>
      <c r="E729" s="1">
        <v>7.7</v>
      </c>
      <c r="F729" s="1" t="s">
        <v>92</v>
      </c>
      <c r="G729" s="1" t="s">
        <v>1173</v>
      </c>
      <c r="H729" s="1" t="s">
        <v>1402</v>
      </c>
      <c r="I729" s="1">
        <f t="shared" si="12"/>
        <v>425.11652705882358</v>
      </c>
      <c r="J729" s="1">
        <v>722698096</v>
      </c>
      <c r="K729" s="1">
        <v>892698096</v>
      </c>
      <c r="L729" s="1">
        <v>170000000</v>
      </c>
      <c r="M729" s="1">
        <v>333172112</v>
      </c>
      <c r="N729" s="1">
        <v>438000000</v>
      </c>
      <c r="O729" s="1">
        <v>771172112</v>
      </c>
      <c r="P729" s="1">
        <v>94320883</v>
      </c>
      <c r="Q729" s="1">
        <v>121525984</v>
      </c>
      <c r="R729" s="1">
        <v>4088</v>
      </c>
      <c r="S729" s="1">
        <v>40765637</v>
      </c>
      <c r="T729" s="1">
        <v>6656960</v>
      </c>
    </row>
    <row r="730" spans="1:20" x14ac:dyDescent="0.35">
      <c r="A730" s="1" t="s">
        <v>563</v>
      </c>
      <c r="B730" s="2">
        <v>42265</v>
      </c>
      <c r="C730" s="1" t="s">
        <v>56</v>
      </c>
      <c r="D730" s="1" t="s">
        <v>1412</v>
      </c>
      <c r="E730" s="1">
        <v>6.8</v>
      </c>
      <c r="F730" s="1" t="s">
        <v>37</v>
      </c>
      <c r="G730" s="1" t="s">
        <v>564</v>
      </c>
      <c r="H730" s="1" t="s">
        <v>1404</v>
      </c>
      <c r="I730" s="1">
        <f t="shared" si="12"/>
        <v>184.28717666666668</v>
      </c>
      <c r="J730" s="1">
        <v>55286153</v>
      </c>
      <c r="K730" s="1">
        <v>85286153</v>
      </c>
      <c r="L730" s="1">
        <v>30000000</v>
      </c>
      <c r="M730" s="1">
        <v>46889293</v>
      </c>
      <c r="N730" s="1">
        <v>31481459</v>
      </c>
      <c r="O730" s="1">
        <v>78370752</v>
      </c>
      <c r="P730" s="1">
        <v>401288</v>
      </c>
      <c r="Q730" s="1">
        <v>6915401</v>
      </c>
      <c r="R730" s="1">
        <v>2620</v>
      </c>
      <c r="S730" s="1">
        <v>5554444</v>
      </c>
      <c r="T730" s="1">
        <v>342451</v>
      </c>
    </row>
    <row r="731" spans="1:20" x14ac:dyDescent="0.35">
      <c r="A731" s="1" t="s">
        <v>811</v>
      </c>
      <c r="B731" s="2">
        <v>39360</v>
      </c>
      <c r="C731" s="1" t="s">
        <v>36</v>
      </c>
      <c r="D731" s="1" t="s">
        <v>1412</v>
      </c>
      <c r="E731" s="1">
        <v>6.8</v>
      </c>
      <c r="F731" s="1" t="s">
        <v>19</v>
      </c>
      <c r="G731" s="1" t="s">
        <v>812</v>
      </c>
      <c r="H731" s="1" t="s">
        <v>1402</v>
      </c>
      <c r="I731" s="1">
        <f t="shared" si="12"/>
        <v>426.53839534883724</v>
      </c>
      <c r="J731" s="1">
        <v>104544560.69999999</v>
      </c>
      <c r="K731" s="1">
        <v>129054560.69999999</v>
      </c>
      <c r="L731" s="1">
        <v>24509999.999999996</v>
      </c>
      <c r="M731" s="1">
        <v>55898625.479999997</v>
      </c>
      <c r="N731" s="1">
        <v>50107296.659999996</v>
      </c>
      <c r="O731" s="1">
        <v>106005922.13999999</v>
      </c>
      <c r="P731" s="1">
        <v>820697.39999999991</v>
      </c>
      <c r="Q731" s="1">
        <v>23048638.559999999</v>
      </c>
      <c r="R731" s="1">
        <v>2585</v>
      </c>
      <c r="S731" s="1">
        <v>1374163</v>
      </c>
      <c r="T731" s="1">
        <v>1237600</v>
      </c>
    </row>
    <row r="732" spans="1:20" x14ac:dyDescent="0.35">
      <c r="A732" s="1" t="s">
        <v>1249</v>
      </c>
      <c r="B732" s="2">
        <v>39906</v>
      </c>
      <c r="C732" s="1" t="s">
        <v>42</v>
      </c>
      <c r="D732" s="1" t="s">
        <v>1410</v>
      </c>
      <c r="E732" s="1">
        <v>7.7</v>
      </c>
      <c r="F732" s="1" t="s">
        <v>48</v>
      </c>
      <c r="G732" s="1" t="s">
        <v>226</v>
      </c>
      <c r="H732" s="1" t="s">
        <v>1402</v>
      </c>
      <c r="I732" s="1">
        <f t="shared" si="12"/>
        <v>426.92446235294108</v>
      </c>
      <c r="J732" s="1">
        <v>399174372.30000001</v>
      </c>
      <c r="K732" s="1">
        <v>492674372.30000001</v>
      </c>
      <c r="L732" s="1">
        <v>93500000.000000015</v>
      </c>
      <c r="M732" s="1">
        <v>170570691.5</v>
      </c>
      <c r="N732" s="1">
        <v>228800000.00000003</v>
      </c>
      <c r="O732" s="1">
        <v>399370691.5</v>
      </c>
      <c r="P732" s="1">
        <v>78045550</v>
      </c>
      <c r="Q732" s="1">
        <v>93303680.800000012</v>
      </c>
      <c r="R732" s="1">
        <v>3674</v>
      </c>
      <c r="S732" s="1">
        <v>20675235</v>
      </c>
      <c r="T732" s="1">
        <v>5078253</v>
      </c>
    </row>
    <row r="733" spans="1:20" x14ac:dyDescent="0.35">
      <c r="A733" s="1" t="s">
        <v>1374</v>
      </c>
      <c r="B733" s="2">
        <v>39988</v>
      </c>
      <c r="C733" s="1" t="s">
        <v>47</v>
      </c>
      <c r="D733" s="1" t="s">
        <v>1412</v>
      </c>
      <c r="E733" s="1">
        <v>5.9</v>
      </c>
      <c r="F733" s="1" t="s">
        <v>48</v>
      </c>
      <c r="G733" s="1" t="s">
        <v>288</v>
      </c>
      <c r="H733" s="1" t="s">
        <v>1402</v>
      </c>
      <c r="I733" s="1">
        <f t="shared" si="12"/>
        <v>427.90059190476188</v>
      </c>
      <c r="J733" s="1">
        <v>988450367.30000019</v>
      </c>
      <c r="K733" s="1">
        <v>1219450367.3000002</v>
      </c>
      <c r="L733" s="1">
        <v>231000000.00000003</v>
      </c>
      <c r="M733" s="1">
        <v>442323057.00000006</v>
      </c>
      <c r="N733" s="1">
        <v>477848611.90000004</v>
      </c>
      <c r="O733" s="1">
        <v>920171668.9000001</v>
      </c>
      <c r="P733" s="1">
        <v>119862937.7</v>
      </c>
      <c r="Q733" s="1">
        <v>299278698.40000004</v>
      </c>
      <c r="R733" s="1">
        <v>4293</v>
      </c>
      <c r="S733" s="1">
        <v>53614916</v>
      </c>
      <c r="T733" s="1">
        <v>13468131</v>
      </c>
    </row>
    <row r="734" spans="1:20" x14ac:dyDescent="0.35">
      <c r="A734" s="1" t="s">
        <v>1018</v>
      </c>
      <c r="B734" s="2">
        <v>41754</v>
      </c>
      <c r="C734" s="1" t="s">
        <v>42</v>
      </c>
      <c r="D734" s="1" t="s">
        <v>1410</v>
      </c>
      <c r="E734" s="1">
        <v>5.9</v>
      </c>
      <c r="F734" s="1" t="s">
        <v>22</v>
      </c>
      <c r="G734" s="1" t="s">
        <v>1019</v>
      </c>
      <c r="H734" s="1" t="s">
        <v>1402</v>
      </c>
      <c r="I734" s="1">
        <f t="shared" si="12"/>
        <v>429.54261750000001</v>
      </c>
      <c r="J734" s="1">
        <v>171817047</v>
      </c>
      <c r="K734" s="1">
        <v>211817047</v>
      </c>
      <c r="L734" s="1">
        <v>40000000</v>
      </c>
      <c r="M734" s="1">
        <v>83911193</v>
      </c>
      <c r="N734" s="1">
        <v>111200000</v>
      </c>
      <c r="O734" s="1">
        <v>195111193</v>
      </c>
      <c r="P734" s="1">
        <v>24763752</v>
      </c>
      <c r="Q734" s="1">
        <v>16705854</v>
      </c>
      <c r="R734" s="1">
        <v>3306</v>
      </c>
      <c r="S734" s="1">
        <v>10270647</v>
      </c>
      <c r="T734" s="1">
        <v>1116648</v>
      </c>
    </row>
    <row r="735" spans="1:20" x14ac:dyDescent="0.35">
      <c r="A735" s="1" t="s">
        <v>1048</v>
      </c>
      <c r="B735" s="2">
        <v>39850</v>
      </c>
      <c r="C735" s="1" t="s">
        <v>25</v>
      </c>
      <c r="D735" s="1" t="s">
        <v>1410</v>
      </c>
      <c r="E735" s="1">
        <v>7.7</v>
      </c>
      <c r="F735" s="1" t="s">
        <v>22</v>
      </c>
      <c r="G735" s="1" t="s">
        <v>54</v>
      </c>
      <c r="H735" s="1" t="s">
        <v>1402</v>
      </c>
      <c r="I735" s="1">
        <f t="shared" si="12"/>
        <v>429.63670500000006</v>
      </c>
      <c r="J735" s="1">
        <v>189040150.20000002</v>
      </c>
      <c r="K735" s="1">
        <v>233040150.20000002</v>
      </c>
      <c r="L735" s="1">
        <v>44000000</v>
      </c>
      <c r="M735" s="1">
        <v>103349018.30000001</v>
      </c>
      <c r="N735" s="1">
        <v>95810004.400000006</v>
      </c>
      <c r="O735" s="1">
        <v>199159022.70000002</v>
      </c>
      <c r="P735" s="1">
        <v>30564035.700000003</v>
      </c>
      <c r="Q735" s="1">
        <v>33881127.5</v>
      </c>
      <c r="R735" s="1">
        <v>3175</v>
      </c>
      <c r="S735" s="1">
        <v>12527154</v>
      </c>
      <c r="T735" s="1">
        <v>2363591</v>
      </c>
    </row>
    <row r="736" spans="1:20" x14ac:dyDescent="0.35">
      <c r="A736" s="1" t="s">
        <v>751</v>
      </c>
      <c r="B736" s="2">
        <v>38835</v>
      </c>
      <c r="C736" s="1" t="s">
        <v>42</v>
      </c>
      <c r="D736" s="1" t="s">
        <v>1410</v>
      </c>
      <c r="E736" s="1">
        <v>5.9</v>
      </c>
      <c r="F736" s="1" t="s">
        <v>19</v>
      </c>
      <c r="G736" s="1" t="s">
        <v>226</v>
      </c>
      <c r="H736" s="1" t="s">
        <v>1402</v>
      </c>
      <c r="I736" s="1">
        <f t="shared" si="12"/>
        <v>430.42705000000001</v>
      </c>
      <c r="J736" s="1">
        <v>91422705.420000002</v>
      </c>
      <c r="K736" s="1">
        <v>112662705.42</v>
      </c>
      <c r="L736" s="1">
        <v>21240000</v>
      </c>
      <c r="M736" s="1">
        <v>37150471</v>
      </c>
      <c r="N736" s="1">
        <v>54360123.18</v>
      </c>
      <c r="O736" s="1">
        <v>91510594.180000007</v>
      </c>
      <c r="P736" s="1">
        <v>13544464.799999999</v>
      </c>
      <c r="Q736" s="1">
        <v>21152111.239999998</v>
      </c>
      <c r="R736" s="1">
        <v>1871</v>
      </c>
      <c r="S736" s="1">
        <v>4806633</v>
      </c>
      <c r="T736" s="1">
        <v>1701767</v>
      </c>
    </row>
    <row r="737" spans="1:20" x14ac:dyDescent="0.35">
      <c r="A737" s="1" t="s">
        <v>513</v>
      </c>
      <c r="B737" s="2">
        <v>41285</v>
      </c>
      <c r="C737" s="1" t="s">
        <v>65</v>
      </c>
      <c r="D737" s="1" t="s">
        <v>1410</v>
      </c>
      <c r="E737" s="1">
        <v>6.8</v>
      </c>
      <c r="F737" s="1" t="s">
        <v>22</v>
      </c>
      <c r="G737" s="1" t="s">
        <v>514</v>
      </c>
      <c r="H737" s="1" t="s">
        <v>1402</v>
      </c>
      <c r="I737" s="1">
        <f t="shared" si="12"/>
        <v>435.62083636363644</v>
      </c>
      <c r="J737" s="1">
        <v>48876657.840000004</v>
      </c>
      <c r="K737" s="1">
        <v>60096657.840000004</v>
      </c>
      <c r="L737" s="1">
        <v>11220000</v>
      </c>
      <c r="M737" s="1">
        <v>18756124.140000001</v>
      </c>
      <c r="N737" s="1">
        <v>38546389.560000002</v>
      </c>
      <c r="O737" s="1">
        <v>57302513.700000003</v>
      </c>
      <c r="P737" s="1">
        <v>48064.44</v>
      </c>
      <c r="Q737" s="1">
        <v>2794144.14</v>
      </c>
      <c r="R737" s="1">
        <v>725</v>
      </c>
      <c r="S737" s="1">
        <v>2261790</v>
      </c>
      <c r="T737" s="1">
        <v>185616</v>
      </c>
    </row>
    <row r="738" spans="1:20" x14ac:dyDescent="0.35">
      <c r="A738" s="1" t="s">
        <v>1191</v>
      </c>
      <c r="B738" s="2">
        <v>39807</v>
      </c>
      <c r="C738" s="1" t="s">
        <v>81</v>
      </c>
      <c r="D738" s="1" t="s">
        <v>1411</v>
      </c>
      <c r="E738" s="1">
        <v>6.6</v>
      </c>
      <c r="F738" s="1" t="s">
        <v>22</v>
      </c>
      <c r="G738" s="1" t="s">
        <v>379</v>
      </c>
      <c r="H738" s="1" t="s">
        <v>1402</v>
      </c>
      <c r="I738" s="1">
        <f t="shared" si="12"/>
        <v>435.85272999999995</v>
      </c>
      <c r="J738" s="1">
        <v>287662801.80000001</v>
      </c>
      <c r="K738" s="1">
        <v>353662801.80000001</v>
      </c>
      <c r="L738" s="1">
        <v>66000000.000000007</v>
      </c>
      <c r="M738" s="1">
        <v>157469126.10000002</v>
      </c>
      <c r="N738" s="1">
        <v>115124086.00000001</v>
      </c>
      <c r="O738" s="1">
        <v>272593212.10000002</v>
      </c>
      <c r="P738" s="1">
        <v>39993344.600000001</v>
      </c>
      <c r="Q738" s="1">
        <v>81069589.700000003</v>
      </c>
      <c r="R738" s="1">
        <v>3505</v>
      </c>
      <c r="S738" s="1">
        <v>4865294</v>
      </c>
      <c r="T738" s="1">
        <v>4771485</v>
      </c>
    </row>
    <row r="739" spans="1:20" x14ac:dyDescent="0.35">
      <c r="A739" s="1" t="s">
        <v>998</v>
      </c>
      <c r="B739" s="2">
        <v>40949</v>
      </c>
      <c r="C739" s="1" t="s">
        <v>25</v>
      </c>
      <c r="D739" s="1" t="s">
        <v>1410</v>
      </c>
      <c r="E739" s="1">
        <v>6.8</v>
      </c>
      <c r="F739" s="1" t="s">
        <v>37</v>
      </c>
      <c r="G739" s="1" t="s">
        <v>226</v>
      </c>
      <c r="H739" s="1" t="s">
        <v>1404</v>
      </c>
      <c r="I739" s="1">
        <f t="shared" si="12"/>
        <v>188.72712470588235</v>
      </c>
      <c r="J739" s="1">
        <v>165230597.68000001</v>
      </c>
      <c r="K739" s="1">
        <v>252780597.68000001</v>
      </c>
      <c r="L739" s="1">
        <v>87550000</v>
      </c>
      <c r="M739" s="1">
        <v>129967078.90000001</v>
      </c>
      <c r="N739" s="1">
        <v>84831347.960000008</v>
      </c>
      <c r="O739" s="1">
        <v>214798426.86000001</v>
      </c>
      <c r="P739" s="1">
        <v>41377901.600000001</v>
      </c>
      <c r="Q739" s="1">
        <v>37982170.82</v>
      </c>
      <c r="R739" s="1">
        <v>3121</v>
      </c>
      <c r="S739" s="1">
        <v>15851963</v>
      </c>
      <c r="T739" s="1">
        <v>2118759</v>
      </c>
    </row>
    <row r="740" spans="1:20" x14ac:dyDescent="0.35">
      <c r="A740" s="1" t="s">
        <v>840</v>
      </c>
      <c r="B740" s="2">
        <v>41268</v>
      </c>
      <c r="C740" s="1" t="s">
        <v>81</v>
      </c>
      <c r="D740" s="1" t="s">
        <v>1411</v>
      </c>
      <c r="E740" s="1">
        <v>6.8</v>
      </c>
      <c r="F740" s="1" t="s">
        <v>22</v>
      </c>
      <c r="G740" s="1" t="s">
        <v>219</v>
      </c>
      <c r="H740" s="1" t="s">
        <v>1402</v>
      </c>
      <c r="I740" s="1">
        <f t="shared" si="12"/>
        <v>437.15944399999989</v>
      </c>
      <c r="J740" s="1">
        <v>112568556.82999998</v>
      </c>
      <c r="K740" s="1">
        <v>138318556.82999998</v>
      </c>
      <c r="L740" s="1">
        <v>25750000</v>
      </c>
      <c r="M740" s="1">
        <v>79585314.879999995</v>
      </c>
      <c r="N740" s="1">
        <v>44872039.609999999</v>
      </c>
      <c r="O740" s="1">
        <v>124457354.48999999</v>
      </c>
      <c r="P740" s="1">
        <v>14990674.59</v>
      </c>
      <c r="Q740" s="1">
        <v>13861202.34</v>
      </c>
      <c r="R740" s="1">
        <v>3368</v>
      </c>
      <c r="S740" s="1">
        <v>6575338</v>
      </c>
      <c r="T740" s="1">
        <v>1288189</v>
      </c>
    </row>
    <row r="741" spans="1:20" x14ac:dyDescent="0.35">
      <c r="A741" s="1" t="s">
        <v>790</v>
      </c>
      <c r="B741" s="2">
        <v>40606</v>
      </c>
      <c r="C741" s="1" t="s">
        <v>53</v>
      </c>
      <c r="D741" s="1" t="s">
        <v>1410</v>
      </c>
      <c r="E741" s="1">
        <v>6.8</v>
      </c>
      <c r="F741" s="1" t="s">
        <v>37</v>
      </c>
      <c r="G741" s="1" t="s">
        <v>791</v>
      </c>
      <c r="H741" s="1" t="s">
        <v>1404</v>
      </c>
      <c r="I741" s="1">
        <f t="shared" si="12"/>
        <v>190.63507768924302</v>
      </c>
      <c r="J741" s="1">
        <v>100483749.44999999</v>
      </c>
      <c r="K741" s="1">
        <v>153193749.44999999</v>
      </c>
      <c r="L741" s="1">
        <v>52710000</v>
      </c>
      <c r="M741" s="1">
        <v>65620427.25</v>
      </c>
      <c r="N741" s="1">
        <v>67657464</v>
      </c>
      <c r="O741" s="1">
        <v>133277891.25</v>
      </c>
      <c r="P741" s="1">
        <v>22215616.5</v>
      </c>
      <c r="Q741" s="1">
        <v>19915858.199999999</v>
      </c>
      <c r="R741" s="1">
        <v>2847</v>
      </c>
      <c r="S741" s="1">
        <v>7880914</v>
      </c>
      <c r="T741" s="1">
        <v>1099650</v>
      </c>
    </row>
    <row r="742" spans="1:20" x14ac:dyDescent="0.35">
      <c r="A742" s="1" t="s">
        <v>362</v>
      </c>
      <c r="B742" s="2">
        <v>41243</v>
      </c>
      <c r="C742" s="1" t="s">
        <v>72</v>
      </c>
      <c r="D742" s="1" t="s">
        <v>1411</v>
      </c>
      <c r="E742" s="1">
        <v>6.6</v>
      </c>
      <c r="F742" s="1" t="s">
        <v>37</v>
      </c>
      <c r="G742" s="1" t="s">
        <v>363</v>
      </c>
      <c r="H742" s="1" t="s">
        <v>1404</v>
      </c>
      <c r="I742" s="1">
        <f t="shared" si="12"/>
        <v>199.10722666666675</v>
      </c>
      <c r="J742" s="1">
        <v>30762066.520000011</v>
      </c>
      <c r="K742" s="1">
        <v>46212066.520000011</v>
      </c>
      <c r="L742" s="1">
        <v>15450000</v>
      </c>
      <c r="M742" s="1">
        <v>15393907.23</v>
      </c>
      <c r="N742" s="1">
        <v>25021689.060000002</v>
      </c>
      <c r="O742" s="1">
        <v>40415596.290000007</v>
      </c>
      <c r="P742" s="1">
        <v>7017287</v>
      </c>
      <c r="Q742" s="1">
        <v>5796470.2300000004</v>
      </c>
      <c r="R742" s="1">
        <v>2424</v>
      </c>
      <c r="S742" s="1">
        <v>1872485</v>
      </c>
      <c r="T742" s="1">
        <v>557710</v>
      </c>
    </row>
    <row r="743" spans="1:20" x14ac:dyDescent="0.35">
      <c r="A743" s="1" t="s">
        <v>1345</v>
      </c>
      <c r="B743" s="2">
        <v>39262</v>
      </c>
      <c r="C743" s="1" t="s">
        <v>47</v>
      </c>
      <c r="D743" s="1" t="s">
        <v>1412</v>
      </c>
      <c r="E743" s="1">
        <v>6.8</v>
      </c>
      <c r="F743" s="1" t="s">
        <v>22</v>
      </c>
      <c r="G743" s="1" t="s">
        <v>372</v>
      </c>
      <c r="H743" s="1" t="s">
        <v>1402</v>
      </c>
      <c r="I743" s="1">
        <f t="shared" si="12"/>
        <v>443.95497733333332</v>
      </c>
      <c r="J743" s="1">
        <v>759163011.23999989</v>
      </c>
      <c r="K743" s="1">
        <v>930163011.23999989</v>
      </c>
      <c r="L743" s="1">
        <v>171000000</v>
      </c>
      <c r="M743" s="1">
        <v>235348045.55999997</v>
      </c>
      <c r="N743" s="1">
        <v>478918606.73999995</v>
      </c>
      <c r="O743" s="1">
        <v>714266652.29999995</v>
      </c>
      <c r="P743" s="1">
        <v>53611230.299999997</v>
      </c>
      <c r="Q743" s="1">
        <v>215896358.93999997</v>
      </c>
      <c r="R743" s="1">
        <v>3940</v>
      </c>
      <c r="S743" s="1">
        <v>30006635</v>
      </c>
      <c r="T743" s="1">
        <v>14288461</v>
      </c>
    </row>
    <row r="744" spans="1:20" x14ac:dyDescent="0.35">
      <c r="A744" s="1" t="s">
        <v>1099</v>
      </c>
      <c r="B744" s="2">
        <v>40522</v>
      </c>
      <c r="C744" s="1" t="s">
        <v>81</v>
      </c>
      <c r="D744" s="1" t="s">
        <v>1411</v>
      </c>
      <c r="E744" s="1">
        <v>5.9</v>
      </c>
      <c r="F744" s="1" t="s">
        <v>37</v>
      </c>
      <c r="G744" s="1" t="s">
        <v>1100</v>
      </c>
      <c r="H744" s="1" t="s">
        <v>1405</v>
      </c>
      <c r="I744" s="1">
        <f t="shared" si="12"/>
        <v>202.58568299999999</v>
      </c>
      <c r="J744" s="1">
        <v>220818394.47000003</v>
      </c>
      <c r="K744" s="1">
        <v>329818394.47000003</v>
      </c>
      <c r="L744" s="1">
        <v>109000000.00000001</v>
      </c>
      <c r="M744" s="1">
        <v>73717961.13000001</v>
      </c>
      <c r="N744" s="1">
        <v>230099231.08000001</v>
      </c>
      <c r="O744" s="1">
        <v>303817192.21000004</v>
      </c>
      <c r="P744" s="1">
        <v>17954979.220000003</v>
      </c>
      <c r="Q744" s="1">
        <v>26001202.260000002</v>
      </c>
      <c r="R744" s="1">
        <v>2756</v>
      </c>
      <c r="S744" s="1">
        <v>6924359</v>
      </c>
      <c r="T744" s="1">
        <v>1500004</v>
      </c>
    </row>
    <row r="745" spans="1:20" x14ac:dyDescent="0.35">
      <c r="A745" s="1" t="s">
        <v>1349</v>
      </c>
      <c r="B745" s="2">
        <v>42174</v>
      </c>
      <c r="C745" s="1" t="s">
        <v>47</v>
      </c>
      <c r="D745" s="1" t="s">
        <v>1412</v>
      </c>
      <c r="E745" s="1">
        <v>7.7</v>
      </c>
      <c r="F745" s="1" t="s">
        <v>92</v>
      </c>
      <c r="G745" s="1" t="s">
        <v>1292</v>
      </c>
      <c r="H745" s="1" t="s">
        <v>1402</v>
      </c>
      <c r="I745" s="1">
        <f t="shared" si="12"/>
        <v>445.39374857142855</v>
      </c>
      <c r="J745" s="1">
        <v>779439060</v>
      </c>
      <c r="K745" s="1">
        <v>954439060</v>
      </c>
      <c r="L745" s="1">
        <v>175000000</v>
      </c>
      <c r="M745" s="1">
        <v>356461711</v>
      </c>
      <c r="N745" s="1">
        <v>497430947</v>
      </c>
      <c r="O745" s="1">
        <v>853892658</v>
      </c>
      <c r="P745" s="1">
        <v>90440272</v>
      </c>
      <c r="Q745" s="1">
        <v>100546402</v>
      </c>
      <c r="R745" s="1">
        <v>4158</v>
      </c>
      <c r="S745" s="1">
        <v>42284900</v>
      </c>
      <c r="T745" s="1">
        <v>5238716</v>
      </c>
    </row>
    <row r="746" spans="1:20" x14ac:dyDescent="0.35">
      <c r="A746" s="1" t="s">
        <v>1301</v>
      </c>
      <c r="B746" s="2">
        <v>41234</v>
      </c>
      <c r="C746" s="1" t="s">
        <v>72</v>
      </c>
      <c r="D746" s="1" t="s">
        <v>1411</v>
      </c>
      <c r="E746" s="1">
        <v>6.6</v>
      </c>
      <c r="F746" s="1" t="s">
        <v>19</v>
      </c>
      <c r="G746" s="1" t="s">
        <v>379</v>
      </c>
      <c r="H746" s="1" t="s">
        <v>1402</v>
      </c>
      <c r="I746" s="1">
        <f t="shared" si="12"/>
        <v>446.3185908333333</v>
      </c>
      <c r="J746" s="1">
        <v>551649778.26999998</v>
      </c>
      <c r="K746" s="1">
        <v>675249778.26999998</v>
      </c>
      <c r="L746" s="1">
        <v>123600000</v>
      </c>
      <c r="M746" s="1">
        <v>128736632.66</v>
      </c>
      <c r="N746" s="1">
        <v>497490000</v>
      </c>
      <c r="O746" s="1">
        <v>626226632.65999997</v>
      </c>
      <c r="P746" s="1">
        <v>23125059.420000002</v>
      </c>
      <c r="Q746" s="1">
        <v>49023145.609999999</v>
      </c>
      <c r="R746" s="1">
        <v>2946</v>
      </c>
      <c r="S746" s="1">
        <v>11437121</v>
      </c>
      <c r="T746" s="1">
        <v>2676221</v>
      </c>
    </row>
    <row r="747" spans="1:20" x14ac:dyDescent="0.35">
      <c r="A747" s="1" t="s">
        <v>687</v>
      </c>
      <c r="B747" s="2">
        <v>41593</v>
      </c>
      <c r="C747" s="1" t="s">
        <v>72</v>
      </c>
      <c r="D747" s="1" t="s">
        <v>1411</v>
      </c>
      <c r="E747" s="1">
        <v>6.8</v>
      </c>
      <c r="F747" s="1" t="s">
        <v>22</v>
      </c>
      <c r="G747" s="1" t="s">
        <v>688</v>
      </c>
      <c r="H747" s="1" t="s">
        <v>1402</v>
      </c>
      <c r="I747" s="1">
        <f t="shared" si="12"/>
        <v>446.52152941176473</v>
      </c>
      <c r="J747" s="1">
        <v>77426833.200000003</v>
      </c>
      <c r="K747" s="1">
        <v>94766833.200000003</v>
      </c>
      <c r="L747" s="1">
        <v>17340000</v>
      </c>
      <c r="M747" s="1">
        <v>71935698.900000006</v>
      </c>
      <c r="N747" s="1">
        <v>2356725.2999999998</v>
      </c>
      <c r="O747" s="1">
        <v>74292424.200000003</v>
      </c>
      <c r="P747" s="1">
        <v>30709706.100000001</v>
      </c>
      <c r="Q747" s="1">
        <v>20474409</v>
      </c>
      <c r="R747" s="1">
        <v>2041</v>
      </c>
      <c r="S747" s="1">
        <v>8670686</v>
      </c>
      <c r="T747" s="1">
        <v>1123757</v>
      </c>
    </row>
    <row r="748" spans="1:20" x14ac:dyDescent="0.35">
      <c r="A748" s="1" t="s">
        <v>528</v>
      </c>
      <c r="B748" s="2">
        <v>42095</v>
      </c>
      <c r="C748" s="1" t="s">
        <v>42</v>
      </c>
      <c r="D748" s="1" t="s">
        <v>1410</v>
      </c>
      <c r="E748" s="1">
        <v>5.9</v>
      </c>
      <c r="F748" s="1" t="s">
        <v>19</v>
      </c>
      <c r="G748" s="1" t="s">
        <v>529</v>
      </c>
      <c r="H748" s="1" t="s">
        <v>1402</v>
      </c>
      <c r="I748" s="1">
        <f t="shared" si="12"/>
        <v>447.78121818181819</v>
      </c>
      <c r="J748" s="1">
        <v>49255934</v>
      </c>
      <c r="K748" s="1">
        <v>60255934</v>
      </c>
      <c r="L748" s="1">
        <v>11000000</v>
      </c>
      <c r="M748" s="1">
        <v>33307793</v>
      </c>
      <c r="N748" s="1">
        <v>23442439</v>
      </c>
      <c r="O748" s="1">
        <v>56750232</v>
      </c>
      <c r="P748" s="1">
        <v>2091551</v>
      </c>
      <c r="Q748" s="1">
        <v>3505702</v>
      </c>
      <c r="R748" s="1">
        <v>2011</v>
      </c>
      <c r="S748" s="1">
        <v>3951102</v>
      </c>
      <c r="T748" s="1">
        <v>241364</v>
      </c>
    </row>
    <row r="749" spans="1:20" x14ac:dyDescent="0.35">
      <c r="A749" s="1" t="s">
        <v>590</v>
      </c>
      <c r="B749" s="2">
        <v>40424</v>
      </c>
      <c r="C749" s="1" t="s">
        <v>56</v>
      </c>
      <c r="D749" s="1" t="s">
        <v>1412</v>
      </c>
      <c r="E749" s="1">
        <v>6.6</v>
      </c>
      <c r="F749" s="1" t="s">
        <v>48</v>
      </c>
      <c r="G749" s="1" t="s">
        <v>591</v>
      </c>
      <c r="H749" s="1" t="s">
        <v>1402</v>
      </c>
      <c r="I749" s="1">
        <f t="shared" si="12"/>
        <v>447.87766399999998</v>
      </c>
      <c r="J749" s="1">
        <v>61023331.719999999</v>
      </c>
      <c r="K749" s="1">
        <v>74648331.719999999</v>
      </c>
      <c r="L749" s="1">
        <v>13625000.000000002</v>
      </c>
      <c r="M749" s="1">
        <v>28987074.140000001</v>
      </c>
      <c r="N749" s="1">
        <v>21557283.16</v>
      </c>
      <c r="O749" s="1">
        <v>50544357.299999997</v>
      </c>
      <c r="P749" s="1">
        <v>12443618.760000002</v>
      </c>
      <c r="Q749" s="1">
        <v>24103974.420000002</v>
      </c>
      <c r="R749" s="1">
        <v>2678</v>
      </c>
      <c r="S749" s="1">
        <v>3370551</v>
      </c>
      <c r="T749" s="1">
        <v>1303724</v>
      </c>
    </row>
    <row r="750" spans="1:20" x14ac:dyDescent="0.35">
      <c r="A750" s="1" t="s">
        <v>734</v>
      </c>
      <c r="B750" s="2">
        <v>39108</v>
      </c>
      <c r="C750" s="1" t="s">
        <v>65</v>
      </c>
      <c r="D750" s="1" t="s">
        <v>1410</v>
      </c>
      <c r="E750" s="1">
        <v>6.8</v>
      </c>
      <c r="F750" s="1" t="s">
        <v>22</v>
      </c>
      <c r="G750" s="1" t="s">
        <v>735</v>
      </c>
      <c r="H750" s="1" t="s">
        <v>1402</v>
      </c>
      <c r="I750" s="1">
        <f t="shared" si="12"/>
        <v>448.09651176470584</v>
      </c>
      <c r="J750" s="1">
        <v>86841103.979999989</v>
      </c>
      <c r="K750" s="1">
        <v>106221103.97999999</v>
      </c>
      <c r="L750" s="1">
        <v>19380000</v>
      </c>
      <c r="M750" s="1">
        <v>40655513.339999996</v>
      </c>
      <c r="N750" s="1">
        <v>24624808.259999998</v>
      </c>
      <c r="O750" s="1">
        <v>65280321.599999994</v>
      </c>
      <c r="P750" s="1">
        <v>16688180.699999999</v>
      </c>
      <c r="Q750" s="1">
        <v>40940782.379999995</v>
      </c>
      <c r="R750" s="1">
        <v>2219</v>
      </c>
      <c r="S750" s="1">
        <v>5183536</v>
      </c>
      <c r="T750" s="1">
        <v>2102681</v>
      </c>
    </row>
    <row r="751" spans="1:20" x14ac:dyDescent="0.35">
      <c r="A751" s="1" t="s">
        <v>1245</v>
      </c>
      <c r="B751" s="2">
        <v>41180</v>
      </c>
      <c r="C751" s="1" t="s">
        <v>56</v>
      </c>
      <c r="D751" s="1" t="s">
        <v>1412</v>
      </c>
      <c r="E751" s="1">
        <v>7.7</v>
      </c>
      <c r="F751" s="1" t="s">
        <v>22</v>
      </c>
      <c r="G751" s="1" t="s">
        <v>90</v>
      </c>
      <c r="H751" s="1" t="s">
        <v>1402</v>
      </c>
      <c r="I751" s="1">
        <f t="shared" si="12"/>
        <v>450.6174329411765</v>
      </c>
      <c r="J751" s="1">
        <v>394515562.54000002</v>
      </c>
      <c r="K751" s="1">
        <v>482065562.54000002</v>
      </c>
      <c r="L751" s="1">
        <v>87550000</v>
      </c>
      <c r="M751" s="1">
        <v>152762439.44</v>
      </c>
      <c r="N751" s="1">
        <v>237098546.92000002</v>
      </c>
      <c r="O751" s="1">
        <v>389860986.36000001</v>
      </c>
      <c r="P751" s="1">
        <v>43797859.82</v>
      </c>
      <c r="Q751" s="1">
        <v>92204576.180000007</v>
      </c>
      <c r="R751" s="1">
        <v>3384</v>
      </c>
      <c r="S751" s="1">
        <v>18363361</v>
      </c>
      <c r="T751" s="1">
        <v>5135147</v>
      </c>
    </row>
    <row r="752" spans="1:20" x14ac:dyDescent="0.35">
      <c r="A752" s="1" t="s">
        <v>747</v>
      </c>
      <c r="B752" s="2">
        <v>41822</v>
      </c>
      <c r="C752" s="1" t="s">
        <v>18</v>
      </c>
      <c r="D752" s="1" t="s">
        <v>1411</v>
      </c>
      <c r="E752" s="1">
        <v>6.8</v>
      </c>
      <c r="F752" s="1" t="s">
        <v>22</v>
      </c>
      <c r="G752" s="1" t="s">
        <v>740</v>
      </c>
      <c r="H752" s="1" t="s">
        <v>1402</v>
      </c>
      <c r="I752" s="1">
        <f t="shared" si="12"/>
        <v>452.42042500000002</v>
      </c>
      <c r="J752" s="1">
        <v>90484085</v>
      </c>
      <c r="K752" s="1">
        <v>110484085</v>
      </c>
      <c r="L752" s="1">
        <v>20000000</v>
      </c>
      <c r="M752" s="1">
        <v>84525432</v>
      </c>
      <c r="N752" s="1">
        <v>9405928</v>
      </c>
      <c r="O752" s="1">
        <v>93931360</v>
      </c>
      <c r="P752" s="1">
        <v>21577049</v>
      </c>
      <c r="Q752" s="1">
        <v>16552725</v>
      </c>
      <c r="R752" s="1">
        <v>3465</v>
      </c>
      <c r="S752" s="1">
        <v>10345830</v>
      </c>
      <c r="T752" s="1">
        <v>1135590</v>
      </c>
    </row>
    <row r="753" spans="1:20" x14ac:dyDescent="0.35">
      <c r="A753" s="1" t="s">
        <v>622</v>
      </c>
      <c r="B753" s="2">
        <v>38814</v>
      </c>
      <c r="C753" s="1" t="s">
        <v>42</v>
      </c>
      <c r="D753" s="1" t="s">
        <v>1410</v>
      </c>
      <c r="E753" s="1">
        <v>6.6</v>
      </c>
      <c r="F753" s="1" t="s">
        <v>37</v>
      </c>
      <c r="G753" s="1" t="s">
        <v>103</v>
      </c>
      <c r="H753" s="1" t="s">
        <v>1405</v>
      </c>
      <c r="I753" s="1">
        <f t="shared" si="12"/>
        <v>205.58293333333336</v>
      </c>
      <c r="J753" s="1">
        <v>65498722.560000002</v>
      </c>
      <c r="K753" s="1">
        <v>97358722.560000002</v>
      </c>
      <c r="L753" s="1">
        <v>31860000</v>
      </c>
      <c r="M753" s="1">
        <v>26544649.879999999</v>
      </c>
      <c r="N753" s="1">
        <v>38940000</v>
      </c>
      <c r="O753" s="1">
        <v>65484649.879999995</v>
      </c>
      <c r="P753" s="1">
        <v>8297666.7799999993</v>
      </c>
      <c r="Q753" s="1">
        <v>31874072.68</v>
      </c>
      <c r="R753" s="1">
        <v>1989</v>
      </c>
      <c r="S753" s="1">
        <v>3434422</v>
      </c>
      <c r="T753" s="1">
        <v>1695865</v>
      </c>
    </row>
    <row r="754" spans="1:20" x14ac:dyDescent="0.35">
      <c r="A754" s="1" t="s">
        <v>1237</v>
      </c>
      <c r="B754" s="2">
        <v>39626</v>
      </c>
      <c r="C754" s="1" t="s">
        <v>47</v>
      </c>
      <c r="D754" s="1" t="s">
        <v>1412</v>
      </c>
      <c r="E754" s="1">
        <v>5.9</v>
      </c>
      <c r="F754" s="1" t="s">
        <v>48</v>
      </c>
      <c r="G754" s="1" t="s">
        <v>226</v>
      </c>
      <c r="H754" s="1" t="s">
        <v>1402</v>
      </c>
      <c r="I754" s="1">
        <f t="shared" si="12"/>
        <v>455.25310533333334</v>
      </c>
      <c r="J754" s="1">
        <v>375583811.89999998</v>
      </c>
      <c r="K754" s="1">
        <v>458083811.89999998</v>
      </c>
      <c r="L754" s="1">
        <v>82500000</v>
      </c>
      <c r="M754" s="1">
        <v>147759837.5</v>
      </c>
      <c r="N754" s="1">
        <v>228698699.90000001</v>
      </c>
      <c r="O754" s="1">
        <v>376458537.39999998</v>
      </c>
      <c r="P754" s="1">
        <v>56019793.500000007</v>
      </c>
      <c r="Q754" s="1">
        <v>81625274.5</v>
      </c>
      <c r="R754" s="1">
        <v>3185</v>
      </c>
      <c r="S754" s="1">
        <v>18733781</v>
      </c>
      <c r="T754" s="1">
        <v>4505267</v>
      </c>
    </row>
    <row r="755" spans="1:20" x14ac:dyDescent="0.35">
      <c r="A755" s="1" t="s">
        <v>1369</v>
      </c>
      <c r="B755" s="2">
        <v>41817</v>
      </c>
      <c r="C755" s="1" t="s">
        <v>47</v>
      </c>
      <c r="D755" s="1" t="s">
        <v>1412</v>
      </c>
      <c r="E755" s="1">
        <v>5.9</v>
      </c>
      <c r="F755" s="1" t="s">
        <v>48</v>
      </c>
      <c r="G755" s="1" t="s">
        <v>819</v>
      </c>
      <c r="H755" s="1" t="s">
        <v>1402</v>
      </c>
      <c r="I755" s="1">
        <f t="shared" si="12"/>
        <v>455.50367047619051</v>
      </c>
      <c r="J755" s="1">
        <v>956557708</v>
      </c>
      <c r="K755" s="1">
        <v>1166557708</v>
      </c>
      <c r="L755" s="1">
        <v>210000000</v>
      </c>
      <c r="M755" s="1">
        <v>245439076</v>
      </c>
      <c r="N755" s="1">
        <v>858600000</v>
      </c>
      <c r="O755" s="1">
        <v>1104039076</v>
      </c>
      <c r="P755" s="1">
        <v>100038390</v>
      </c>
      <c r="Q755" s="1">
        <v>62518632</v>
      </c>
      <c r="R755" s="1">
        <v>4233</v>
      </c>
      <c r="S755" s="1">
        <v>30041502</v>
      </c>
      <c r="T755" s="1">
        <v>4070156</v>
      </c>
    </row>
    <row r="756" spans="1:20" x14ac:dyDescent="0.35">
      <c r="A756" s="1" t="s">
        <v>1042</v>
      </c>
      <c r="B756" s="2">
        <v>40438</v>
      </c>
      <c r="C756" s="1" t="s">
        <v>56</v>
      </c>
      <c r="D756" s="1" t="s">
        <v>1412</v>
      </c>
      <c r="E756" s="1">
        <v>5.9</v>
      </c>
      <c r="F756" s="1" t="s">
        <v>19</v>
      </c>
      <c r="G756" s="1" t="s">
        <v>564</v>
      </c>
      <c r="H756" s="1" t="s">
        <v>1402</v>
      </c>
      <c r="I756" s="1">
        <f t="shared" si="12"/>
        <v>460.03885405405418</v>
      </c>
      <c r="J756" s="1">
        <v>185533669.84000003</v>
      </c>
      <c r="K756" s="1">
        <v>225863669.84000003</v>
      </c>
      <c r="L756" s="1">
        <v>40330000</v>
      </c>
      <c r="M756" s="1">
        <v>100483025.58000001</v>
      </c>
      <c r="N756" s="1">
        <v>65814874.710000008</v>
      </c>
      <c r="O756" s="1">
        <v>166297900.29000002</v>
      </c>
      <c r="P756" s="1">
        <v>25950754.880000003</v>
      </c>
      <c r="Q756" s="1">
        <v>59565769.550000004</v>
      </c>
      <c r="R756" s="1">
        <v>2935</v>
      </c>
      <c r="S756" s="1">
        <v>11682286</v>
      </c>
      <c r="T756" s="1">
        <v>3631950</v>
      </c>
    </row>
    <row r="757" spans="1:20" x14ac:dyDescent="0.35">
      <c r="A757" s="1" t="s">
        <v>1317</v>
      </c>
      <c r="B757" s="2">
        <v>40662</v>
      </c>
      <c r="C757" s="1" t="s">
        <v>42</v>
      </c>
      <c r="D757" s="1" t="s">
        <v>1410</v>
      </c>
      <c r="E757" s="1">
        <v>7.7</v>
      </c>
      <c r="F757" s="1" t="s">
        <v>48</v>
      </c>
      <c r="G757" s="1" t="s">
        <v>599</v>
      </c>
      <c r="H757" s="1" t="s">
        <v>1402</v>
      </c>
      <c r="I757" s="1">
        <f t="shared" si="12"/>
        <v>460.41172720000009</v>
      </c>
      <c r="J757" s="1">
        <v>604290391.95000005</v>
      </c>
      <c r="K757" s="1">
        <v>735540391.95000005</v>
      </c>
      <c r="L757" s="1">
        <v>131250000</v>
      </c>
      <c r="M757" s="1">
        <v>220329558.75</v>
      </c>
      <c r="N757" s="1">
        <v>441138735.45000005</v>
      </c>
      <c r="O757" s="1">
        <v>661468294.20000005</v>
      </c>
      <c r="P757" s="1">
        <v>90508703.25</v>
      </c>
      <c r="Q757" s="1">
        <v>74072097.75</v>
      </c>
      <c r="R757" s="1">
        <v>3793</v>
      </c>
      <c r="S757" s="1">
        <v>26485665</v>
      </c>
      <c r="T757" s="1">
        <v>4471398</v>
      </c>
    </row>
    <row r="758" spans="1:20" x14ac:dyDescent="0.35">
      <c r="A758" s="1" t="s">
        <v>941</v>
      </c>
      <c r="B758" s="2">
        <v>41705</v>
      </c>
      <c r="C758" s="1" t="s">
        <v>53</v>
      </c>
      <c r="D758" s="1" t="s">
        <v>1410</v>
      </c>
      <c r="E758" s="1">
        <v>6.8</v>
      </c>
      <c r="F758" s="1" t="s">
        <v>22</v>
      </c>
      <c r="G758" s="1" t="s">
        <v>253</v>
      </c>
      <c r="H758" s="1" t="s">
        <v>1402</v>
      </c>
      <c r="I758" s="1">
        <f t="shared" si="12"/>
        <v>460.63599032258065</v>
      </c>
      <c r="J758" s="1">
        <v>142797157</v>
      </c>
      <c r="K758" s="1">
        <v>173797157</v>
      </c>
      <c r="L758" s="1">
        <v>31000000</v>
      </c>
      <c r="M758" s="1">
        <v>59076019</v>
      </c>
      <c r="N758" s="1">
        <v>105274390</v>
      </c>
      <c r="O758" s="1">
        <v>164350409</v>
      </c>
      <c r="P758" s="1">
        <v>811166</v>
      </c>
      <c r="Q758" s="1">
        <v>9446748</v>
      </c>
      <c r="R758" s="1">
        <v>1467</v>
      </c>
      <c r="S758" s="1">
        <v>7230846</v>
      </c>
      <c r="T758" s="1">
        <v>695585</v>
      </c>
    </row>
    <row r="759" spans="1:20" x14ac:dyDescent="0.35">
      <c r="A759" s="1" t="s">
        <v>1295</v>
      </c>
      <c r="B759" s="2">
        <v>40753</v>
      </c>
      <c r="C759" s="1" t="s">
        <v>18</v>
      </c>
      <c r="D759" s="1" t="s">
        <v>1411</v>
      </c>
      <c r="E759" s="1">
        <v>5.9</v>
      </c>
      <c r="F759" s="1" t="s">
        <v>92</v>
      </c>
      <c r="G759" s="1" t="s">
        <v>1124</v>
      </c>
      <c r="H759" s="1" t="s">
        <v>1402</v>
      </c>
      <c r="I759" s="1">
        <f t="shared" si="12"/>
        <v>461.65128636363636</v>
      </c>
      <c r="J759" s="1">
        <v>533207235.75</v>
      </c>
      <c r="K759" s="1">
        <v>648707235.75</v>
      </c>
      <c r="L759" s="1">
        <v>115500000</v>
      </c>
      <c r="M759" s="1">
        <v>149744865.90000001</v>
      </c>
      <c r="N759" s="1">
        <v>442191923.25</v>
      </c>
      <c r="O759" s="1">
        <v>591936789.14999998</v>
      </c>
      <c r="P759" s="1">
        <v>37392218.850000001</v>
      </c>
      <c r="Q759" s="1">
        <v>56770446.600000001</v>
      </c>
      <c r="R759" s="1">
        <v>3427</v>
      </c>
      <c r="S759" s="1">
        <v>17984130</v>
      </c>
      <c r="T759" s="1">
        <v>3011503</v>
      </c>
    </row>
    <row r="760" spans="1:20" x14ac:dyDescent="0.35">
      <c r="A760" s="1" t="s">
        <v>1098</v>
      </c>
      <c r="B760" s="2">
        <v>38765</v>
      </c>
      <c r="C760" s="1" t="s">
        <v>25</v>
      </c>
      <c r="D760" s="1" t="s">
        <v>1410</v>
      </c>
      <c r="E760" s="1">
        <v>5.4</v>
      </c>
      <c r="F760" s="1" t="s">
        <v>92</v>
      </c>
      <c r="G760" s="1" t="s">
        <v>372</v>
      </c>
      <c r="H760" s="1" t="s">
        <v>1402</v>
      </c>
      <c r="I760" s="1">
        <f t="shared" si="12"/>
        <v>463.80797999999999</v>
      </c>
      <c r="J760" s="1">
        <v>218917366.56</v>
      </c>
      <c r="K760" s="1">
        <v>266117366.56</v>
      </c>
      <c r="L760" s="1">
        <v>47200000</v>
      </c>
      <c r="M760" s="1">
        <v>96302826.699999988</v>
      </c>
      <c r="N760" s="1">
        <v>46020000</v>
      </c>
      <c r="O760" s="1">
        <v>142322826.69999999</v>
      </c>
      <c r="P760" s="1">
        <v>23822047.68</v>
      </c>
      <c r="Q760" s="1">
        <v>123794539.86</v>
      </c>
      <c r="R760" s="1">
        <v>3122</v>
      </c>
      <c r="S760" s="1">
        <v>12459933</v>
      </c>
      <c r="T760" s="1">
        <v>4118879</v>
      </c>
    </row>
    <row r="761" spans="1:20" x14ac:dyDescent="0.35">
      <c r="A761" s="1" t="s">
        <v>1339</v>
      </c>
      <c r="B761" s="2">
        <v>41068</v>
      </c>
      <c r="C761" s="1" t="s">
        <v>47</v>
      </c>
      <c r="D761" s="1" t="s">
        <v>1412</v>
      </c>
      <c r="E761" s="1">
        <v>6.6</v>
      </c>
      <c r="F761" s="1" t="s">
        <v>92</v>
      </c>
      <c r="G761" s="1" t="s">
        <v>1111</v>
      </c>
      <c r="H761" s="1" t="s">
        <v>1402</v>
      </c>
      <c r="I761" s="1">
        <f t="shared" si="12"/>
        <v>466.04444620689651</v>
      </c>
      <c r="J761" s="1">
        <v>696037380.40999997</v>
      </c>
      <c r="K761" s="1">
        <v>845387380.40999997</v>
      </c>
      <c r="L761" s="1">
        <v>149350000</v>
      </c>
      <c r="M761" s="1">
        <v>222883226.46000001</v>
      </c>
      <c r="N761" s="1">
        <v>546445682.66999996</v>
      </c>
      <c r="O761" s="1">
        <v>769328909.13</v>
      </c>
      <c r="P761" s="1">
        <v>62126240.140000001</v>
      </c>
      <c r="Q761" s="1">
        <v>76058471.280000001</v>
      </c>
      <c r="R761" s="1">
        <v>4263</v>
      </c>
      <c r="S761" s="1">
        <v>27184859</v>
      </c>
      <c r="T761" s="1">
        <v>4526548</v>
      </c>
    </row>
    <row r="762" spans="1:20" x14ac:dyDescent="0.35">
      <c r="A762" s="1" t="s">
        <v>1376</v>
      </c>
      <c r="B762" s="2">
        <v>40242</v>
      </c>
      <c r="C762" s="1" t="s">
        <v>53</v>
      </c>
      <c r="D762" s="1" t="s">
        <v>1410</v>
      </c>
      <c r="E762" s="1">
        <v>6.2</v>
      </c>
      <c r="F762" s="1" t="s">
        <v>92</v>
      </c>
      <c r="G762" s="1" t="s">
        <v>372</v>
      </c>
      <c r="H762" s="1" t="s">
        <v>1402</v>
      </c>
      <c r="I762" s="1">
        <f t="shared" si="12"/>
        <v>470.14293449999991</v>
      </c>
      <c r="J762" s="1">
        <v>1024911597.21</v>
      </c>
      <c r="K762" s="1">
        <v>1242911597.21</v>
      </c>
      <c r="L762" s="1">
        <v>218000000.00000003</v>
      </c>
      <c r="M762" s="1">
        <v>364268309.90000004</v>
      </c>
      <c r="N762" s="1">
        <v>753517000</v>
      </c>
      <c r="O762" s="1">
        <v>1117785309.9000001</v>
      </c>
      <c r="P762" s="1">
        <v>126550115.07000001</v>
      </c>
      <c r="Q762" s="1">
        <v>125126287.31</v>
      </c>
      <c r="R762" s="1">
        <v>3739</v>
      </c>
      <c r="S762" s="1">
        <v>42356287</v>
      </c>
      <c r="T762" s="1">
        <v>6453069</v>
      </c>
    </row>
    <row r="763" spans="1:20" x14ac:dyDescent="0.35">
      <c r="A763" s="1" t="s">
        <v>880</v>
      </c>
      <c r="B763" s="2">
        <v>40102</v>
      </c>
      <c r="C763" s="1" t="s">
        <v>36</v>
      </c>
      <c r="D763" s="1" t="s">
        <v>1412</v>
      </c>
      <c r="E763" s="1">
        <v>6.6</v>
      </c>
      <c r="F763" s="1" t="s">
        <v>37</v>
      </c>
      <c r="G763" s="1" t="s">
        <v>881</v>
      </c>
      <c r="H763" s="1" t="s">
        <v>1405</v>
      </c>
      <c r="I763" s="1">
        <f t="shared" si="12"/>
        <v>210.04053584905665</v>
      </c>
      <c r="J763" s="1">
        <v>122453632.40000004</v>
      </c>
      <c r="K763" s="1">
        <v>180753632.40000004</v>
      </c>
      <c r="L763" s="1">
        <v>58300000.000000007</v>
      </c>
      <c r="M763" s="1">
        <v>80693499.700000003</v>
      </c>
      <c r="N763" s="1">
        <v>63582259.400000006</v>
      </c>
      <c r="O763" s="1">
        <v>144275759.10000002</v>
      </c>
      <c r="P763" s="1">
        <v>23143452.200000003</v>
      </c>
      <c r="Q763" s="1">
        <v>36477873.300000004</v>
      </c>
      <c r="R763" s="1">
        <v>2890</v>
      </c>
      <c r="S763" s="1">
        <v>54361</v>
      </c>
      <c r="T763" s="1">
        <v>2640322</v>
      </c>
    </row>
    <row r="764" spans="1:20" x14ac:dyDescent="0.35">
      <c r="A764" s="1" t="s">
        <v>1064</v>
      </c>
      <c r="B764" s="2">
        <v>40897</v>
      </c>
      <c r="C764" s="1" t="s">
        <v>81</v>
      </c>
      <c r="D764" s="1" t="s">
        <v>1411</v>
      </c>
      <c r="E764" s="1">
        <v>6.8</v>
      </c>
      <c r="F764" s="1" t="s">
        <v>37</v>
      </c>
      <c r="G764" s="1" t="s">
        <v>90</v>
      </c>
      <c r="H764" s="1" t="s">
        <v>1405</v>
      </c>
      <c r="I764" s="1">
        <f t="shared" si="12"/>
        <v>210.15342666666666</v>
      </c>
      <c r="J764" s="1">
        <v>198594988.19999999</v>
      </c>
      <c r="K764" s="1">
        <v>293094988.19999999</v>
      </c>
      <c r="L764" s="1">
        <v>94500000</v>
      </c>
      <c r="M764" s="1">
        <v>107641582.65000001</v>
      </c>
      <c r="N764" s="1">
        <v>143701085.84999999</v>
      </c>
      <c r="O764" s="1">
        <v>251342668.5</v>
      </c>
      <c r="P764" s="1">
        <v>13407034.200000001</v>
      </c>
      <c r="Q764" s="1">
        <v>41752319.700000003</v>
      </c>
      <c r="R764" s="1">
        <v>2950</v>
      </c>
      <c r="S764" s="1">
        <v>7009442</v>
      </c>
      <c r="T764" s="1">
        <v>2502971</v>
      </c>
    </row>
    <row r="765" spans="1:20" x14ac:dyDescent="0.35">
      <c r="A765" s="1" t="s">
        <v>1347</v>
      </c>
      <c r="B765" s="2">
        <v>41418</v>
      </c>
      <c r="C765" s="1" t="s">
        <v>62</v>
      </c>
      <c r="D765" s="1" t="s">
        <v>1410</v>
      </c>
      <c r="E765" s="1">
        <v>7.7</v>
      </c>
      <c r="F765" s="1" t="s">
        <v>48</v>
      </c>
      <c r="G765" s="1" t="s">
        <v>226</v>
      </c>
      <c r="H765" s="1" t="s">
        <v>1402</v>
      </c>
      <c r="I765" s="1">
        <f t="shared" si="12"/>
        <v>475.50218437500007</v>
      </c>
      <c r="J765" s="1">
        <v>776019564.9000001</v>
      </c>
      <c r="K765" s="1">
        <v>939219564.9000001</v>
      </c>
      <c r="L765" s="1">
        <v>163200000</v>
      </c>
      <c r="M765" s="1">
        <v>243453447</v>
      </c>
      <c r="N765" s="1">
        <v>562298420.22000003</v>
      </c>
      <c r="O765" s="1">
        <v>805751867.22000003</v>
      </c>
      <c r="P765" s="1">
        <v>99322749.900000006</v>
      </c>
      <c r="Q765" s="1">
        <v>133467697.68000001</v>
      </c>
      <c r="R765" s="1">
        <v>3771</v>
      </c>
      <c r="S765" s="1">
        <v>29357915</v>
      </c>
      <c r="T765" s="1">
        <v>6569010</v>
      </c>
    </row>
    <row r="766" spans="1:20" x14ac:dyDescent="0.35">
      <c r="A766" s="1" t="s">
        <v>553</v>
      </c>
      <c r="B766" s="2">
        <v>41572</v>
      </c>
      <c r="C766" s="1" t="s">
        <v>36</v>
      </c>
      <c r="D766" s="1" t="s">
        <v>1412</v>
      </c>
      <c r="E766" s="1">
        <v>6.8</v>
      </c>
      <c r="F766" s="1" t="s">
        <v>37</v>
      </c>
      <c r="G766" s="1" t="s">
        <v>554</v>
      </c>
      <c r="H766" s="1" t="s">
        <v>1405</v>
      </c>
      <c r="I766" s="1">
        <f t="shared" si="12"/>
        <v>210.34065600000002</v>
      </c>
      <c r="J766" s="1">
        <v>53636867.280000001</v>
      </c>
      <c r="K766" s="1">
        <v>79136867.280000001</v>
      </c>
      <c r="L766" s="1">
        <v>25500000</v>
      </c>
      <c r="M766" s="1">
        <v>17313189.300000001</v>
      </c>
      <c r="N766" s="1">
        <v>55116331.380000003</v>
      </c>
      <c r="O766" s="1">
        <v>72429520.680000007</v>
      </c>
      <c r="P766" s="1">
        <v>7999788.6000000006</v>
      </c>
      <c r="Q766" s="1">
        <v>6707346.6000000006</v>
      </c>
      <c r="R766" s="1">
        <v>3044</v>
      </c>
      <c r="S766" s="1">
        <v>2086128</v>
      </c>
      <c r="T766" s="1">
        <v>360561</v>
      </c>
    </row>
    <row r="767" spans="1:20" x14ac:dyDescent="0.35">
      <c r="A767" s="1" t="s">
        <v>1211</v>
      </c>
      <c r="B767" s="2">
        <v>39143</v>
      </c>
      <c r="C767" s="1" t="s">
        <v>53</v>
      </c>
      <c r="D767" s="1" t="s">
        <v>1410</v>
      </c>
      <c r="E767" s="1">
        <v>5.9</v>
      </c>
      <c r="F767" s="1" t="s">
        <v>22</v>
      </c>
      <c r="G767" s="1" t="s">
        <v>155</v>
      </c>
      <c r="H767" s="1" t="s">
        <v>1402</v>
      </c>
      <c r="I767" s="1">
        <f t="shared" si="12"/>
        <v>477.40720333333331</v>
      </c>
      <c r="J767" s="1">
        <v>326546527.07999998</v>
      </c>
      <c r="K767" s="1">
        <v>394946527.07999998</v>
      </c>
      <c r="L767" s="1">
        <v>68400000</v>
      </c>
      <c r="M767" s="1">
        <v>191763485.75999999</v>
      </c>
      <c r="N767" s="1">
        <v>97289650.859999985</v>
      </c>
      <c r="O767" s="1">
        <v>289053136.62</v>
      </c>
      <c r="P767" s="1">
        <v>45256886.219999999</v>
      </c>
      <c r="Q767" s="1">
        <v>105893390.45999999</v>
      </c>
      <c r="R767" s="1">
        <v>3401</v>
      </c>
      <c r="S767" s="1">
        <v>24449648</v>
      </c>
      <c r="T767" s="1">
        <v>5668314</v>
      </c>
    </row>
    <row r="768" spans="1:20" x14ac:dyDescent="0.35">
      <c r="A768" s="1" t="s">
        <v>925</v>
      </c>
      <c r="B768" s="2">
        <v>39666</v>
      </c>
      <c r="C768" s="1" t="s">
        <v>28</v>
      </c>
      <c r="D768" s="1" t="s">
        <v>1412</v>
      </c>
      <c r="E768" s="1">
        <v>5.9</v>
      </c>
      <c r="F768" s="1" t="s">
        <v>22</v>
      </c>
      <c r="G768" s="1" t="s">
        <v>90</v>
      </c>
      <c r="H768" s="1" t="s">
        <v>1402</v>
      </c>
      <c r="I768" s="1">
        <f t="shared" si="12"/>
        <v>481.54689615384615</v>
      </c>
      <c r="J768" s="1">
        <v>137722412.30000001</v>
      </c>
      <c r="K768" s="1">
        <v>166322412.30000001</v>
      </c>
      <c r="L768" s="1">
        <v>28600000.000000004</v>
      </c>
      <c r="M768" s="1">
        <v>96075518.000000015</v>
      </c>
      <c r="N768" s="1">
        <v>16568902.900000002</v>
      </c>
      <c r="O768" s="1">
        <v>112644420.90000002</v>
      </c>
      <c r="P768" s="1">
        <v>25569527.500000004</v>
      </c>
      <c r="Q768" s="1">
        <v>53677991.400000006</v>
      </c>
      <c r="R768" s="1">
        <v>3072</v>
      </c>
      <c r="S768" s="1">
        <v>12164537</v>
      </c>
      <c r="T768" s="1">
        <v>3042119</v>
      </c>
    </row>
    <row r="769" spans="1:20" x14ac:dyDescent="0.35">
      <c r="A769" s="1" t="s">
        <v>457</v>
      </c>
      <c r="B769" s="2">
        <v>42055</v>
      </c>
      <c r="C769" s="1" t="s">
        <v>25</v>
      </c>
      <c r="D769" s="1" t="s">
        <v>1410</v>
      </c>
      <c r="E769" s="1">
        <v>6.8</v>
      </c>
      <c r="F769" s="1" t="s">
        <v>22</v>
      </c>
      <c r="G769" s="1" t="s">
        <v>458</v>
      </c>
      <c r="H769" s="1" t="s">
        <v>1402</v>
      </c>
      <c r="I769" s="1">
        <f t="shared" si="12"/>
        <v>488.54958823529415</v>
      </c>
      <c r="J769" s="1">
        <v>41526715</v>
      </c>
      <c r="K769" s="1">
        <v>50026715</v>
      </c>
      <c r="L769" s="1">
        <v>8500000</v>
      </c>
      <c r="M769" s="1">
        <v>34030343</v>
      </c>
      <c r="N769" s="1">
        <v>9498291</v>
      </c>
      <c r="O769" s="1">
        <v>43528634</v>
      </c>
      <c r="P769" s="1">
        <v>10809149</v>
      </c>
      <c r="Q769" s="1">
        <v>6498081</v>
      </c>
      <c r="R769" s="1">
        <v>2622</v>
      </c>
      <c r="S769" s="1">
        <v>4036814</v>
      </c>
      <c r="T769" s="1">
        <v>450300</v>
      </c>
    </row>
    <row r="770" spans="1:20" x14ac:dyDescent="0.35">
      <c r="A770" s="1" t="s">
        <v>455</v>
      </c>
      <c r="B770" s="2">
        <v>40242</v>
      </c>
      <c r="C770" s="1" t="s">
        <v>53</v>
      </c>
      <c r="D770" s="1" t="s">
        <v>1410</v>
      </c>
      <c r="E770" s="1">
        <v>5.4</v>
      </c>
      <c r="F770" s="1" t="s">
        <v>37</v>
      </c>
      <c r="G770" s="1" t="s">
        <v>79</v>
      </c>
      <c r="H770" s="1" t="s">
        <v>1405</v>
      </c>
      <c r="I770" s="1">
        <f t="shared" si="12"/>
        <v>215.94227058823532</v>
      </c>
      <c r="J770" s="1">
        <v>40014102.740000002</v>
      </c>
      <c r="K770" s="1">
        <v>58544102.740000002</v>
      </c>
      <c r="L770" s="1">
        <v>18530000</v>
      </c>
      <c r="M770" s="1">
        <v>29608316.370000001</v>
      </c>
      <c r="N770" s="1">
        <v>13155907.600000001</v>
      </c>
      <c r="O770" s="1">
        <v>42764223.969999999</v>
      </c>
      <c r="P770" s="1">
        <v>14551825.91</v>
      </c>
      <c r="Q770" s="1">
        <v>15779878.770000001</v>
      </c>
      <c r="R770" s="1">
        <v>1939</v>
      </c>
      <c r="S770" s="1">
        <v>3442787</v>
      </c>
      <c r="T770" s="1">
        <v>845881</v>
      </c>
    </row>
    <row r="771" spans="1:20" x14ac:dyDescent="0.35">
      <c r="A771" s="1" t="s">
        <v>1367</v>
      </c>
      <c r="B771" s="2">
        <v>39962</v>
      </c>
      <c r="C771" s="1" t="s">
        <v>62</v>
      </c>
      <c r="D771" s="1" t="s">
        <v>1410</v>
      </c>
      <c r="E771" s="1">
        <v>5.9</v>
      </c>
      <c r="F771" s="1" t="s">
        <v>92</v>
      </c>
      <c r="G771" s="1" t="s">
        <v>372</v>
      </c>
      <c r="H771" s="1" t="s">
        <v>1402</v>
      </c>
      <c r="I771" s="1">
        <f t="shared" si="12"/>
        <v>490.03267085714282</v>
      </c>
      <c r="J771" s="1">
        <v>943312891.4000001</v>
      </c>
      <c r="K771" s="1">
        <v>1135812891.4000001</v>
      </c>
      <c r="L771" s="1">
        <v>192500000.00000003</v>
      </c>
      <c r="M771" s="1">
        <v>322304580.40000004</v>
      </c>
      <c r="N771" s="1">
        <v>482392302.70000005</v>
      </c>
      <c r="O771" s="1">
        <v>804696883.10000014</v>
      </c>
      <c r="P771" s="1">
        <v>74919669</v>
      </c>
      <c r="Q771" s="1">
        <v>331116008.30000001</v>
      </c>
      <c r="R771" s="1">
        <v>3886</v>
      </c>
      <c r="S771" s="1">
        <v>39067222</v>
      </c>
      <c r="T771" s="1">
        <v>15546926</v>
      </c>
    </row>
    <row r="772" spans="1:20" x14ac:dyDescent="0.35">
      <c r="A772" s="1" t="s">
        <v>1388</v>
      </c>
      <c r="B772" s="2">
        <v>42125</v>
      </c>
      <c r="C772" s="1" t="s">
        <v>62</v>
      </c>
      <c r="D772" s="1" t="s">
        <v>1410</v>
      </c>
      <c r="E772" s="1">
        <v>6.8</v>
      </c>
      <c r="F772" s="1" t="s">
        <v>48</v>
      </c>
      <c r="G772" s="1" t="s">
        <v>1173</v>
      </c>
      <c r="H772" s="1" t="s">
        <v>1402</v>
      </c>
      <c r="I772" s="1">
        <f t="shared" si="12"/>
        <v>490.15937159999999</v>
      </c>
      <c r="J772" s="1">
        <v>1225398429</v>
      </c>
      <c r="K772" s="1">
        <v>1475398429</v>
      </c>
      <c r="L772" s="1">
        <v>250000000</v>
      </c>
      <c r="M772" s="1">
        <v>459005868</v>
      </c>
      <c r="N772" s="1">
        <v>945700000</v>
      </c>
      <c r="O772" s="1">
        <v>1404705868</v>
      </c>
      <c r="P772" s="1">
        <v>191271109</v>
      </c>
      <c r="Q772" s="1">
        <v>70692561</v>
      </c>
      <c r="R772" s="1">
        <v>4276</v>
      </c>
      <c r="S772" s="1">
        <v>54449094</v>
      </c>
      <c r="T772" s="1">
        <v>3788079</v>
      </c>
    </row>
    <row r="773" spans="1:20" x14ac:dyDescent="0.35">
      <c r="A773" s="1" t="s">
        <v>1271</v>
      </c>
      <c r="B773" s="2">
        <v>38856</v>
      </c>
      <c r="C773" s="1" t="s">
        <v>62</v>
      </c>
      <c r="D773" s="1" t="s">
        <v>1410</v>
      </c>
      <c r="E773" s="1">
        <v>6.8</v>
      </c>
      <c r="F773" s="1" t="s">
        <v>22</v>
      </c>
      <c r="G773" s="1" t="s">
        <v>1111</v>
      </c>
      <c r="H773" s="1" t="s">
        <v>1402</v>
      </c>
      <c r="I773" s="1">
        <f t="shared" si="12"/>
        <v>492.27833874999999</v>
      </c>
      <c r="J773" s="1">
        <v>464710751.77999997</v>
      </c>
      <c r="K773" s="1">
        <v>559110751.77999997</v>
      </c>
      <c r="L773" s="1">
        <v>94400000</v>
      </c>
      <c r="M773" s="1">
        <v>182922821.19999999</v>
      </c>
      <c r="N773" s="1">
        <v>222285930.25999999</v>
      </c>
      <c r="O773" s="1">
        <v>405208751.45999998</v>
      </c>
      <c r="P773" s="1">
        <v>45379263.539999999</v>
      </c>
      <c r="Q773" s="1">
        <v>153902000.31999999</v>
      </c>
      <c r="R773" s="1">
        <v>4093</v>
      </c>
      <c r="S773" s="1">
        <v>23667074</v>
      </c>
      <c r="T773" s="1">
        <v>8528688</v>
      </c>
    </row>
    <row r="774" spans="1:20" x14ac:dyDescent="0.35">
      <c r="A774" s="1" t="s">
        <v>191</v>
      </c>
      <c r="B774" s="2">
        <v>39976</v>
      </c>
      <c r="C774" s="1" t="s">
        <v>47</v>
      </c>
      <c r="D774" s="1" t="s">
        <v>1412</v>
      </c>
      <c r="E774" s="1">
        <v>6.8</v>
      </c>
      <c r="F774" s="1" t="s">
        <v>37</v>
      </c>
      <c r="G774" s="1" t="s">
        <v>79</v>
      </c>
      <c r="H774" s="1" t="s">
        <v>1405</v>
      </c>
      <c r="I774" s="1">
        <f t="shared" ref="I774:I837" si="13">(J774/L774)*100</f>
        <v>216.80614000000006</v>
      </c>
      <c r="J774" s="1">
        <v>11924337.700000003</v>
      </c>
      <c r="K774" s="1">
        <v>17424337.700000003</v>
      </c>
      <c r="L774" s="1">
        <v>5500000</v>
      </c>
      <c r="M774" s="1">
        <v>5511179.3000000007</v>
      </c>
      <c r="N774" s="1">
        <v>6232501.0000000009</v>
      </c>
      <c r="O774" s="1">
        <v>11743680.300000001</v>
      </c>
      <c r="P774" s="1">
        <v>149650.6</v>
      </c>
      <c r="Q774" s="1">
        <v>5680657.4000000004</v>
      </c>
      <c r="R774" s="1">
        <v>251</v>
      </c>
      <c r="S774" s="1">
        <v>668021</v>
      </c>
      <c r="T774" s="1">
        <v>353795</v>
      </c>
    </row>
    <row r="775" spans="1:20" x14ac:dyDescent="0.35">
      <c r="A775" s="1" t="s">
        <v>749</v>
      </c>
      <c r="B775" s="2">
        <v>41481</v>
      </c>
      <c r="C775" s="1" t="s">
        <v>18</v>
      </c>
      <c r="D775" s="1" t="s">
        <v>1411</v>
      </c>
      <c r="E775" s="1">
        <v>5.4</v>
      </c>
      <c r="F775" s="1" t="s">
        <v>22</v>
      </c>
      <c r="G775" s="1" t="s">
        <v>750</v>
      </c>
      <c r="H775" s="1" t="s">
        <v>1402</v>
      </c>
      <c r="I775" s="1">
        <f t="shared" si="13"/>
        <v>496.40836111111105</v>
      </c>
      <c r="J775" s="1">
        <v>91140575.099999994</v>
      </c>
      <c r="K775" s="1">
        <v>109500575.09999999</v>
      </c>
      <c r="L775" s="1">
        <v>18360000</v>
      </c>
      <c r="M775" s="1">
        <v>34072968.420000002</v>
      </c>
      <c r="N775" s="1">
        <v>70898251.799999997</v>
      </c>
      <c r="O775" s="1">
        <v>104971220.22</v>
      </c>
      <c r="P775" s="1">
        <v>624305.28</v>
      </c>
      <c r="Q775" s="1">
        <v>4529354.88</v>
      </c>
      <c r="R775" s="1">
        <v>1283</v>
      </c>
      <c r="S775" s="1">
        <v>4027630</v>
      </c>
      <c r="T775" s="1">
        <v>242936</v>
      </c>
    </row>
    <row r="776" spans="1:20" x14ac:dyDescent="0.35">
      <c r="A776" s="1" t="s">
        <v>1239</v>
      </c>
      <c r="B776" s="2">
        <v>40045</v>
      </c>
      <c r="C776" s="1" t="s">
        <v>28</v>
      </c>
      <c r="D776" s="1" t="s">
        <v>1412</v>
      </c>
      <c r="E776" s="1">
        <v>7.7</v>
      </c>
      <c r="F776" s="1" t="s">
        <v>48</v>
      </c>
      <c r="G776" s="1" t="s">
        <v>1240</v>
      </c>
      <c r="H776" s="1" t="s">
        <v>1402</v>
      </c>
      <c r="I776" s="1">
        <f t="shared" si="13"/>
        <v>497.37411428571431</v>
      </c>
      <c r="J776" s="1">
        <v>382978068.00000006</v>
      </c>
      <c r="K776" s="1">
        <v>459978068.00000006</v>
      </c>
      <c r="L776" s="1">
        <v>77000000</v>
      </c>
      <c r="M776" s="1">
        <v>132852053.40000001</v>
      </c>
      <c r="N776" s="1">
        <v>215754737.00000003</v>
      </c>
      <c r="O776" s="1">
        <v>348606790.40000004</v>
      </c>
      <c r="P776" s="1">
        <v>41860143.600000001</v>
      </c>
      <c r="Q776" s="1">
        <v>111371277.60000001</v>
      </c>
      <c r="R776" s="1">
        <v>3358</v>
      </c>
      <c r="S776" s="1">
        <v>16103279</v>
      </c>
      <c r="T776" s="1">
        <v>6235271</v>
      </c>
    </row>
    <row r="777" spans="1:20" x14ac:dyDescent="0.35">
      <c r="A777" s="1" t="s">
        <v>727</v>
      </c>
      <c r="B777" s="2">
        <v>39367</v>
      </c>
      <c r="C777" s="1" t="s">
        <v>36</v>
      </c>
      <c r="D777" s="1" t="s">
        <v>1412</v>
      </c>
      <c r="E777" s="1">
        <v>5.9</v>
      </c>
      <c r="F777" s="1" t="s">
        <v>22</v>
      </c>
      <c r="G777" s="1" t="s">
        <v>79</v>
      </c>
      <c r="H777" s="1" t="s">
        <v>1402</v>
      </c>
      <c r="I777" s="1">
        <f t="shared" si="13"/>
        <v>498.56093999999996</v>
      </c>
      <c r="J777" s="1">
        <v>85253920.739999995</v>
      </c>
      <c r="K777" s="1">
        <v>102353920.73999999</v>
      </c>
      <c r="L777" s="1">
        <v>17100000</v>
      </c>
      <c r="M777" s="1">
        <v>62933158.499999993</v>
      </c>
      <c r="N777" s="1">
        <v>831804.41999999993</v>
      </c>
      <c r="O777" s="1">
        <v>63764962.919999994</v>
      </c>
      <c r="P777" s="1">
        <v>24343319.459999997</v>
      </c>
      <c r="Q777" s="1">
        <v>38588957.82</v>
      </c>
      <c r="R777" s="1">
        <v>2034</v>
      </c>
      <c r="S777" s="1">
        <v>8023913</v>
      </c>
      <c r="T777" s="1">
        <v>1937781</v>
      </c>
    </row>
    <row r="778" spans="1:20" x14ac:dyDescent="0.35">
      <c r="A778" s="1" t="s">
        <v>1340</v>
      </c>
      <c r="B778" s="2">
        <v>39605</v>
      </c>
      <c r="C778" s="1" t="s">
        <v>47</v>
      </c>
      <c r="D778" s="1" t="s">
        <v>1412</v>
      </c>
      <c r="E778" s="1">
        <v>6.6</v>
      </c>
      <c r="F778" s="1" t="s">
        <v>92</v>
      </c>
      <c r="G778" s="1" t="s">
        <v>1111</v>
      </c>
      <c r="H778" s="1" t="s">
        <v>1402</v>
      </c>
      <c r="I778" s="1">
        <f t="shared" si="13"/>
        <v>499.18636000000009</v>
      </c>
      <c r="J778" s="1">
        <v>713836494.80000019</v>
      </c>
      <c r="K778" s="1">
        <v>856836494.80000019</v>
      </c>
      <c r="L778" s="1">
        <v>143000000</v>
      </c>
      <c r="M778" s="1">
        <v>236978050.10000002</v>
      </c>
      <c r="N778" s="1">
        <v>458123534.00000006</v>
      </c>
      <c r="O778" s="1">
        <v>695101584.10000014</v>
      </c>
      <c r="P778" s="1">
        <v>66263043.000000007</v>
      </c>
      <c r="Q778" s="1">
        <v>161734910.70000002</v>
      </c>
      <c r="R778" s="1">
        <v>4136</v>
      </c>
      <c r="S778" s="1">
        <v>30004818</v>
      </c>
      <c r="T778" s="1">
        <v>10072741</v>
      </c>
    </row>
    <row r="779" spans="1:20" x14ac:dyDescent="0.35">
      <c r="A779" s="1" t="s">
        <v>1030</v>
      </c>
      <c r="B779" s="2">
        <v>41313</v>
      </c>
      <c r="C779" s="1" t="s">
        <v>25</v>
      </c>
      <c r="D779" s="1" t="s">
        <v>1410</v>
      </c>
      <c r="E779" s="1">
        <v>7.7</v>
      </c>
      <c r="F779" s="1" t="s">
        <v>22</v>
      </c>
      <c r="G779" s="1" t="s">
        <v>226</v>
      </c>
      <c r="H779" s="1" t="s">
        <v>1403</v>
      </c>
      <c r="I779" s="1">
        <f t="shared" si="13"/>
        <v>500.14140285714285</v>
      </c>
      <c r="J779" s="1">
        <v>178550480.81999999</v>
      </c>
      <c r="K779" s="1">
        <v>214250480.81999999</v>
      </c>
      <c r="L779" s="1">
        <v>35700000</v>
      </c>
      <c r="M779" s="1">
        <v>137197058.40000001</v>
      </c>
      <c r="N779" s="1">
        <v>41671751.160000004</v>
      </c>
      <c r="O779" s="1">
        <v>178868809.56</v>
      </c>
      <c r="P779" s="1">
        <v>35242045.5</v>
      </c>
      <c r="Q779" s="1">
        <v>35381671.259999998</v>
      </c>
      <c r="R779" s="1">
        <v>3230</v>
      </c>
      <c r="S779" s="1">
        <v>16544516</v>
      </c>
      <c r="T779" s="1">
        <v>1884872</v>
      </c>
    </row>
    <row r="780" spans="1:20" x14ac:dyDescent="0.35">
      <c r="A780" s="1" t="s">
        <v>1280</v>
      </c>
      <c r="B780" s="2">
        <v>40760</v>
      </c>
      <c r="C780" s="1" t="s">
        <v>28</v>
      </c>
      <c r="D780" s="1" t="s">
        <v>1412</v>
      </c>
      <c r="E780" s="1">
        <v>6.8</v>
      </c>
      <c r="F780" s="1" t="s">
        <v>92</v>
      </c>
      <c r="G780" s="1" t="s">
        <v>219</v>
      </c>
      <c r="H780" s="1" t="s">
        <v>1403</v>
      </c>
      <c r="I780" s="1">
        <f t="shared" si="13"/>
        <v>502.86409032258075</v>
      </c>
      <c r="J780" s="1">
        <v>491046784.20000005</v>
      </c>
      <c r="K780" s="1">
        <v>588696784.20000005</v>
      </c>
      <c r="L780" s="1">
        <v>97650000</v>
      </c>
      <c r="M780" s="1">
        <v>185598194.25</v>
      </c>
      <c r="N780" s="1">
        <v>321405000</v>
      </c>
      <c r="O780" s="1">
        <v>507003194.25</v>
      </c>
      <c r="P780" s="1">
        <v>57546500.550000004</v>
      </c>
      <c r="Q780" s="1">
        <v>81693589.950000003</v>
      </c>
      <c r="R780" s="1">
        <v>3691</v>
      </c>
      <c r="S780" s="1">
        <v>22290061</v>
      </c>
      <c r="T780" s="1">
        <v>4436054</v>
      </c>
    </row>
    <row r="781" spans="1:20" x14ac:dyDescent="0.35">
      <c r="A781" s="1" t="s">
        <v>924</v>
      </c>
      <c r="B781" s="2">
        <v>40886</v>
      </c>
      <c r="C781" s="1" t="s">
        <v>81</v>
      </c>
      <c r="D781" s="1" t="s">
        <v>1411</v>
      </c>
      <c r="E781" s="1">
        <v>6.8</v>
      </c>
      <c r="F781" s="1" t="s">
        <v>22</v>
      </c>
      <c r="G781" s="1" t="s">
        <v>54</v>
      </c>
      <c r="H781" s="1" t="s">
        <v>1403</v>
      </c>
      <c r="I781" s="1">
        <f t="shared" si="13"/>
        <v>503.28731923076913</v>
      </c>
      <c r="J781" s="1">
        <v>137397438.14999998</v>
      </c>
      <c r="K781" s="1">
        <v>164697438.14999998</v>
      </c>
      <c r="L781" s="1">
        <v>27300000</v>
      </c>
      <c r="M781" s="1">
        <v>57271869.900000006</v>
      </c>
      <c r="N781" s="1">
        <v>93575224.049999997</v>
      </c>
      <c r="O781" s="1">
        <v>150847093.94999999</v>
      </c>
      <c r="P781" s="1">
        <v>13670139</v>
      </c>
      <c r="Q781" s="1">
        <v>13850344.200000001</v>
      </c>
      <c r="R781" s="1">
        <v>3505</v>
      </c>
      <c r="S781" s="1">
        <v>5959372</v>
      </c>
      <c r="T781" s="1">
        <v>960046</v>
      </c>
    </row>
    <row r="782" spans="1:20" x14ac:dyDescent="0.35">
      <c r="A782" s="1" t="s">
        <v>1277</v>
      </c>
      <c r="B782" s="2">
        <v>42076</v>
      </c>
      <c r="C782" s="1" t="s">
        <v>53</v>
      </c>
      <c r="D782" s="1" t="s">
        <v>1410</v>
      </c>
      <c r="E782" s="1">
        <v>5.4</v>
      </c>
      <c r="F782" s="1" t="s">
        <v>19</v>
      </c>
      <c r="G782" s="1" t="s">
        <v>1278</v>
      </c>
      <c r="H782" s="1" t="s">
        <v>1403</v>
      </c>
      <c r="I782" s="1">
        <f t="shared" si="13"/>
        <v>504.57106315789468</v>
      </c>
      <c r="J782" s="1">
        <v>479342510</v>
      </c>
      <c r="K782" s="1">
        <v>574342510</v>
      </c>
      <c r="L782" s="1">
        <v>95000000</v>
      </c>
      <c r="M782" s="1">
        <v>201151353</v>
      </c>
      <c r="N782" s="1">
        <v>333400000</v>
      </c>
      <c r="O782" s="1">
        <v>534551353</v>
      </c>
      <c r="P782" s="1">
        <v>67877361</v>
      </c>
      <c r="Q782" s="1">
        <v>39791157</v>
      </c>
      <c r="R782" s="1">
        <v>3848</v>
      </c>
      <c r="S782" s="1">
        <v>23861370</v>
      </c>
      <c r="T782" s="1">
        <v>2126792</v>
      </c>
    </row>
    <row r="783" spans="1:20" x14ac:dyDescent="0.35">
      <c r="A783" s="1" t="s">
        <v>1377</v>
      </c>
      <c r="B783" s="2">
        <v>41221</v>
      </c>
      <c r="C783" s="1" t="s">
        <v>72</v>
      </c>
      <c r="D783" s="1" t="s">
        <v>1411</v>
      </c>
      <c r="E783" s="1">
        <v>6.8</v>
      </c>
      <c r="F783" s="1" t="s">
        <v>48</v>
      </c>
      <c r="G783" s="1" t="s">
        <v>1378</v>
      </c>
      <c r="H783" s="1" t="s">
        <v>1403</v>
      </c>
      <c r="I783" s="1">
        <f t="shared" si="13"/>
        <v>505.34493349999997</v>
      </c>
      <c r="J783" s="1">
        <v>1041010563.01</v>
      </c>
      <c r="K783" s="1">
        <v>1247010563.01</v>
      </c>
      <c r="L783" s="1">
        <v>206000000</v>
      </c>
      <c r="M783" s="1">
        <v>313491085.31</v>
      </c>
      <c r="N783" s="1">
        <v>830351705.12</v>
      </c>
      <c r="O783" s="1">
        <v>1143842790.4300001</v>
      </c>
      <c r="P783" s="1">
        <v>91015655.420000002</v>
      </c>
      <c r="Q783" s="1">
        <v>103167772.58</v>
      </c>
      <c r="R783" s="1">
        <v>3526</v>
      </c>
      <c r="S783" s="1">
        <v>37286980</v>
      </c>
      <c r="T783" s="1">
        <v>5514849</v>
      </c>
    </row>
    <row r="784" spans="1:20" x14ac:dyDescent="0.35">
      <c r="A784" s="1" t="s">
        <v>945</v>
      </c>
      <c r="B784" s="2">
        <v>39612</v>
      </c>
      <c r="C784" s="1" t="s">
        <v>47</v>
      </c>
      <c r="D784" s="1" t="s">
        <v>1412</v>
      </c>
      <c r="E784" s="1">
        <v>5.5</v>
      </c>
      <c r="F784" s="1" t="s">
        <v>37</v>
      </c>
      <c r="G784" s="1" t="s">
        <v>450</v>
      </c>
      <c r="H784" s="1" t="s">
        <v>1405</v>
      </c>
      <c r="I784" s="1">
        <f t="shared" si="13"/>
        <v>217.94513833333338</v>
      </c>
      <c r="J784" s="1">
        <v>143843791.30000004</v>
      </c>
      <c r="K784" s="1">
        <v>209843791.30000004</v>
      </c>
      <c r="L784" s="1">
        <v>66000000.000000007</v>
      </c>
      <c r="M784" s="1">
        <v>70957561.400000006</v>
      </c>
      <c r="N784" s="1">
        <v>108098661.00000001</v>
      </c>
      <c r="O784" s="1">
        <v>179056222.40000004</v>
      </c>
      <c r="P784" s="1">
        <v>33568819.900000006</v>
      </c>
      <c r="Q784" s="1">
        <v>30787568.900000002</v>
      </c>
      <c r="R784" s="1">
        <v>2986</v>
      </c>
      <c r="S784" s="1">
        <v>8984244</v>
      </c>
      <c r="T784" s="1">
        <v>1551527</v>
      </c>
    </row>
    <row r="785" spans="1:20" x14ac:dyDescent="0.35">
      <c r="A785" s="1" t="s">
        <v>1002</v>
      </c>
      <c r="B785" s="2">
        <v>40396</v>
      </c>
      <c r="C785" s="1" t="s">
        <v>28</v>
      </c>
      <c r="D785" s="1" t="s">
        <v>1412</v>
      </c>
      <c r="E785" s="1">
        <v>6.8</v>
      </c>
      <c r="F785" s="1" t="s">
        <v>19</v>
      </c>
      <c r="G785" s="1" t="s">
        <v>1003</v>
      </c>
      <c r="H785" s="1" t="s">
        <v>1403</v>
      </c>
      <c r="I785" s="1">
        <f t="shared" si="13"/>
        <v>510.87</v>
      </c>
      <c r="J785" s="1">
        <v>167054490</v>
      </c>
      <c r="K785" s="1">
        <v>199754490</v>
      </c>
      <c r="L785" s="1">
        <v>32700000.000000004</v>
      </c>
      <c r="M785" s="1">
        <v>46216243.07</v>
      </c>
      <c r="N785" s="1">
        <v>134602894.46000001</v>
      </c>
      <c r="O785" s="1">
        <v>180819137.53</v>
      </c>
      <c r="P785" s="1">
        <v>17235418.990000002</v>
      </c>
      <c r="Q785" s="1">
        <v>18935352.470000003</v>
      </c>
      <c r="R785" s="1">
        <v>2439</v>
      </c>
      <c r="S785" s="1">
        <v>5373919</v>
      </c>
      <c r="T785" s="1">
        <v>1041471</v>
      </c>
    </row>
    <row r="786" spans="1:20" x14ac:dyDescent="0.35">
      <c r="A786" s="1" t="s">
        <v>111</v>
      </c>
      <c r="B786" s="2">
        <v>41894</v>
      </c>
      <c r="C786" s="1" t="s">
        <v>56</v>
      </c>
      <c r="D786" s="1" t="s">
        <v>1412</v>
      </c>
      <c r="E786" s="1">
        <v>5.9</v>
      </c>
      <c r="F786" s="1" t="s">
        <v>19</v>
      </c>
      <c r="G786" s="1" t="s">
        <v>112</v>
      </c>
      <c r="H786" s="1" t="s">
        <v>1403</v>
      </c>
      <c r="I786" s="1">
        <f t="shared" si="13"/>
        <v>511.88219999999995</v>
      </c>
      <c r="J786" s="1">
        <v>5118822</v>
      </c>
      <c r="K786" s="1">
        <v>6118822</v>
      </c>
      <c r="L786" s="1">
        <v>1000000</v>
      </c>
      <c r="M786" s="1">
        <v>5284309</v>
      </c>
      <c r="N786" s="1">
        <v>512883</v>
      </c>
      <c r="O786" s="1">
        <v>5797192</v>
      </c>
      <c r="P786" s="1">
        <v>380691</v>
      </c>
      <c r="Q786" s="1">
        <v>321630</v>
      </c>
      <c r="R786" s="1">
        <v>461</v>
      </c>
      <c r="S786" s="1">
        <v>646794</v>
      </c>
      <c r="T786" s="1">
        <v>25829</v>
      </c>
    </row>
    <row r="787" spans="1:20" x14ac:dyDescent="0.35">
      <c r="A787" s="1" t="s">
        <v>1146</v>
      </c>
      <c r="B787" s="2">
        <v>39640</v>
      </c>
      <c r="C787" s="1" t="s">
        <v>18</v>
      </c>
      <c r="D787" s="1" t="s">
        <v>1411</v>
      </c>
      <c r="E787" s="1">
        <v>6.6</v>
      </c>
      <c r="F787" s="1" t="s">
        <v>92</v>
      </c>
      <c r="G787" s="1" t="s">
        <v>54</v>
      </c>
      <c r="H787" s="1" t="s">
        <v>1403</v>
      </c>
      <c r="I787" s="1">
        <f t="shared" si="13"/>
        <v>512.62006444444444</v>
      </c>
      <c r="J787" s="1">
        <v>253746931.90000004</v>
      </c>
      <c r="K787" s="1">
        <v>303246931.90000004</v>
      </c>
      <c r="L787" s="1">
        <v>49500000.000000007</v>
      </c>
      <c r="M787" s="1">
        <v>111874807.00000001</v>
      </c>
      <c r="N787" s="1">
        <v>155624223.70000002</v>
      </c>
      <c r="O787" s="1">
        <v>267499030.70000005</v>
      </c>
      <c r="P787" s="1">
        <v>23119955.100000001</v>
      </c>
      <c r="Q787" s="1">
        <v>35747901.200000003</v>
      </c>
      <c r="R787" s="1">
        <v>2830</v>
      </c>
      <c r="S787" s="1">
        <v>14164954</v>
      </c>
      <c r="T787" s="1">
        <v>2314624</v>
      </c>
    </row>
    <row r="788" spans="1:20" x14ac:dyDescent="0.35">
      <c r="A788" s="1" t="s">
        <v>1255</v>
      </c>
      <c r="B788" s="2">
        <v>42272</v>
      </c>
      <c r="C788" s="1" t="s">
        <v>56</v>
      </c>
      <c r="D788" s="1" t="s">
        <v>1412</v>
      </c>
      <c r="E788" s="1">
        <v>7.7</v>
      </c>
      <c r="F788" s="1" t="s">
        <v>22</v>
      </c>
      <c r="G788" s="1" t="s">
        <v>1124</v>
      </c>
      <c r="H788" s="1" t="s">
        <v>1403</v>
      </c>
      <c r="I788" s="1">
        <f t="shared" si="13"/>
        <v>513.28948500000001</v>
      </c>
      <c r="J788" s="1">
        <v>410631588</v>
      </c>
      <c r="K788" s="1">
        <v>490631588</v>
      </c>
      <c r="L788" s="1">
        <v>80000000</v>
      </c>
      <c r="M788" s="1">
        <v>169700110</v>
      </c>
      <c r="N788" s="1">
        <v>299536683</v>
      </c>
      <c r="O788" s="1">
        <v>469236793</v>
      </c>
      <c r="P788" s="1">
        <v>48464322</v>
      </c>
      <c r="Q788" s="1">
        <v>21394795</v>
      </c>
      <c r="R788" s="1">
        <v>3768</v>
      </c>
      <c r="S788" s="1">
        <v>20020681</v>
      </c>
      <c r="T788" s="1">
        <v>999388</v>
      </c>
    </row>
    <row r="789" spans="1:20" x14ac:dyDescent="0.35">
      <c r="A789" s="1" t="s">
        <v>484</v>
      </c>
      <c r="B789" s="2">
        <v>39843</v>
      </c>
      <c r="C789" s="1" t="s">
        <v>65</v>
      </c>
      <c r="D789" s="1" t="s">
        <v>1410</v>
      </c>
      <c r="E789" s="1">
        <v>6.8</v>
      </c>
      <c r="F789" s="1" t="s">
        <v>22</v>
      </c>
      <c r="G789" s="1" t="s">
        <v>128</v>
      </c>
      <c r="H789" s="1" t="s">
        <v>1403</v>
      </c>
      <c r="I789" s="1">
        <f t="shared" si="13"/>
        <v>513.8262625000001</v>
      </c>
      <c r="J789" s="1">
        <v>45216711.100000009</v>
      </c>
      <c r="K789" s="1">
        <v>54016711.100000009</v>
      </c>
      <c r="L789" s="1">
        <v>8800000</v>
      </c>
      <c r="M789" s="1">
        <v>18407711.300000001</v>
      </c>
      <c r="N789" s="1">
        <v>14523988.600000001</v>
      </c>
      <c r="O789" s="1">
        <v>32931699.900000002</v>
      </c>
      <c r="P789" s="1">
        <v>7415683.0000000009</v>
      </c>
      <c r="Q789" s="1">
        <v>21085011.200000003</v>
      </c>
      <c r="R789" s="1">
        <v>1941</v>
      </c>
      <c r="S789" s="1">
        <v>2231237</v>
      </c>
      <c r="T789" s="1">
        <v>1139698</v>
      </c>
    </row>
    <row r="790" spans="1:20" x14ac:dyDescent="0.35">
      <c r="A790" s="1" t="s">
        <v>1366</v>
      </c>
      <c r="B790" s="2">
        <v>39219</v>
      </c>
      <c r="C790" s="1" t="s">
        <v>62</v>
      </c>
      <c r="D790" s="1" t="s">
        <v>1410</v>
      </c>
      <c r="E790" s="1">
        <v>6.8</v>
      </c>
      <c r="F790" s="1" t="s">
        <v>92</v>
      </c>
      <c r="G790" s="1" t="s">
        <v>1160</v>
      </c>
      <c r="H790" s="1" t="s">
        <v>1403</v>
      </c>
      <c r="I790" s="1">
        <f t="shared" si="13"/>
        <v>513.87472187500009</v>
      </c>
      <c r="J790" s="1">
        <v>937307492.70000005</v>
      </c>
      <c r="K790" s="1">
        <v>1119707492.7</v>
      </c>
      <c r="L790" s="1">
        <v>182399999.99999997</v>
      </c>
      <c r="M790" s="1">
        <v>365954089.25999999</v>
      </c>
      <c r="N790" s="1">
        <v>552456530.88</v>
      </c>
      <c r="O790" s="1">
        <v>918410620.13999999</v>
      </c>
      <c r="P790" s="1">
        <v>138657367.79999998</v>
      </c>
      <c r="Q790" s="1">
        <v>201296872.55999997</v>
      </c>
      <c r="R790" s="1">
        <v>4172</v>
      </c>
      <c r="S790" s="1">
        <v>46658773</v>
      </c>
      <c r="T790" s="1">
        <v>11973952</v>
      </c>
    </row>
    <row r="791" spans="1:20" x14ac:dyDescent="0.35">
      <c r="A791" s="1" t="s">
        <v>755</v>
      </c>
      <c r="B791" s="2">
        <v>41929</v>
      </c>
      <c r="C791" s="1" t="s">
        <v>36</v>
      </c>
      <c r="D791" s="1" t="s">
        <v>1412</v>
      </c>
      <c r="E791" s="1">
        <v>7</v>
      </c>
      <c r="F791" s="1" t="s">
        <v>22</v>
      </c>
      <c r="G791" s="1" t="s">
        <v>756</v>
      </c>
      <c r="H791" s="1" t="s">
        <v>1403</v>
      </c>
      <c r="I791" s="1">
        <f t="shared" si="13"/>
        <v>515.39271666666662</v>
      </c>
      <c r="J791" s="1">
        <v>92770689</v>
      </c>
      <c r="K791" s="1">
        <v>110770689</v>
      </c>
      <c r="L791" s="1">
        <v>18000000</v>
      </c>
      <c r="M791" s="1">
        <v>42340598</v>
      </c>
      <c r="N791" s="1">
        <v>60900000</v>
      </c>
      <c r="O791" s="1">
        <v>103240598</v>
      </c>
      <c r="P791" s="1">
        <v>424397</v>
      </c>
      <c r="Q791" s="1">
        <v>7530091</v>
      </c>
      <c r="R791" s="1">
        <v>1213</v>
      </c>
      <c r="S791" s="1">
        <v>3111942</v>
      </c>
      <c r="T791" s="1">
        <v>436098</v>
      </c>
    </row>
    <row r="792" spans="1:20" x14ac:dyDescent="0.35">
      <c r="A792" s="1" t="s">
        <v>1390</v>
      </c>
      <c r="B792" s="2">
        <v>38905</v>
      </c>
      <c r="C792" s="1" t="s">
        <v>18</v>
      </c>
      <c r="D792" s="1" t="s">
        <v>1411</v>
      </c>
      <c r="E792" s="1">
        <v>6.8</v>
      </c>
      <c r="F792" s="1" t="s">
        <v>92</v>
      </c>
      <c r="G792" s="1" t="s">
        <v>372</v>
      </c>
      <c r="H792" s="1" t="s">
        <v>1403</v>
      </c>
      <c r="I792" s="1">
        <f t="shared" si="13"/>
        <v>517.63554799999986</v>
      </c>
      <c r="J792" s="1">
        <v>1374322379.9399998</v>
      </c>
      <c r="K792" s="1">
        <v>1639822379.9399998</v>
      </c>
      <c r="L792" s="1">
        <v>265500000</v>
      </c>
      <c r="M792" s="1">
        <v>499512658.15999997</v>
      </c>
      <c r="N792" s="1">
        <v>758622000</v>
      </c>
      <c r="O792" s="1">
        <v>1258134658.1599998</v>
      </c>
      <c r="P792" s="1">
        <v>160048773.72</v>
      </c>
      <c r="Q792" s="1">
        <v>381687721.77999997</v>
      </c>
      <c r="R792" s="1">
        <v>4133</v>
      </c>
      <c r="S792" s="1">
        <v>64628368</v>
      </c>
      <c r="T792" s="1">
        <v>19979908</v>
      </c>
    </row>
    <row r="793" spans="1:20" x14ac:dyDescent="0.35">
      <c r="A793" s="1" t="s">
        <v>942</v>
      </c>
      <c r="B793" s="2">
        <v>42265</v>
      </c>
      <c r="C793" s="1" t="s">
        <v>56</v>
      </c>
      <c r="D793" s="1" t="s">
        <v>1412</v>
      </c>
      <c r="E793" s="1">
        <v>5.4</v>
      </c>
      <c r="F793" s="1" t="s">
        <v>37</v>
      </c>
      <c r="G793" s="1" t="s">
        <v>735</v>
      </c>
      <c r="H793" s="1" t="s">
        <v>1405</v>
      </c>
      <c r="I793" s="1">
        <f t="shared" si="13"/>
        <v>220.24096000000003</v>
      </c>
      <c r="J793" s="1">
        <v>143156624</v>
      </c>
      <c r="K793" s="1">
        <v>208156624</v>
      </c>
      <c r="L793" s="1">
        <v>65000000</v>
      </c>
      <c r="M793" s="1">
        <v>43309450</v>
      </c>
      <c r="N793" s="1">
        <v>160820954</v>
      </c>
      <c r="O793" s="1">
        <v>204130404</v>
      </c>
      <c r="P793" s="1">
        <v>7222035</v>
      </c>
      <c r="Q793" s="1">
        <v>4026220</v>
      </c>
      <c r="R793" s="1">
        <v>3009</v>
      </c>
      <c r="S793" s="1">
        <v>5137538</v>
      </c>
      <c r="T793" s="1">
        <v>211957</v>
      </c>
    </row>
    <row r="794" spans="1:20" x14ac:dyDescent="0.35">
      <c r="A794" s="1" t="s">
        <v>543</v>
      </c>
      <c r="B794" s="2">
        <v>38968</v>
      </c>
      <c r="C794" s="1" t="s">
        <v>56</v>
      </c>
      <c r="D794" s="1" t="s">
        <v>1412</v>
      </c>
      <c r="E794" s="1">
        <v>6.8</v>
      </c>
      <c r="F794" s="1" t="s">
        <v>37</v>
      </c>
      <c r="G794" s="1" t="s">
        <v>32</v>
      </c>
      <c r="H794" s="1" t="s">
        <v>1405</v>
      </c>
      <c r="I794" s="1">
        <f t="shared" si="13"/>
        <v>223.57065499999999</v>
      </c>
      <c r="J794" s="1">
        <v>52762674.579999998</v>
      </c>
      <c r="K794" s="1">
        <v>76362674.579999998</v>
      </c>
      <c r="L794" s="1">
        <v>23600000</v>
      </c>
      <c r="M794" s="1">
        <v>27543683.899999999</v>
      </c>
      <c r="N794" s="1">
        <v>17464000</v>
      </c>
      <c r="O794" s="1">
        <v>45007683.899999999</v>
      </c>
      <c r="P794" s="1">
        <v>10445900.439999999</v>
      </c>
      <c r="Q794" s="1">
        <v>31354990.68</v>
      </c>
      <c r="R794" s="1">
        <v>2681</v>
      </c>
      <c r="S794" s="1">
        <v>3563680</v>
      </c>
      <c r="T794" s="1">
        <v>2092298</v>
      </c>
    </row>
    <row r="795" spans="1:20" x14ac:dyDescent="0.35">
      <c r="A795" s="1" t="s">
        <v>716</v>
      </c>
      <c r="B795" s="2">
        <v>39136</v>
      </c>
      <c r="C795" s="1" t="s">
        <v>25</v>
      </c>
      <c r="D795" s="1" t="s">
        <v>1410</v>
      </c>
      <c r="E795" s="1">
        <v>5.9</v>
      </c>
      <c r="F795" s="1" t="s">
        <v>37</v>
      </c>
      <c r="G795" s="1" t="s">
        <v>101</v>
      </c>
      <c r="H795" s="1" t="s">
        <v>1405</v>
      </c>
      <c r="I795" s="1">
        <f t="shared" si="13"/>
        <v>229.34599374999999</v>
      </c>
      <c r="J795" s="1">
        <v>83665418.519999996</v>
      </c>
      <c r="K795" s="1">
        <v>120145418.52</v>
      </c>
      <c r="L795" s="1">
        <v>36480000</v>
      </c>
      <c r="M795" s="1">
        <v>40120210.379999995</v>
      </c>
      <c r="N795" s="1">
        <v>48335999.999999993</v>
      </c>
      <c r="O795" s="1">
        <v>88456210.379999995</v>
      </c>
      <c r="P795" s="1">
        <v>16647268.379999999</v>
      </c>
      <c r="Q795" s="1">
        <v>31689208.139999997</v>
      </c>
      <c r="R795" s="1">
        <v>2759</v>
      </c>
      <c r="S795" s="1">
        <v>5115285</v>
      </c>
      <c r="T795" s="1">
        <v>1532679</v>
      </c>
    </row>
    <row r="796" spans="1:20" x14ac:dyDescent="0.35">
      <c r="A796" s="1" t="s">
        <v>992</v>
      </c>
      <c r="B796" s="2">
        <v>40683</v>
      </c>
      <c r="C796" s="1" t="s">
        <v>62</v>
      </c>
      <c r="D796" s="1" t="s">
        <v>1410</v>
      </c>
      <c r="E796" s="1">
        <v>6.8</v>
      </c>
      <c r="F796" s="1" t="s">
        <v>22</v>
      </c>
      <c r="G796" s="1" t="s">
        <v>993</v>
      </c>
      <c r="H796" s="1" t="s">
        <v>1403</v>
      </c>
      <c r="I796" s="1">
        <f t="shared" si="13"/>
        <v>521.43062666666674</v>
      </c>
      <c r="J796" s="1">
        <v>164250647.40000001</v>
      </c>
      <c r="K796" s="1">
        <v>195750647.40000001</v>
      </c>
      <c r="L796" s="1">
        <v>31500000</v>
      </c>
      <c r="M796" s="1">
        <v>59657495.100000001</v>
      </c>
      <c r="N796" s="1">
        <v>111432481.65000001</v>
      </c>
      <c r="O796" s="1">
        <v>171089976.75</v>
      </c>
      <c r="P796" s="1">
        <v>628953.15</v>
      </c>
      <c r="Q796" s="1">
        <v>24660670.650000002</v>
      </c>
      <c r="R796" s="1">
        <v>1038</v>
      </c>
      <c r="S796" s="1">
        <v>7109423</v>
      </c>
      <c r="T796" s="1">
        <v>1545201</v>
      </c>
    </row>
    <row r="797" spans="1:20" x14ac:dyDescent="0.35">
      <c r="A797" s="1" t="s">
        <v>1006</v>
      </c>
      <c r="B797" s="2">
        <v>41215</v>
      </c>
      <c r="C797" s="1" t="s">
        <v>72</v>
      </c>
      <c r="D797" s="1" t="s">
        <v>1411</v>
      </c>
      <c r="E797" s="1">
        <v>7.7</v>
      </c>
      <c r="F797" s="1" t="s">
        <v>19</v>
      </c>
      <c r="G797" s="1" t="s">
        <v>57</v>
      </c>
      <c r="H797" s="1" t="s">
        <v>1403</v>
      </c>
      <c r="I797" s="1">
        <f t="shared" si="13"/>
        <v>523.48339032258059</v>
      </c>
      <c r="J797" s="1">
        <v>167148246.52999997</v>
      </c>
      <c r="K797" s="1">
        <v>199078246.52999997</v>
      </c>
      <c r="L797" s="1">
        <v>31930000</v>
      </c>
      <c r="M797" s="1">
        <v>96585546.25</v>
      </c>
      <c r="N797" s="1">
        <v>68789644.890000001</v>
      </c>
      <c r="O797" s="1">
        <v>165375191.13999999</v>
      </c>
      <c r="P797" s="1">
        <v>25647582.98</v>
      </c>
      <c r="Q797" s="1">
        <v>33703055.390000001</v>
      </c>
      <c r="R797" s="1">
        <v>2638</v>
      </c>
      <c r="S797" s="1">
        <v>11619141</v>
      </c>
      <c r="T797" s="1">
        <v>2311038</v>
      </c>
    </row>
    <row r="798" spans="1:20" x14ac:dyDescent="0.35">
      <c r="A798" s="1" t="s">
        <v>850</v>
      </c>
      <c r="B798" s="2">
        <v>41859</v>
      </c>
      <c r="C798" s="1" t="s">
        <v>28</v>
      </c>
      <c r="D798" s="1" t="s">
        <v>1412</v>
      </c>
      <c r="E798" s="1">
        <v>6.6</v>
      </c>
      <c r="F798" s="1" t="s">
        <v>37</v>
      </c>
      <c r="G798" s="1" t="s">
        <v>851</v>
      </c>
      <c r="H798" s="1" t="s">
        <v>1405</v>
      </c>
      <c r="I798" s="1">
        <f t="shared" si="13"/>
        <v>231.62093000000002</v>
      </c>
      <c r="J798" s="1">
        <v>115810465</v>
      </c>
      <c r="K798" s="1">
        <v>165810465</v>
      </c>
      <c r="L798" s="1">
        <v>50000000</v>
      </c>
      <c r="M798" s="1">
        <v>47602194</v>
      </c>
      <c r="N798" s="1">
        <v>109000000</v>
      </c>
      <c r="O798" s="1">
        <v>156602194</v>
      </c>
      <c r="P798" s="1">
        <v>17346427</v>
      </c>
      <c r="Q798" s="1">
        <v>9208271</v>
      </c>
      <c r="R798" s="1">
        <v>3434</v>
      </c>
      <c r="S798" s="1">
        <v>5826461</v>
      </c>
      <c r="T798" s="1">
        <v>519338</v>
      </c>
    </row>
    <row r="799" spans="1:20" x14ac:dyDescent="0.35">
      <c r="A799" s="1" t="s">
        <v>540</v>
      </c>
      <c r="B799" s="2">
        <v>39710</v>
      </c>
      <c r="C799" s="1" t="s">
        <v>56</v>
      </c>
      <c r="D799" s="1" t="s">
        <v>1412</v>
      </c>
      <c r="E799" s="1">
        <v>6.6</v>
      </c>
      <c r="F799" s="1" t="s">
        <v>37</v>
      </c>
      <c r="G799" s="1" t="s">
        <v>537</v>
      </c>
      <c r="H799" s="1" t="s">
        <v>1405</v>
      </c>
      <c r="I799" s="1">
        <f t="shared" si="13"/>
        <v>235.4923</v>
      </c>
      <c r="J799" s="1">
        <v>51808306</v>
      </c>
      <c r="K799" s="1">
        <v>73808306</v>
      </c>
      <c r="L799" s="1">
        <v>22000000</v>
      </c>
      <c r="M799" s="1">
        <v>43189856.600000001</v>
      </c>
      <c r="N799" s="1">
        <v>6113572.3000000007</v>
      </c>
      <c r="O799" s="1">
        <v>49303428.900000006</v>
      </c>
      <c r="P799" s="1">
        <v>16505139.200000001</v>
      </c>
      <c r="Q799" s="1">
        <v>24504877.100000001</v>
      </c>
      <c r="R799" s="1">
        <v>2574</v>
      </c>
      <c r="S799" s="1">
        <v>5468454</v>
      </c>
      <c r="T799" s="1">
        <v>1337755</v>
      </c>
    </row>
    <row r="800" spans="1:20" x14ac:dyDescent="0.35">
      <c r="A800" s="1" t="s">
        <v>1033</v>
      </c>
      <c r="B800" s="2">
        <v>39437</v>
      </c>
      <c r="C800" s="1" t="s">
        <v>81</v>
      </c>
      <c r="D800" s="1" t="s">
        <v>1411</v>
      </c>
      <c r="E800" s="1">
        <v>6.8</v>
      </c>
      <c r="F800" s="1" t="s">
        <v>22</v>
      </c>
      <c r="G800" s="1" t="s">
        <v>276</v>
      </c>
      <c r="H800" s="1" t="s">
        <v>1403</v>
      </c>
      <c r="I800" s="1">
        <f t="shared" si="13"/>
        <v>528.48920666666663</v>
      </c>
      <c r="J800" s="1">
        <v>180743308.67999998</v>
      </c>
      <c r="K800" s="1">
        <v>214943308.67999998</v>
      </c>
      <c r="L800" s="1">
        <v>34200000</v>
      </c>
      <c r="M800" s="1">
        <v>61213221.119999997</v>
      </c>
      <c r="N800" s="1">
        <v>116364211.8</v>
      </c>
      <c r="O800" s="1">
        <v>177577432.91999999</v>
      </c>
      <c r="P800" s="1">
        <v>7388591.9399999995</v>
      </c>
      <c r="Q800" s="1">
        <v>37365875.759999998</v>
      </c>
      <c r="R800" s="1">
        <v>2471</v>
      </c>
      <c r="S800" s="1">
        <v>3592513</v>
      </c>
      <c r="T800" s="1">
        <v>2638019</v>
      </c>
    </row>
    <row r="801" spans="1:20" x14ac:dyDescent="0.35">
      <c r="A801" s="1" t="s">
        <v>1067</v>
      </c>
      <c r="B801" s="2">
        <v>40585</v>
      </c>
      <c r="C801" s="1" t="s">
        <v>25</v>
      </c>
      <c r="D801" s="1" t="s">
        <v>1410</v>
      </c>
      <c r="E801" s="1">
        <v>7.7</v>
      </c>
      <c r="F801" s="1" t="s">
        <v>22</v>
      </c>
      <c r="G801" s="1" t="s">
        <v>155</v>
      </c>
      <c r="H801" s="1" t="s">
        <v>1403</v>
      </c>
      <c r="I801" s="1">
        <f t="shared" si="13"/>
        <v>531.45110833333331</v>
      </c>
      <c r="J801" s="1">
        <v>200888518.95000002</v>
      </c>
      <c r="K801" s="1">
        <v>238688518.95000002</v>
      </c>
      <c r="L801" s="1">
        <v>37800000</v>
      </c>
      <c r="M801" s="1">
        <v>104966053.5</v>
      </c>
      <c r="N801" s="1">
        <v>98458822.350000009</v>
      </c>
      <c r="O801" s="1">
        <v>203424875.85000002</v>
      </c>
      <c r="P801" s="1">
        <v>26624754.450000003</v>
      </c>
      <c r="Q801" s="1">
        <v>35263643.100000001</v>
      </c>
      <c r="R801" s="1">
        <v>3037</v>
      </c>
      <c r="S801" s="1">
        <v>12606263</v>
      </c>
      <c r="T801" s="1">
        <v>2025843</v>
      </c>
    </row>
    <row r="802" spans="1:20" x14ac:dyDescent="0.35">
      <c r="A802" s="1" t="s">
        <v>1103</v>
      </c>
      <c r="B802" s="2">
        <v>40018</v>
      </c>
      <c r="C802" s="1" t="s">
        <v>18</v>
      </c>
      <c r="D802" s="1" t="s">
        <v>1411</v>
      </c>
      <c r="E802" s="1">
        <v>5.9</v>
      </c>
      <c r="F802" s="1" t="s">
        <v>22</v>
      </c>
      <c r="G802" s="1" t="s">
        <v>90</v>
      </c>
      <c r="H802" s="1" t="s">
        <v>1403</v>
      </c>
      <c r="I802" s="1">
        <f t="shared" si="13"/>
        <v>532.30019210526325</v>
      </c>
      <c r="J802" s="1">
        <v>222501480.30000001</v>
      </c>
      <c r="K802" s="1">
        <v>264301480.30000001</v>
      </c>
      <c r="L802" s="1">
        <v>41800000</v>
      </c>
      <c r="M802" s="1">
        <v>97806735.400000006</v>
      </c>
      <c r="N802" s="1">
        <v>128022062.30000001</v>
      </c>
      <c r="O802" s="1">
        <v>225828797.70000002</v>
      </c>
      <c r="P802" s="1">
        <v>30366133.600000001</v>
      </c>
      <c r="Q802" s="1">
        <v>38472682.600000001</v>
      </c>
      <c r="R802" s="1">
        <v>2975</v>
      </c>
      <c r="S802" s="1">
        <v>11855361</v>
      </c>
      <c r="T802" s="1">
        <v>2275040</v>
      </c>
    </row>
    <row r="803" spans="1:20" x14ac:dyDescent="0.35">
      <c r="A803" s="1" t="s">
        <v>1380</v>
      </c>
      <c r="B803" s="2">
        <v>40723</v>
      </c>
      <c r="C803" s="1" t="s">
        <v>47</v>
      </c>
      <c r="D803" s="1" t="s">
        <v>1412</v>
      </c>
      <c r="E803" s="1">
        <v>5.9</v>
      </c>
      <c r="F803" s="1" t="s">
        <v>48</v>
      </c>
      <c r="G803" s="1" t="s">
        <v>57</v>
      </c>
      <c r="H803" s="1" t="s">
        <v>1403</v>
      </c>
      <c r="I803" s="1">
        <f t="shared" si="13"/>
        <v>533.85594923076928</v>
      </c>
      <c r="J803" s="1">
        <v>1093070056.0500002</v>
      </c>
      <c r="K803" s="1">
        <v>1297820056.0500002</v>
      </c>
      <c r="L803" s="1">
        <v>204750000</v>
      </c>
      <c r="M803" s="1">
        <v>370010070.15000004</v>
      </c>
      <c r="N803" s="1">
        <v>809970000</v>
      </c>
      <c r="O803" s="1">
        <v>1179980070.1500001</v>
      </c>
      <c r="P803" s="1">
        <v>102745508.25</v>
      </c>
      <c r="Q803" s="1">
        <v>117839985.90000001</v>
      </c>
      <c r="R803" s="1">
        <v>4107</v>
      </c>
      <c r="S803" s="1">
        <v>44437647</v>
      </c>
      <c r="T803" s="1">
        <v>6374026</v>
      </c>
    </row>
    <row r="804" spans="1:20" x14ac:dyDescent="0.35">
      <c r="A804" s="1" t="s">
        <v>1025</v>
      </c>
      <c r="B804" s="2">
        <v>40151</v>
      </c>
      <c r="C804" s="1" t="s">
        <v>81</v>
      </c>
      <c r="D804" s="1" t="s">
        <v>1411</v>
      </c>
      <c r="E804" s="1">
        <v>5.9</v>
      </c>
      <c r="F804" s="1" t="s">
        <v>19</v>
      </c>
      <c r="G804" s="1" t="s">
        <v>956</v>
      </c>
      <c r="H804" s="1" t="s">
        <v>1403</v>
      </c>
      <c r="I804" s="1">
        <f t="shared" si="13"/>
        <v>534.4616666666667</v>
      </c>
      <c r="J804" s="1">
        <v>176372350.00000003</v>
      </c>
      <c r="K804" s="1">
        <v>209372350.00000003</v>
      </c>
      <c r="L804" s="1">
        <v>33000000.000000004</v>
      </c>
      <c r="M804" s="1">
        <v>92205719.100000009</v>
      </c>
      <c r="N804" s="1">
        <v>91321293.800000012</v>
      </c>
      <c r="O804" s="1">
        <v>183527012.90000004</v>
      </c>
      <c r="P804" s="1">
        <v>1299595</v>
      </c>
      <c r="Q804" s="1">
        <v>25845337.100000001</v>
      </c>
      <c r="R804" s="1">
        <v>2218</v>
      </c>
      <c r="S804" s="1">
        <v>5916702</v>
      </c>
      <c r="T804" s="1">
        <v>1493097</v>
      </c>
    </row>
    <row r="805" spans="1:20" x14ac:dyDescent="0.35">
      <c r="A805" s="1" t="s">
        <v>1170</v>
      </c>
      <c r="B805" s="2">
        <v>41495</v>
      </c>
      <c r="C805" s="1" t="s">
        <v>28</v>
      </c>
      <c r="D805" s="1" t="s">
        <v>1412</v>
      </c>
      <c r="E805" s="1">
        <v>5.4</v>
      </c>
      <c r="F805" s="1" t="s">
        <v>22</v>
      </c>
      <c r="G805" s="1" t="s">
        <v>1171</v>
      </c>
      <c r="H805" s="1" t="s">
        <v>1403</v>
      </c>
      <c r="I805" s="1">
        <f t="shared" si="13"/>
        <v>538.37509999999997</v>
      </c>
      <c r="J805" s="1">
        <v>274571301</v>
      </c>
      <c r="K805" s="1">
        <v>325571301</v>
      </c>
      <c r="L805" s="1">
        <v>51000000</v>
      </c>
      <c r="M805" s="1">
        <v>92088231.600000009</v>
      </c>
      <c r="N805" s="1">
        <v>150732528.78</v>
      </c>
      <c r="O805" s="1">
        <v>242820760.38</v>
      </c>
      <c r="P805" s="1">
        <v>22676936.82</v>
      </c>
      <c r="Q805" s="1">
        <v>82750540.620000005</v>
      </c>
      <c r="R805" s="1">
        <v>3716</v>
      </c>
      <c r="S805" s="1">
        <v>11104868</v>
      </c>
      <c r="T805" s="1">
        <v>4411860</v>
      </c>
    </row>
    <row r="806" spans="1:20" x14ac:dyDescent="0.35">
      <c r="A806" s="1" t="s">
        <v>339</v>
      </c>
      <c r="B806" s="2">
        <v>41460</v>
      </c>
      <c r="C806" s="1" t="s">
        <v>18</v>
      </c>
      <c r="D806" s="1" t="s">
        <v>1411</v>
      </c>
      <c r="E806" s="1">
        <v>5.9</v>
      </c>
      <c r="F806" s="1" t="s">
        <v>22</v>
      </c>
      <c r="G806" s="1" t="s">
        <v>340</v>
      </c>
      <c r="H806" s="1" t="s">
        <v>1403</v>
      </c>
      <c r="I806" s="1">
        <f t="shared" si="13"/>
        <v>542.20600000000013</v>
      </c>
      <c r="J806" s="1">
        <v>27652506.000000004</v>
      </c>
      <c r="K806" s="1">
        <v>32752506.000000004</v>
      </c>
      <c r="L806" s="1">
        <v>5100000</v>
      </c>
      <c r="M806" s="1">
        <v>21932743.800000001</v>
      </c>
      <c r="N806" s="1">
        <v>5458142.4000000004</v>
      </c>
      <c r="O806" s="1">
        <v>27390886.200000003</v>
      </c>
      <c r="P806" s="1">
        <v>563843.76</v>
      </c>
      <c r="Q806" s="1">
        <v>5361619.8</v>
      </c>
      <c r="R806" s="1">
        <v>1001</v>
      </c>
      <c r="S806" s="1">
        <v>2644857</v>
      </c>
      <c r="T806" s="1">
        <v>389466</v>
      </c>
    </row>
    <row r="807" spans="1:20" x14ac:dyDescent="0.35">
      <c r="A807" s="1" t="s">
        <v>382</v>
      </c>
      <c r="B807" s="2">
        <v>42104</v>
      </c>
      <c r="C807" s="1" t="s">
        <v>42</v>
      </c>
      <c r="D807" s="1" t="s">
        <v>1410</v>
      </c>
      <c r="E807" s="1">
        <v>7.7</v>
      </c>
      <c r="F807" s="1" t="s">
        <v>37</v>
      </c>
      <c r="G807" s="1" t="s">
        <v>383</v>
      </c>
      <c r="H807" s="1" t="s">
        <v>1405</v>
      </c>
      <c r="I807" s="1">
        <f t="shared" si="13"/>
        <v>253.58010769230771</v>
      </c>
      <c r="J807" s="1">
        <v>32965414</v>
      </c>
      <c r="K807" s="1">
        <v>45965414</v>
      </c>
      <c r="L807" s="1">
        <v>13000000</v>
      </c>
      <c r="M807" s="1">
        <v>25440971</v>
      </c>
      <c r="N807" s="1">
        <v>12845408</v>
      </c>
      <c r="O807" s="1">
        <v>38286379</v>
      </c>
      <c r="P807" s="1">
        <v>237264</v>
      </c>
      <c r="Q807" s="1">
        <v>7679035</v>
      </c>
      <c r="R807" s="1">
        <v>2004</v>
      </c>
      <c r="S807" s="1">
        <v>3017908</v>
      </c>
      <c r="T807" s="1">
        <v>512516</v>
      </c>
    </row>
    <row r="808" spans="1:20" x14ac:dyDescent="0.35">
      <c r="A808" s="1" t="s">
        <v>1384</v>
      </c>
      <c r="B808" s="2">
        <v>38695</v>
      </c>
      <c r="C808" s="1" t="s">
        <v>81</v>
      </c>
      <c r="D808" s="1" t="s">
        <v>1411</v>
      </c>
      <c r="E808" s="1">
        <v>6.8</v>
      </c>
      <c r="F808" s="1" t="s">
        <v>92</v>
      </c>
      <c r="G808" s="1" t="s">
        <v>372</v>
      </c>
      <c r="H808" s="1" t="s">
        <v>1403</v>
      </c>
      <c r="I808" s="1">
        <f t="shared" si="13"/>
        <v>545.17234277777766</v>
      </c>
      <c r="J808" s="1">
        <v>1187385362.5699999</v>
      </c>
      <c r="K808" s="1">
        <v>1405185362.5699999</v>
      </c>
      <c r="L808" s="1">
        <v>217800000</v>
      </c>
      <c r="M808" s="1">
        <v>352970257.96999997</v>
      </c>
      <c r="N808" s="1">
        <v>518882624.14999998</v>
      </c>
      <c r="O808" s="1">
        <v>871852882.11999989</v>
      </c>
      <c r="P808" s="1">
        <v>79323137.519999996</v>
      </c>
      <c r="Q808" s="1">
        <v>533332480.44999999</v>
      </c>
      <c r="R808" s="1">
        <v>3853</v>
      </c>
      <c r="S808" s="1">
        <v>11302760</v>
      </c>
      <c r="T808" s="1">
        <v>14085807</v>
      </c>
    </row>
    <row r="809" spans="1:20" x14ac:dyDescent="0.35">
      <c r="A809" s="1" t="s">
        <v>664</v>
      </c>
      <c r="B809" s="2">
        <v>40200</v>
      </c>
      <c r="C809" s="1" t="s">
        <v>65</v>
      </c>
      <c r="D809" s="1" t="s">
        <v>1410</v>
      </c>
      <c r="E809" s="1">
        <v>6.6</v>
      </c>
      <c r="F809" s="1" t="s">
        <v>37</v>
      </c>
      <c r="G809" s="1" t="s">
        <v>123</v>
      </c>
      <c r="H809" s="1" t="s">
        <v>1405</v>
      </c>
      <c r="I809" s="1">
        <f t="shared" si="13"/>
        <v>255.78562307692306</v>
      </c>
      <c r="J809" s="1">
        <v>72489645.579999998</v>
      </c>
      <c r="K809" s="1">
        <v>100829645.58</v>
      </c>
      <c r="L809" s="1">
        <v>28340000.000000004</v>
      </c>
      <c r="M809" s="1">
        <v>43734002.420000002</v>
      </c>
      <c r="N809" s="1">
        <v>29952648.460000001</v>
      </c>
      <c r="O809" s="1">
        <v>73686650.879999995</v>
      </c>
      <c r="P809" s="1">
        <v>19076771.25</v>
      </c>
      <c r="Q809" s="1">
        <v>27142994.700000003</v>
      </c>
      <c r="R809" s="1">
        <v>2476</v>
      </c>
      <c r="S809" s="1">
        <v>5091011</v>
      </c>
      <c r="T809" s="1">
        <v>1344505</v>
      </c>
    </row>
    <row r="810" spans="1:20" x14ac:dyDescent="0.35">
      <c r="A810" s="1" t="s">
        <v>1381</v>
      </c>
      <c r="B810" s="2">
        <v>41397</v>
      </c>
      <c r="C810" s="1" t="s">
        <v>62</v>
      </c>
      <c r="D810" s="1" t="s">
        <v>1410</v>
      </c>
      <c r="E810" s="1">
        <v>6.6</v>
      </c>
      <c r="F810" s="1" t="s">
        <v>48</v>
      </c>
      <c r="G810" s="1" t="s">
        <v>1173</v>
      </c>
      <c r="H810" s="1" t="s">
        <v>1403</v>
      </c>
      <c r="I810" s="1">
        <f t="shared" si="13"/>
        <v>548.55877300000009</v>
      </c>
      <c r="J810" s="1">
        <v>1119059896.9200001</v>
      </c>
      <c r="K810" s="1">
        <v>1323059896.9200001</v>
      </c>
      <c r="L810" s="1">
        <v>204000000</v>
      </c>
      <c r="M810" s="1">
        <v>417172117.44</v>
      </c>
      <c r="N810" s="1">
        <v>822528000</v>
      </c>
      <c r="O810" s="1">
        <v>1239700117.4400001</v>
      </c>
      <c r="P810" s="1">
        <v>177627476.70000002</v>
      </c>
      <c r="Q810" s="1">
        <v>83359779.480000004</v>
      </c>
      <c r="R810" s="1">
        <v>4253</v>
      </c>
      <c r="S810" s="1">
        <v>50306552</v>
      </c>
      <c r="T810" s="1">
        <v>2956520</v>
      </c>
    </row>
    <row r="811" spans="1:20" x14ac:dyDescent="0.35">
      <c r="A811" s="1" t="s">
        <v>1299</v>
      </c>
      <c r="B811" s="2">
        <v>40172</v>
      </c>
      <c r="C811" s="1" t="s">
        <v>81</v>
      </c>
      <c r="D811" s="1" t="s">
        <v>1411</v>
      </c>
      <c r="E811" s="1">
        <v>6.8</v>
      </c>
      <c r="F811" s="1" t="s">
        <v>92</v>
      </c>
      <c r="G811" s="1" t="s">
        <v>148</v>
      </c>
      <c r="H811" s="1" t="s">
        <v>1403</v>
      </c>
      <c r="I811" s="1">
        <f t="shared" si="13"/>
        <v>549.80769444444434</v>
      </c>
      <c r="J811" s="1">
        <v>544309617.5</v>
      </c>
      <c r="K811" s="1">
        <v>643309617.5</v>
      </c>
      <c r="L811" s="1">
        <v>99000000.000000015</v>
      </c>
      <c r="M811" s="1">
        <v>229931546.90000001</v>
      </c>
      <c r="N811" s="1">
        <v>318350486.30000001</v>
      </c>
      <c r="O811" s="1">
        <v>548282033.20000005</v>
      </c>
      <c r="P811" s="1">
        <v>68534704.700000003</v>
      </c>
      <c r="Q811" s="1">
        <v>95027584.300000012</v>
      </c>
      <c r="R811" s="1">
        <v>3626</v>
      </c>
      <c r="S811" s="1">
        <v>8911691</v>
      </c>
      <c r="T811" s="1">
        <v>6042355</v>
      </c>
    </row>
    <row r="812" spans="1:20" x14ac:dyDescent="0.35">
      <c r="A812" s="1" t="s">
        <v>1263</v>
      </c>
      <c r="B812" s="2">
        <v>39948</v>
      </c>
      <c r="C812" s="1" t="s">
        <v>62</v>
      </c>
      <c r="D812" s="1" t="s">
        <v>1410</v>
      </c>
      <c r="E812" s="1">
        <v>6.2</v>
      </c>
      <c r="F812" s="1" t="s">
        <v>37</v>
      </c>
      <c r="G812" s="1" t="s">
        <v>90</v>
      </c>
      <c r="H812" s="1" t="s">
        <v>1405</v>
      </c>
      <c r="I812" s="1">
        <f t="shared" si="13"/>
        <v>260.43088200000011</v>
      </c>
      <c r="J812" s="1">
        <v>429710955.30000019</v>
      </c>
      <c r="K812" s="1">
        <v>594710955.30000019</v>
      </c>
      <c r="L812" s="1">
        <v>165000000</v>
      </c>
      <c r="M812" s="1">
        <v>146713430.60000002</v>
      </c>
      <c r="N812" s="1">
        <v>393250000.00000006</v>
      </c>
      <c r="O812" s="1">
        <v>539963430.60000014</v>
      </c>
      <c r="P812" s="1">
        <v>50824584.800000004</v>
      </c>
      <c r="Q812" s="1">
        <v>54747524.700000003</v>
      </c>
      <c r="R812" s="1">
        <v>3527</v>
      </c>
      <c r="S812" s="1">
        <v>17783446</v>
      </c>
      <c r="T812" s="1">
        <v>2953282</v>
      </c>
    </row>
    <row r="813" spans="1:20" x14ac:dyDescent="0.35">
      <c r="A813" s="1" t="s">
        <v>1130</v>
      </c>
      <c r="B813" s="2">
        <v>40452</v>
      </c>
      <c r="C813" s="1" t="s">
        <v>36</v>
      </c>
      <c r="D813" s="1" t="s">
        <v>1412</v>
      </c>
      <c r="E813" s="1">
        <v>5.9</v>
      </c>
      <c r="F813" s="1" t="s">
        <v>19</v>
      </c>
      <c r="G813" s="1" t="s">
        <v>90</v>
      </c>
      <c r="H813" s="1" t="s">
        <v>1403</v>
      </c>
      <c r="I813" s="1">
        <f t="shared" si="13"/>
        <v>551.8824525</v>
      </c>
      <c r="J813" s="1">
        <v>240620749.29000002</v>
      </c>
      <c r="K813" s="1">
        <v>284220749.29000002</v>
      </c>
      <c r="L813" s="1">
        <v>43600000</v>
      </c>
      <c r="M813" s="1">
        <v>105689336.46000001</v>
      </c>
      <c r="N813" s="1">
        <v>139475790.69</v>
      </c>
      <c r="O813" s="1">
        <v>245165127.15000001</v>
      </c>
      <c r="P813" s="1">
        <v>24465761.770000003</v>
      </c>
      <c r="Q813" s="1">
        <v>39055622.140000001</v>
      </c>
      <c r="R813" s="1">
        <v>2921</v>
      </c>
      <c r="S813" s="1">
        <v>11815212</v>
      </c>
      <c r="T813" s="1">
        <v>2445064</v>
      </c>
    </row>
    <row r="814" spans="1:20" x14ac:dyDescent="0.35">
      <c r="A814" s="1" t="s">
        <v>1343</v>
      </c>
      <c r="B814" s="2">
        <v>40865</v>
      </c>
      <c r="C814" s="1" t="s">
        <v>72</v>
      </c>
      <c r="D814" s="1" t="s">
        <v>1411</v>
      </c>
      <c r="E814" s="1">
        <v>5.9</v>
      </c>
      <c r="F814" s="1" t="s">
        <v>19</v>
      </c>
      <c r="G814" s="1" t="s">
        <v>780</v>
      </c>
      <c r="H814" s="1" t="s">
        <v>1403</v>
      </c>
      <c r="I814" s="1">
        <f t="shared" si="13"/>
        <v>553.0485725490197</v>
      </c>
      <c r="J814" s="1">
        <v>740393776.50000012</v>
      </c>
      <c r="K814" s="1">
        <v>874268776.50000012</v>
      </c>
      <c r="L814" s="1">
        <v>133875000</v>
      </c>
      <c r="M814" s="1">
        <v>295351489.65000004</v>
      </c>
      <c r="N814" s="1">
        <v>428539563.90000004</v>
      </c>
      <c r="O814" s="1">
        <v>723891053.55000007</v>
      </c>
      <c r="P814" s="1">
        <v>145028374.05000001</v>
      </c>
      <c r="Q814" s="1">
        <v>150377722.95000002</v>
      </c>
      <c r="R814" s="1">
        <v>4066</v>
      </c>
      <c r="S814" s="1">
        <v>34745364</v>
      </c>
      <c r="T814" s="1">
        <v>7782412</v>
      </c>
    </row>
    <row r="815" spans="1:20" x14ac:dyDescent="0.35">
      <c r="A815" s="1" t="s">
        <v>483</v>
      </c>
      <c r="B815" s="2">
        <v>40578</v>
      </c>
      <c r="C815" s="1" t="s">
        <v>25</v>
      </c>
      <c r="D815" s="1" t="s">
        <v>1410</v>
      </c>
      <c r="E815" s="1">
        <v>5.9</v>
      </c>
      <c r="F815" s="1" t="s">
        <v>37</v>
      </c>
      <c r="G815" s="1" t="s">
        <v>123</v>
      </c>
      <c r="H815" s="1" t="s">
        <v>1405</v>
      </c>
      <c r="I815" s="1">
        <f t="shared" si="13"/>
        <v>268.42416875000004</v>
      </c>
      <c r="J815" s="1">
        <v>45095260.350000001</v>
      </c>
      <c r="K815" s="1">
        <v>61895260.350000001</v>
      </c>
      <c r="L815" s="1">
        <v>16800000</v>
      </c>
      <c r="M815" s="1">
        <v>39165112.350000001</v>
      </c>
      <c r="N815" s="1">
        <v>16007880</v>
      </c>
      <c r="O815" s="1">
        <v>55172992.350000001</v>
      </c>
      <c r="P815" s="1">
        <v>15752766.75</v>
      </c>
      <c r="Q815" s="1">
        <v>6722268</v>
      </c>
      <c r="R815" s="1">
        <v>2534</v>
      </c>
      <c r="S815" s="1">
        <v>4703670</v>
      </c>
      <c r="T815" s="1">
        <v>400097</v>
      </c>
    </row>
    <row r="816" spans="1:20" x14ac:dyDescent="0.35">
      <c r="A816" s="1" t="s">
        <v>901</v>
      </c>
      <c r="B816" s="2">
        <v>39010</v>
      </c>
      <c r="C816" s="1" t="s">
        <v>36</v>
      </c>
      <c r="D816" s="1" t="s">
        <v>1412</v>
      </c>
      <c r="E816" s="1">
        <v>5.9</v>
      </c>
      <c r="F816" s="1" t="s">
        <v>37</v>
      </c>
      <c r="G816" s="1" t="s">
        <v>155</v>
      </c>
      <c r="H816" s="1" t="s">
        <v>1405</v>
      </c>
      <c r="I816" s="1">
        <f t="shared" si="13"/>
        <v>276.1220525</v>
      </c>
      <c r="J816" s="1">
        <v>130329608.78</v>
      </c>
      <c r="K816" s="1">
        <v>177529608.78</v>
      </c>
      <c r="L816" s="1">
        <v>47200000</v>
      </c>
      <c r="M816" s="1">
        <v>62646071.379999995</v>
      </c>
      <c r="N816" s="1">
        <v>60554620.5</v>
      </c>
      <c r="O816" s="1">
        <v>123200691.88</v>
      </c>
      <c r="P816" s="1">
        <v>17466133.439999998</v>
      </c>
      <c r="Q816" s="1">
        <v>54328916.899999999</v>
      </c>
      <c r="R816" s="1">
        <v>2305</v>
      </c>
      <c r="S816" s="1">
        <v>89439</v>
      </c>
      <c r="T816" s="1">
        <v>2832035</v>
      </c>
    </row>
    <row r="817" spans="1:20" x14ac:dyDescent="0.35">
      <c r="A817" s="1" t="s">
        <v>736</v>
      </c>
      <c r="B817" s="2">
        <v>40802</v>
      </c>
      <c r="C817" s="1" t="s">
        <v>56</v>
      </c>
      <c r="D817" s="1" t="s">
        <v>1412</v>
      </c>
      <c r="E817" s="1">
        <v>5.4</v>
      </c>
      <c r="F817" s="1" t="s">
        <v>48</v>
      </c>
      <c r="G817" s="1" t="s">
        <v>499</v>
      </c>
      <c r="H817" s="1" t="s">
        <v>1403</v>
      </c>
      <c r="I817" s="1">
        <f t="shared" si="13"/>
        <v>555.71472000000006</v>
      </c>
      <c r="J817" s="1">
        <v>87525068.400000006</v>
      </c>
      <c r="K817" s="1">
        <v>103275068.40000001</v>
      </c>
      <c r="L817" s="1">
        <v>15750000</v>
      </c>
      <c r="M817" s="1">
        <v>36813723.450000003</v>
      </c>
      <c r="N817" s="1">
        <v>45143842.800000004</v>
      </c>
      <c r="O817" s="1">
        <v>81957566.25</v>
      </c>
      <c r="P817" s="1">
        <v>11907484.050000001</v>
      </c>
      <c r="Q817" s="1">
        <v>21317502.150000002</v>
      </c>
      <c r="R817" s="1">
        <v>2904</v>
      </c>
      <c r="S817" s="1">
        <v>4392565</v>
      </c>
      <c r="T817" s="1">
        <v>1254412</v>
      </c>
    </row>
    <row r="818" spans="1:20" x14ac:dyDescent="0.35">
      <c r="A818" s="1" t="s">
        <v>866</v>
      </c>
      <c r="B818" s="2">
        <v>40592</v>
      </c>
      <c r="C818" s="1" t="s">
        <v>25</v>
      </c>
      <c r="D818" s="1" t="s">
        <v>1410</v>
      </c>
      <c r="E818" s="1">
        <v>5.9</v>
      </c>
      <c r="F818" s="1" t="s">
        <v>37</v>
      </c>
      <c r="G818" s="1" t="s">
        <v>148</v>
      </c>
      <c r="H818" s="1" t="s">
        <v>1405</v>
      </c>
      <c r="I818" s="1">
        <f t="shared" si="13"/>
        <v>281.30254000000002</v>
      </c>
      <c r="J818" s="1">
        <v>118147066.80000001</v>
      </c>
      <c r="K818" s="1">
        <v>160147066.80000001</v>
      </c>
      <c r="L818" s="1">
        <v>42000000</v>
      </c>
      <c r="M818" s="1">
        <v>66870716.850000001</v>
      </c>
      <c r="N818" s="1">
        <v>76058520.299999997</v>
      </c>
      <c r="O818" s="1">
        <v>142929237.15000001</v>
      </c>
      <c r="P818" s="1">
        <v>22949208.449999999</v>
      </c>
      <c r="Q818" s="1">
        <v>17217829.650000002</v>
      </c>
      <c r="R818" s="1">
        <v>3043</v>
      </c>
      <c r="S818" s="1">
        <v>8031072</v>
      </c>
      <c r="T818" s="1">
        <v>1232583</v>
      </c>
    </row>
    <row r="819" spans="1:20" x14ac:dyDescent="0.35">
      <c r="A819" s="1" t="s">
        <v>1293</v>
      </c>
      <c r="B819" s="2">
        <v>40648</v>
      </c>
      <c r="C819" s="1" t="s">
        <v>42</v>
      </c>
      <c r="D819" s="1" t="s">
        <v>1410</v>
      </c>
      <c r="E819" s="1">
        <v>6.8</v>
      </c>
      <c r="F819" s="1" t="s">
        <v>92</v>
      </c>
      <c r="G819" s="1" t="s">
        <v>1214</v>
      </c>
      <c r="H819" s="1" t="s">
        <v>1403</v>
      </c>
      <c r="I819" s="1">
        <f t="shared" si="13"/>
        <v>558.06339555555564</v>
      </c>
      <c r="J819" s="1">
        <v>527369908.80000007</v>
      </c>
      <c r="K819" s="1">
        <v>621869908.80000007</v>
      </c>
      <c r="L819" s="1">
        <v>94500000</v>
      </c>
      <c r="M819" s="1">
        <v>150800799.45000002</v>
      </c>
      <c r="N819" s="1">
        <v>361095000</v>
      </c>
      <c r="O819" s="1">
        <v>511895799.45000005</v>
      </c>
      <c r="P819" s="1">
        <v>41187260.100000001</v>
      </c>
      <c r="Q819" s="1">
        <v>109974109.35000001</v>
      </c>
      <c r="R819" s="1">
        <v>3842</v>
      </c>
      <c r="S819" s="1">
        <v>18110947</v>
      </c>
      <c r="T819" s="1">
        <v>7638905</v>
      </c>
    </row>
    <row r="820" spans="1:20" x14ac:dyDescent="0.35">
      <c r="A820" s="1" t="s">
        <v>1387</v>
      </c>
      <c r="B820" s="2">
        <v>40347</v>
      </c>
      <c r="C820" s="1" t="s">
        <v>47</v>
      </c>
      <c r="D820" s="1" t="s">
        <v>1412</v>
      </c>
      <c r="E820" s="1">
        <v>5.9</v>
      </c>
      <c r="F820" s="1" t="s">
        <v>92</v>
      </c>
      <c r="G820" s="1" t="s">
        <v>372</v>
      </c>
      <c r="H820" s="1" t="s">
        <v>1403</v>
      </c>
      <c r="I820" s="1">
        <f t="shared" si="13"/>
        <v>558.12269249999997</v>
      </c>
      <c r="J820" s="1">
        <v>1216707469.6500001</v>
      </c>
      <c r="K820" s="1">
        <v>1434707469.6500001</v>
      </c>
      <c r="L820" s="1">
        <v>218000000.00000003</v>
      </c>
      <c r="M820" s="1">
        <v>452355319.20000005</v>
      </c>
      <c r="N820" s="1">
        <v>713746550.41000009</v>
      </c>
      <c r="O820" s="1">
        <v>1166101869.6100001</v>
      </c>
      <c r="P820" s="1">
        <v>120234836.01000001</v>
      </c>
      <c r="Q820" s="1">
        <v>268605600.04000002</v>
      </c>
      <c r="R820" s="1">
        <v>4028</v>
      </c>
      <c r="S820" s="1">
        <v>52598844</v>
      </c>
      <c r="T820" s="1">
        <v>14597978</v>
      </c>
    </row>
    <row r="821" spans="1:20" x14ac:dyDescent="0.35">
      <c r="A821" s="1" t="s">
        <v>1342</v>
      </c>
      <c r="B821" s="2">
        <v>39073</v>
      </c>
      <c r="C821" s="1" t="s">
        <v>81</v>
      </c>
      <c r="D821" s="1" t="s">
        <v>1411</v>
      </c>
      <c r="E821" s="1">
        <v>6.8</v>
      </c>
      <c r="F821" s="1" t="s">
        <v>22</v>
      </c>
      <c r="G821" s="1" t="s">
        <v>219</v>
      </c>
      <c r="H821" s="1" t="s">
        <v>1403</v>
      </c>
      <c r="I821" s="1">
        <f t="shared" si="13"/>
        <v>566.36953727272726</v>
      </c>
      <c r="J821" s="1">
        <v>735147659.38</v>
      </c>
      <c r="K821" s="1">
        <v>864947659.38</v>
      </c>
      <c r="L821" s="1">
        <v>129800000</v>
      </c>
      <c r="M821" s="1">
        <v>296018656.24000001</v>
      </c>
      <c r="N821" s="1">
        <v>387728104.01999998</v>
      </c>
      <c r="O821" s="1">
        <v>683746760.25999999</v>
      </c>
      <c r="P821" s="1">
        <v>35911861.579999998</v>
      </c>
      <c r="Q821" s="1">
        <v>181200899.12</v>
      </c>
      <c r="R821" s="1">
        <v>3768</v>
      </c>
      <c r="S821" s="1">
        <v>19628068</v>
      </c>
      <c r="T821" s="1">
        <v>10176217</v>
      </c>
    </row>
    <row r="822" spans="1:20" x14ac:dyDescent="0.35">
      <c r="A822" s="1" t="s">
        <v>608</v>
      </c>
      <c r="B822" s="2">
        <v>40422</v>
      </c>
      <c r="C822" s="1" t="s">
        <v>56</v>
      </c>
      <c r="D822" s="1" t="s">
        <v>1412</v>
      </c>
      <c r="E822" s="1">
        <v>6.8</v>
      </c>
      <c r="F822" s="1" t="s">
        <v>37</v>
      </c>
      <c r="G822" s="1" t="s">
        <v>609</v>
      </c>
      <c r="H822" s="1" t="s">
        <v>1405</v>
      </c>
      <c r="I822" s="1">
        <f t="shared" si="13"/>
        <v>293.91674000000006</v>
      </c>
      <c r="J822" s="1">
        <v>64073849.320000008</v>
      </c>
      <c r="K822" s="1">
        <v>85873849.320000008</v>
      </c>
      <c r="L822" s="1">
        <v>21800000</v>
      </c>
      <c r="M822" s="1">
        <v>38810949.840000004</v>
      </c>
      <c r="N822" s="1">
        <v>35255338.230000004</v>
      </c>
      <c r="O822" s="1">
        <v>74066288.070000008</v>
      </c>
      <c r="P822" s="1">
        <v>14363791.100000001</v>
      </c>
      <c r="Q822" s="1">
        <v>11807561.25</v>
      </c>
      <c r="R822" s="1">
        <v>2833</v>
      </c>
      <c r="S822" s="1">
        <v>4512848</v>
      </c>
      <c r="T822" s="1">
        <v>640564</v>
      </c>
    </row>
    <row r="823" spans="1:20" x14ac:dyDescent="0.35">
      <c r="A823" s="1" t="s">
        <v>884</v>
      </c>
      <c r="B823" s="2">
        <v>40268</v>
      </c>
      <c r="C823" s="1" t="s">
        <v>53</v>
      </c>
      <c r="D823" s="1" t="s">
        <v>1410</v>
      </c>
      <c r="E823" s="1">
        <v>7.2</v>
      </c>
      <c r="F823" s="1" t="s">
        <v>19</v>
      </c>
      <c r="G823" s="1" t="s">
        <v>79</v>
      </c>
      <c r="H823" s="1" t="s">
        <v>1403</v>
      </c>
      <c r="I823" s="1">
        <f t="shared" si="13"/>
        <v>567.52053000000012</v>
      </c>
      <c r="J823" s="1">
        <v>123719475.54000002</v>
      </c>
      <c r="K823" s="1">
        <v>145519475.54000002</v>
      </c>
      <c r="L823" s="1">
        <v>21800000</v>
      </c>
      <c r="M823" s="1">
        <v>68615918.560000002</v>
      </c>
      <c r="N823" s="1">
        <v>32404134.760000002</v>
      </c>
      <c r="O823" s="1">
        <v>101020053.32000001</v>
      </c>
      <c r="P823" s="1">
        <v>17448094.34</v>
      </c>
      <c r="Q823" s="1">
        <v>44499422.220000006</v>
      </c>
      <c r="R823" s="1">
        <v>2794</v>
      </c>
      <c r="S823" s="1">
        <v>7978502</v>
      </c>
      <c r="T823" s="1">
        <v>2640597</v>
      </c>
    </row>
    <row r="824" spans="1:20" x14ac:dyDescent="0.35">
      <c r="A824" s="1" t="s">
        <v>953</v>
      </c>
      <c r="B824" s="2">
        <v>40088</v>
      </c>
      <c r="C824" s="1" t="s">
        <v>36</v>
      </c>
      <c r="D824" s="1" t="s">
        <v>1412</v>
      </c>
      <c r="E824" s="1">
        <v>5.9</v>
      </c>
      <c r="F824" s="1" t="s">
        <v>22</v>
      </c>
      <c r="G824" s="1" t="s">
        <v>90</v>
      </c>
      <c r="H824" s="1" t="s">
        <v>1403</v>
      </c>
      <c r="I824" s="1">
        <f t="shared" si="13"/>
        <v>567.71022457627112</v>
      </c>
      <c r="J824" s="1">
        <v>147377574.30000001</v>
      </c>
      <c r="K824" s="1">
        <v>173337574.30000001</v>
      </c>
      <c r="L824" s="1">
        <v>25960000.000000004</v>
      </c>
      <c r="M824" s="1">
        <v>83149314.600000009</v>
      </c>
      <c r="N824" s="1">
        <v>29310941.000000004</v>
      </c>
      <c r="O824" s="1">
        <v>112460255.60000001</v>
      </c>
      <c r="P824" s="1">
        <v>27206470.500000004</v>
      </c>
      <c r="Q824" s="1">
        <v>60877318.700000003</v>
      </c>
      <c r="R824" s="1">
        <v>3171</v>
      </c>
      <c r="S824" s="1">
        <v>10078704</v>
      </c>
      <c r="T824" s="1">
        <v>3660803</v>
      </c>
    </row>
    <row r="825" spans="1:20" x14ac:dyDescent="0.35">
      <c r="A825" s="1" t="s">
        <v>1373</v>
      </c>
      <c r="B825" s="2">
        <v>39265</v>
      </c>
      <c r="C825" s="1" t="s">
        <v>18</v>
      </c>
      <c r="D825" s="1" t="s">
        <v>1411</v>
      </c>
      <c r="E825" s="1">
        <v>5.9</v>
      </c>
      <c r="F825" s="1" t="s">
        <v>48</v>
      </c>
      <c r="G825" s="1" t="s">
        <v>288</v>
      </c>
      <c r="H825" s="1" t="s">
        <v>1403</v>
      </c>
      <c r="I825" s="1">
        <f t="shared" si="13"/>
        <v>569.46833046357619</v>
      </c>
      <c r="J825" s="1">
        <v>980282784.05999994</v>
      </c>
      <c r="K825" s="1">
        <v>1152422784.0599999</v>
      </c>
      <c r="L825" s="1">
        <v>172140000</v>
      </c>
      <c r="M825" s="1">
        <v>363741858.83999997</v>
      </c>
      <c r="N825" s="1">
        <v>443490094.85999995</v>
      </c>
      <c r="O825" s="1">
        <v>807231953.69999993</v>
      </c>
      <c r="P825" s="1">
        <v>80372717.75999999</v>
      </c>
      <c r="Q825" s="1">
        <v>345190830.35999995</v>
      </c>
      <c r="R825" s="1">
        <v>4050</v>
      </c>
      <c r="S825" s="1">
        <v>46376715</v>
      </c>
      <c r="T825" s="1">
        <v>17568634</v>
      </c>
    </row>
    <row r="826" spans="1:20" x14ac:dyDescent="0.35">
      <c r="A826" s="1" t="s">
        <v>955</v>
      </c>
      <c r="B826" s="2">
        <v>40564</v>
      </c>
      <c r="C826" s="1" t="s">
        <v>65</v>
      </c>
      <c r="D826" s="1" t="s">
        <v>1410</v>
      </c>
      <c r="E826" s="1">
        <v>6.8</v>
      </c>
      <c r="F826" s="1" t="s">
        <v>22</v>
      </c>
      <c r="G826" s="1" t="s">
        <v>956</v>
      </c>
      <c r="H826" s="1" t="s">
        <v>1403</v>
      </c>
      <c r="I826" s="1">
        <f t="shared" si="13"/>
        <v>570.38572799999997</v>
      </c>
      <c r="J826" s="1">
        <v>149726253.59999999</v>
      </c>
      <c r="K826" s="1">
        <v>175976253.59999999</v>
      </c>
      <c r="L826" s="1">
        <v>26250000</v>
      </c>
      <c r="M826" s="1">
        <v>74195331</v>
      </c>
      <c r="N826" s="1">
        <v>82494150.900000006</v>
      </c>
      <c r="O826" s="1">
        <v>156689481.90000001</v>
      </c>
      <c r="P826" s="1">
        <v>20635567.050000001</v>
      </c>
      <c r="Q826" s="1">
        <v>19286771.699999999</v>
      </c>
      <c r="R826" s="1">
        <v>3050</v>
      </c>
      <c r="S826" s="1">
        <v>8910747</v>
      </c>
      <c r="T826" s="1">
        <v>1233491</v>
      </c>
    </row>
    <row r="827" spans="1:20" x14ac:dyDescent="0.35">
      <c r="A827" s="1" t="s">
        <v>1026</v>
      </c>
      <c r="B827" s="2">
        <v>41180</v>
      </c>
      <c r="C827" s="1" t="s">
        <v>56</v>
      </c>
      <c r="D827" s="1" t="s">
        <v>1412</v>
      </c>
      <c r="E827" s="1">
        <v>6.6</v>
      </c>
      <c r="F827" s="1" t="s">
        <v>48</v>
      </c>
      <c r="G827" s="1" t="s">
        <v>184</v>
      </c>
      <c r="H827" s="1" t="s">
        <v>1403</v>
      </c>
      <c r="I827" s="1">
        <f t="shared" si="13"/>
        <v>574.72969666666677</v>
      </c>
      <c r="J827" s="1">
        <v>177591476.27000001</v>
      </c>
      <c r="K827" s="1">
        <v>208491476.27000001</v>
      </c>
      <c r="L827" s="1">
        <v>30900000</v>
      </c>
      <c r="M827" s="1">
        <v>68480791.150000006</v>
      </c>
      <c r="N827" s="1">
        <v>107099606</v>
      </c>
      <c r="O827" s="1">
        <v>175580397.15000001</v>
      </c>
      <c r="P827" s="1">
        <v>21425598.560000002</v>
      </c>
      <c r="Q827" s="1">
        <v>32911079.120000001</v>
      </c>
      <c r="R827" s="1">
        <v>2993</v>
      </c>
      <c r="S827" s="1">
        <v>8352538</v>
      </c>
      <c r="T827" s="1">
        <v>1758767</v>
      </c>
    </row>
    <row r="828" spans="1:20" x14ac:dyDescent="0.35">
      <c r="A828" s="1" t="s">
        <v>620</v>
      </c>
      <c r="B828" s="2">
        <v>39549</v>
      </c>
      <c r="C828" s="1" t="s">
        <v>42</v>
      </c>
      <c r="D828" s="1" t="s">
        <v>1410</v>
      </c>
      <c r="E828" s="1">
        <v>6.8</v>
      </c>
      <c r="F828" s="1" t="s">
        <v>37</v>
      </c>
      <c r="G828" s="1" t="s">
        <v>621</v>
      </c>
      <c r="H828" s="1" t="s">
        <v>1405</v>
      </c>
      <c r="I828" s="1">
        <f t="shared" si="13"/>
        <v>296.79230500000006</v>
      </c>
      <c r="J828" s="1">
        <v>65294307.100000009</v>
      </c>
      <c r="K828" s="1">
        <v>87294307.100000009</v>
      </c>
      <c r="L828" s="1">
        <v>22000000</v>
      </c>
      <c r="M828" s="1">
        <v>29057213.900000002</v>
      </c>
      <c r="N828" s="1">
        <v>42943058.400000006</v>
      </c>
      <c r="O828" s="1">
        <v>72000272.300000012</v>
      </c>
      <c r="P828" s="1">
        <v>13716594.100000001</v>
      </c>
      <c r="Q828" s="1">
        <v>15294034.800000001</v>
      </c>
      <c r="R828" s="1">
        <v>2469</v>
      </c>
      <c r="S828" s="1">
        <v>3679480</v>
      </c>
      <c r="T828" s="1">
        <v>728723</v>
      </c>
    </row>
    <row r="829" spans="1:20" x14ac:dyDescent="0.35">
      <c r="A829" s="1" t="s">
        <v>1352</v>
      </c>
      <c r="B829" s="2">
        <v>41229</v>
      </c>
      <c r="C829" s="1" t="s">
        <v>72</v>
      </c>
      <c r="D829" s="1" t="s">
        <v>1411</v>
      </c>
      <c r="E829" s="1">
        <v>5.9</v>
      </c>
      <c r="F829" s="1" t="s">
        <v>19</v>
      </c>
      <c r="G829" s="1" t="s">
        <v>780</v>
      </c>
      <c r="H829" s="1" t="s">
        <v>1403</v>
      </c>
      <c r="I829" s="1">
        <f t="shared" si="13"/>
        <v>584.25388839941263</v>
      </c>
      <c r="J829" s="1">
        <v>819626409.88</v>
      </c>
      <c r="K829" s="1">
        <v>959912409.88</v>
      </c>
      <c r="L829" s="1">
        <v>140286000</v>
      </c>
      <c r="M829" s="1">
        <v>301094479.11000001</v>
      </c>
      <c r="N829" s="1">
        <v>553522000</v>
      </c>
      <c r="O829" s="1">
        <v>854616479.11000001</v>
      </c>
      <c r="P829" s="1">
        <v>145299663.02000001</v>
      </c>
      <c r="Q829" s="1">
        <v>105295930.77</v>
      </c>
      <c r="R829" s="1">
        <v>4070</v>
      </c>
      <c r="S829" s="1">
        <v>36323285</v>
      </c>
      <c r="T829" s="1">
        <v>7206576</v>
      </c>
    </row>
    <row r="830" spans="1:20" x14ac:dyDescent="0.35">
      <c r="A830" s="1" t="s">
        <v>1154</v>
      </c>
      <c r="B830" s="2">
        <v>41453</v>
      </c>
      <c r="C830" s="1" t="s">
        <v>47</v>
      </c>
      <c r="D830" s="1" t="s">
        <v>1412</v>
      </c>
      <c r="E830" s="1">
        <v>5.5</v>
      </c>
      <c r="F830" s="1" t="s">
        <v>22</v>
      </c>
      <c r="G830" s="1" t="s">
        <v>219</v>
      </c>
      <c r="H830" s="1" t="s">
        <v>1403</v>
      </c>
      <c r="I830" s="1">
        <f t="shared" si="13"/>
        <v>585.65016976744198</v>
      </c>
      <c r="J830" s="1">
        <v>256866164.46000004</v>
      </c>
      <c r="K830" s="1">
        <v>300726164.46000004</v>
      </c>
      <c r="L830" s="1">
        <v>43860000</v>
      </c>
      <c r="M830" s="1">
        <v>162773218.74000001</v>
      </c>
      <c r="N830" s="1">
        <v>71549110.739999995</v>
      </c>
      <c r="O830" s="1">
        <v>234322329.48000002</v>
      </c>
      <c r="P830" s="1">
        <v>39897343.859999999</v>
      </c>
      <c r="Q830" s="1">
        <v>66403834.980000004</v>
      </c>
      <c r="R830" s="1">
        <v>3184</v>
      </c>
      <c r="S830" s="1">
        <v>19628731</v>
      </c>
      <c r="T830" s="1">
        <v>4091069</v>
      </c>
    </row>
    <row r="831" spans="1:20" x14ac:dyDescent="0.35">
      <c r="A831" s="1" t="s">
        <v>1175</v>
      </c>
      <c r="B831" s="2">
        <v>40228</v>
      </c>
      <c r="C831" s="1" t="s">
        <v>25</v>
      </c>
      <c r="D831" s="1" t="s">
        <v>1410</v>
      </c>
      <c r="E831" s="1">
        <v>6.8</v>
      </c>
      <c r="F831" s="1" t="s">
        <v>37</v>
      </c>
      <c r="G831" s="1" t="s">
        <v>290</v>
      </c>
      <c r="H831" s="1" t="s">
        <v>1402</v>
      </c>
      <c r="I831" s="1">
        <f t="shared" si="13"/>
        <v>318.47840875000003</v>
      </c>
      <c r="J831" s="1">
        <v>277713172.43000001</v>
      </c>
      <c r="K831" s="1">
        <v>364913172.43000001</v>
      </c>
      <c r="L831" s="1">
        <v>87200000</v>
      </c>
      <c r="M831" s="1">
        <v>139534098.06</v>
      </c>
      <c r="N831" s="1">
        <v>186879244.32000002</v>
      </c>
      <c r="O831" s="1">
        <v>326413342.38</v>
      </c>
      <c r="P831" s="1">
        <v>44758059.600000001</v>
      </c>
      <c r="Q831" s="1">
        <v>38499830.050000004</v>
      </c>
      <c r="R831" s="1">
        <v>3356</v>
      </c>
      <c r="S831" s="1">
        <v>16224706</v>
      </c>
      <c r="T831" s="1">
        <v>2037180</v>
      </c>
    </row>
    <row r="832" spans="1:20" x14ac:dyDescent="0.35">
      <c r="A832" s="1" t="s">
        <v>1127</v>
      </c>
      <c r="B832" s="2">
        <v>41621</v>
      </c>
      <c r="C832" s="1" t="s">
        <v>81</v>
      </c>
      <c r="D832" s="1" t="s">
        <v>1411</v>
      </c>
      <c r="E832" s="1">
        <v>6.2</v>
      </c>
      <c r="F832" s="1" t="s">
        <v>22</v>
      </c>
      <c r="G832" s="1" t="s">
        <v>1128</v>
      </c>
      <c r="H832" s="1" t="s">
        <v>1403</v>
      </c>
      <c r="I832" s="1">
        <f t="shared" si="13"/>
        <v>588.86333500000001</v>
      </c>
      <c r="J832" s="1">
        <v>240256240.68000001</v>
      </c>
      <c r="K832" s="1">
        <v>281056240.68000001</v>
      </c>
      <c r="L832" s="1">
        <v>40800000</v>
      </c>
      <c r="M832" s="1">
        <v>153120163.14000002</v>
      </c>
      <c r="N832" s="1">
        <v>109915696.73999999</v>
      </c>
      <c r="O832" s="1">
        <v>263035859.88</v>
      </c>
      <c r="P832" s="1">
        <v>755264.1</v>
      </c>
      <c r="Q832" s="1">
        <v>18020380.800000001</v>
      </c>
      <c r="R832" s="1">
        <v>2629</v>
      </c>
      <c r="S832" s="1">
        <v>10814652</v>
      </c>
      <c r="T832" s="1">
        <v>1032468</v>
      </c>
    </row>
    <row r="833" spans="1:20" x14ac:dyDescent="0.35">
      <c r="A833" s="1" t="s">
        <v>783</v>
      </c>
      <c r="B833" s="2">
        <v>39990</v>
      </c>
      <c r="C833" s="1" t="s">
        <v>47</v>
      </c>
      <c r="D833" s="1" t="s">
        <v>1412</v>
      </c>
      <c r="E833" s="1">
        <v>5.5</v>
      </c>
      <c r="F833" s="1" t="s">
        <v>19</v>
      </c>
      <c r="G833" s="1" t="s">
        <v>465</v>
      </c>
      <c r="H833" s="1" t="s">
        <v>1403</v>
      </c>
      <c r="I833" s="1">
        <f t="shared" si="13"/>
        <v>590.40764666666666</v>
      </c>
      <c r="J833" s="1">
        <v>97417261.700000018</v>
      </c>
      <c r="K833" s="1">
        <v>113917261.70000002</v>
      </c>
      <c r="L833" s="1">
        <v>16500000.000000002</v>
      </c>
      <c r="M833" s="1">
        <v>18719592.100000001</v>
      </c>
      <c r="N833" s="1">
        <v>36164053.200000003</v>
      </c>
      <c r="O833" s="1">
        <v>54883645.300000004</v>
      </c>
      <c r="P833" s="1">
        <v>159887.20000000001</v>
      </c>
      <c r="Q833" s="1">
        <v>59033616.400000006</v>
      </c>
      <c r="R833" s="1">
        <v>535</v>
      </c>
      <c r="S833" s="1">
        <v>550913</v>
      </c>
      <c r="T833" s="1">
        <v>3042315</v>
      </c>
    </row>
    <row r="834" spans="1:20" x14ac:dyDescent="0.35">
      <c r="A834" s="1" t="s">
        <v>1256</v>
      </c>
      <c r="B834" s="2">
        <v>40970</v>
      </c>
      <c r="C834" s="1" t="s">
        <v>53</v>
      </c>
      <c r="D834" s="1" t="s">
        <v>1410</v>
      </c>
      <c r="E834" s="1">
        <v>5.4</v>
      </c>
      <c r="F834" s="1" t="s">
        <v>92</v>
      </c>
      <c r="G834" s="1" t="s">
        <v>1257</v>
      </c>
      <c r="H834" s="1" t="s">
        <v>1403</v>
      </c>
      <c r="I834" s="1">
        <f t="shared" si="13"/>
        <v>593.11501925925927</v>
      </c>
      <c r="J834" s="1">
        <v>412363217.14000005</v>
      </c>
      <c r="K834" s="1">
        <v>481888217.14000005</v>
      </c>
      <c r="L834" s="1">
        <v>69525000</v>
      </c>
      <c r="M834" s="1">
        <v>220451415</v>
      </c>
      <c r="N834" s="1">
        <v>141054640.59</v>
      </c>
      <c r="O834" s="1">
        <v>361506055.59000003</v>
      </c>
      <c r="P834" s="1">
        <v>72323582.100000009</v>
      </c>
      <c r="Q834" s="1">
        <v>120382161.55</v>
      </c>
      <c r="R834" s="1">
        <v>3769</v>
      </c>
      <c r="S834" s="1">
        <v>26888253</v>
      </c>
      <c r="T834" s="1">
        <v>6953715</v>
      </c>
    </row>
    <row r="835" spans="1:20" x14ac:dyDescent="0.35">
      <c r="A835" s="1" t="s">
        <v>467</v>
      </c>
      <c r="B835" s="2">
        <v>40669</v>
      </c>
      <c r="C835" s="1" t="s">
        <v>62</v>
      </c>
      <c r="D835" s="1" t="s">
        <v>1410</v>
      </c>
      <c r="E835" s="1">
        <v>6.6</v>
      </c>
      <c r="F835" s="1" t="s">
        <v>22</v>
      </c>
      <c r="G835" s="1" t="s">
        <v>468</v>
      </c>
      <c r="H835" s="1" t="s">
        <v>1403</v>
      </c>
      <c r="I835" s="1">
        <f t="shared" si="13"/>
        <v>593.22368571428581</v>
      </c>
      <c r="J835" s="1">
        <v>43601940.900000006</v>
      </c>
      <c r="K835" s="1">
        <v>50951940.900000006</v>
      </c>
      <c r="L835" s="1">
        <v>7350000</v>
      </c>
      <c r="M835" s="1">
        <v>39160163.700000003</v>
      </c>
      <c r="N835" s="1">
        <v>906367.35000000009</v>
      </c>
      <c r="O835" s="1">
        <v>40066531.050000004</v>
      </c>
      <c r="P835" s="1">
        <v>15976261.350000001</v>
      </c>
      <c r="Q835" s="1">
        <v>10885409.85</v>
      </c>
      <c r="R835" s="1">
        <v>2035</v>
      </c>
      <c r="S835" s="1">
        <v>4703076</v>
      </c>
      <c r="T835" s="1">
        <v>642682</v>
      </c>
    </row>
    <row r="836" spans="1:20" x14ac:dyDescent="0.35">
      <c r="A836" s="1" t="s">
        <v>711</v>
      </c>
      <c r="B836" s="2">
        <v>40935</v>
      </c>
      <c r="C836" s="1" t="s">
        <v>65</v>
      </c>
      <c r="D836" s="1" t="s">
        <v>1410</v>
      </c>
      <c r="E836" s="1">
        <v>5.5</v>
      </c>
      <c r="F836" s="1" t="s">
        <v>37</v>
      </c>
      <c r="G836" s="1" t="s">
        <v>29</v>
      </c>
      <c r="H836" s="1" t="s">
        <v>1402</v>
      </c>
      <c r="I836" s="1">
        <f t="shared" si="13"/>
        <v>320.10144399999996</v>
      </c>
      <c r="J836" s="1">
        <v>82426121.829999998</v>
      </c>
      <c r="K836" s="1">
        <v>108176121.83</v>
      </c>
      <c r="L836" s="1">
        <v>25750000</v>
      </c>
      <c r="M836" s="1">
        <v>53127540.079999998</v>
      </c>
      <c r="N836" s="1">
        <v>33742346.800000004</v>
      </c>
      <c r="O836" s="1">
        <v>86869886.879999995</v>
      </c>
      <c r="P836" s="1">
        <v>20255054.030000001</v>
      </c>
      <c r="Q836" s="1">
        <v>21306234.949999999</v>
      </c>
      <c r="R836" s="1">
        <v>3207</v>
      </c>
      <c r="S836" s="1">
        <v>6479916</v>
      </c>
      <c r="T836" s="1">
        <v>1211493</v>
      </c>
    </row>
    <row r="837" spans="1:20" x14ac:dyDescent="0.35">
      <c r="A837" s="1" t="s">
        <v>369</v>
      </c>
      <c r="B837" s="2">
        <v>40781</v>
      </c>
      <c r="C837" s="1" t="s">
        <v>28</v>
      </c>
      <c r="D837" s="1" t="s">
        <v>1412</v>
      </c>
      <c r="E837" s="1">
        <v>6.8</v>
      </c>
      <c r="F837" s="1" t="s">
        <v>22</v>
      </c>
      <c r="G837" s="1" t="s">
        <v>370</v>
      </c>
      <c r="H837" s="1" t="s">
        <v>1403</v>
      </c>
      <c r="I837" s="1">
        <f t="shared" si="13"/>
        <v>596.81140000000005</v>
      </c>
      <c r="J837" s="1">
        <v>31332598.5</v>
      </c>
      <c r="K837" s="1">
        <v>36582598.5</v>
      </c>
      <c r="L837" s="1">
        <v>5250000</v>
      </c>
      <c r="M837" s="1">
        <v>26055571.5</v>
      </c>
      <c r="N837" s="1">
        <v>1098739.95</v>
      </c>
      <c r="O837" s="1">
        <v>27154311.449999999</v>
      </c>
      <c r="P837" s="1">
        <v>7362212.5500000007</v>
      </c>
      <c r="Q837" s="1">
        <v>9428287.0500000007</v>
      </c>
      <c r="R837" s="1">
        <v>2555</v>
      </c>
      <c r="S837" s="1">
        <v>3129234</v>
      </c>
      <c r="T837" s="1">
        <v>585384</v>
      </c>
    </row>
    <row r="838" spans="1:20" x14ac:dyDescent="0.35">
      <c r="A838" s="1" t="s">
        <v>1039</v>
      </c>
      <c r="B838" s="2">
        <v>41502</v>
      </c>
      <c r="C838" s="1" t="s">
        <v>28</v>
      </c>
      <c r="D838" s="1" t="s">
        <v>1412</v>
      </c>
      <c r="E838" s="1">
        <v>6.6</v>
      </c>
      <c r="F838" s="1" t="s">
        <v>19</v>
      </c>
      <c r="G838" s="1" t="s">
        <v>103</v>
      </c>
      <c r="H838" s="1" t="s">
        <v>1403</v>
      </c>
      <c r="I838" s="1">
        <f t="shared" ref="I838:I901" si="14">(J838/L838)*100</f>
        <v>598.20066666666673</v>
      </c>
      <c r="J838" s="1">
        <v>183049404</v>
      </c>
      <c r="K838" s="1">
        <v>213649404</v>
      </c>
      <c r="L838" s="1">
        <v>30600000</v>
      </c>
      <c r="M838" s="1">
        <v>118964736.90000001</v>
      </c>
      <c r="N838" s="1">
        <v>61601271.060000002</v>
      </c>
      <c r="O838" s="1">
        <v>180566007.96000001</v>
      </c>
      <c r="P838" s="1">
        <v>25130058.240000002</v>
      </c>
      <c r="Q838" s="1">
        <v>33083396.039999999</v>
      </c>
      <c r="R838" s="1">
        <v>3330</v>
      </c>
      <c r="S838" s="1">
        <v>14304263</v>
      </c>
      <c r="T838" s="1">
        <v>1792784</v>
      </c>
    </row>
    <row r="839" spans="1:20" x14ac:dyDescent="0.35">
      <c r="A839" s="1" t="s">
        <v>1315</v>
      </c>
      <c r="B839" s="2">
        <v>39038</v>
      </c>
      <c r="C839" s="1" t="s">
        <v>72</v>
      </c>
      <c r="D839" s="1" t="s">
        <v>1411</v>
      </c>
      <c r="E839" s="1">
        <v>7.7</v>
      </c>
      <c r="F839" s="1" t="s">
        <v>92</v>
      </c>
      <c r="G839" s="1" t="s">
        <v>148</v>
      </c>
      <c r="H839" s="1" t="s">
        <v>1403</v>
      </c>
      <c r="I839" s="1">
        <f t="shared" si="14"/>
        <v>600.30620705882347</v>
      </c>
      <c r="J839" s="1">
        <v>602107125.67999995</v>
      </c>
      <c r="K839" s="1">
        <v>702407125.67999995</v>
      </c>
      <c r="L839" s="1">
        <v>100300000</v>
      </c>
      <c r="M839" s="1">
        <v>233640374.06</v>
      </c>
      <c r="N839" s="1">
        <v>220660000</v>
      </c>
      <c r="O839" s="1">
        <v>454300374.06</v>
      </c>
      <c r="P839" s="1">
        <v>49009449.759999998</v>
      </c>
      <c r="Q839" s="1">
        <v>248106751.61999997</v>
      </c>
      <c r="R839" s="1">
        <v>3804</v>
      </c>
      <c r="S839" s="1">
        <v>3202425</v>
      </c>
      <c r="T839" s="1">
        <v>15444032</v>
      </c>
    </row>
    <row r="840" spans="1:20" x14ac:dyDescent="0.35">
      <c r="A840" s="1" t="s">
        <v>1032</v>
      </c>
      <c r="B840" s="2">
        <v>39892</v>
      </c>
      <c r="C840" s="1" t="s">
        <v>53</v>
      </c>
      <c r="D840" s="1" t="s">
        <v>1410</v>
      </c>
      <c r="E840" s="1">
        <v>6.6</v>
      </c>
      <c r="F840" s="1" t="s">
        <v>37</v>
      </c>
      <c r="G840" s="1" t="s">
        <v>212</v>
      </c>
      <c r="H840" s="1" t="s">
        <v>1402</v>
      </c>
      <c r="I840" s="1">
        <f t="shared" si="14"/>
        <v>327.51967599999995</v>
      </c>
      <c r="J840" s="1">
        <v>180135821.80000001</v>
      </c>
      <c r="K840" s="1">
        <v>235135821.80000001</v>
      </c>
      <c r="L840" s="1">
        <v>55000000.000000007</v>
      </c>
      <c r="M840" s="1">
        <v>87953397.400000006</v>
      </c>
      <c r="N840" s="1">
        <v>117141951.30000001</v>
      </c>
      <c r="O840" s="1">
        <v>205095348.70000002</v>
      </c>
      <c r="P840" s="1">
        <v>27065226.100000001</v>
      </c>
      <c r="Q840" s="1">
        <v>30040473.100000001</v>
      </c>
      <c r="R840" s="1">
        <v>3337</v>
      </c>
      <c r="S840" s="1">
        <v>10661017</v>
      </c>
      <c r="T840" s="1">
        <v>1816887</v>
      </c>
    </row>
    <row r="841" spans="1:20" x14ac:dyDescent="0.35">
      <c r="A841" s="1" t="s">
        <v>999</v>
      </c>
      <c r="B841" s="2">
        <v>40214</v>
      </c>
      <c r="C841" s="1" t="s">
        <v>25</v>
      </c>
      <c r="D841" s="1" t="s">
        <v>1410</v>
      </c>
      <c r="E841" s="1">
        <v>5.4</v>
      </c>
      <c r="F841" s="1" t="s">
        <v>19</v>
      </c>
      <c r="G841" s="1" t="s">
        <v>123</v>
      </c>
      <c r="H841" s="1" t="s">
        <v>1403</v>
      </c>
      <c r="I841" s="1">
        <f t="shared" si="14"/>
        <v>606.40365999999983</v>
      </c>
      <c r="J841" s="1">
        <v>165244997.34999999</v>
      </c>
      <c r="K841" s="1">
        <v>192494997.34999999</v>
      </c>
      <c r="L841" s="1">
        <v>27250000.000000004</v>
      </c>
      <c r="M841" s="1">
        <v>87216177.780000001</v>
      </c>
      <c r="N841" s="1">
        <v>67600347.030000001</v>
      </c>
      <c r="O841" s="1">
        <v>154816524.81</v>
      </c>
      <c r="P841" s="1">
        <v>33210789.260000002</v>
      </c>
      <c r="Q841" s="1">
        <v>37678472.539999999</v>
      </c>
      <c r="R841" s="1">
        <v>3062</v>
      </c>
      <c r="S841" s="1">
        <v>10141298</v>
      </c>
      <c r="T841" s="1">
        <v>2454772</v>
      </c>
    </row>
    <row r="842" spans="1:20" x14ac:dyDescent="0.35">
      <c r="A842" s="1" t="s">
        <v>1106</v>
      </c>
      <c r="B842" s="2">
        <v>40732</v>
      </c>
      <c r="C842" s="1" t="s">
        <v>18</v>
      </c>
      <c r="D842" s="1" t="s">
        <v>1411</v>
      </c>
      <c r="E842" s="1">
        <v>7.7</v>
      </c>
      <c r="F842" s="1" t="s">
        <v>22</v>
      </c>
      <c r="G842" s="1" t="s">
        <v>54</v>
      </c>
      <c r="H842" s="1" t="s">
        <v>1403</v>
      </c>
      <c r="I842" s="1">
        <f t="shared" si="14"/>
        <v>606.56685428571438</v>
      </c>
      <c r="J842" s="1">
        <v>222913318.95000002</v>
      </c>
      <c r="K842" s="1">
        <v>259663318.95000002</v>
      </c>
      <c r="L842" s="1">
        <v>36750000</v>
      </c>
      <c r="M842" s="1">
        <v>123415486.95</v>
      </c>
      <c r="N842" s="1">
        <v>99622994.100000009</v>
      </c>
      <c r="O842" s="1">
        <v>223038481.05000001</v>
      </c>
      <c r="P842" s="1">
        <v>29717273.25</v>
      </c>
      <c r="Q842" s="1">
        <v>36624837.899999999</v>
      </c>
      <c r="R842" s="1">
        <v>3134</v>
      </c>
      <c r="S842" s="1">
        <v>14822012</v>
      </c>
      <c r="T842" s="1">
        <v>2634411</v>
      </c>
    </row>
    <row r="843" spans="1:20" x14ac:dyDescent="0.35">
      <c r="A843" s="1" t="s">
        <v>667</v>
      </c>
      <c r="B843" s="2">
        <v>40886</v>
      </c>
      <c r="C843" s="1" t="s">
        <v>81</v>
      </c>
      <c r="D843" s="1" t="s">
        <v>1411</v>
      </c>
      <c r="E843" s="1">
        <v>5.9</v>
      </c>
      <c r="F843" s="1" t="s">
        <v>37</v>
      </c>
      <c r="G843" s="1" t="s">
        <v>668</v>
      </c>
      <c r="H843" s="1" t="s">
        <v>1402</v>
      </c>
      <c r="I843" s="1">
        <f t="shared" si="14"/>
        <v>329.39180952380957</v>
      </c>
      <c r="J843" s="1">
        <v>72630894.000000015</v>
      </c>
      <c r="K843" s="1">
        <v>94680894.000000015</v>
      </c>
      <c r="L843" s="1">
        <v>22050000</v>
      </c>
      <c r="M843" s="1">
        <v>25356862.650000002</v>
      </c>
      <c r="N843" s="1">
        <v>60168588.900000006</v>
      </c>
      <c r="O843" s="1">
        <v>85525451.550000012</v>
      </c>
      <c r="P843" s="1">
        <v>326090.10000000003</v>
      </c>
      <c r="Q843" s="1">
        <v>9155442.4500000011</v>
      </c>
      <c r="R843" s="1">
        <v>886</v>
      </c>
      <c r="S843" s="1">
        <v>498835</v>
      </c>
      <c r="T843" s="1">
        <v>521183</v>
      </c>
    </row>
    <row r="844" spans="1:20" x14ac:dyDescent="0.35">
      <c r="A844" s="1" t="s">
        <v>1282</v>
      </c>
      <c r="B844" s="2">
        <v>39297</v>
      </c>
      <c r="C844" s="1" t="s">
        <v>28</v>
      </c>
      <c r="D844" s="1" t="s">
        <v>1412</v>
      </c>
      <c r="E844" s="1">
        <v>6.8</v>
      </c>
      <c r="F844" s="1" t="s">
        <v>37</v>
      </c>
      <c r="G844" s="1" t="s">
        <v>79</v>
      </c>
      <c r="H844" s="1" t="s">
        <v>1402</v>
      </c>
      <c r="I844" s="1">
        <f t="shared" si="14"/>
        <v>339.47854000000001</v>
      </c>
      <c r="J844" s="1">
        <v>503107196.27999997</v>
      </c>
      <c r="K844" s="1">
        <v>651307196.27999997</v>
      </c>
      <c r="L844" s="1">
        <v>148200000</v>
      </c>
      <c r="M844" s="1">
        <v>259317019.79999998</v>
      </c>
      <c r="N844" s="1">
        <v>244747160.87999997</v>
      </c>
      <c r="O844" s="1">
        <v>504064180.67999995</v>
      </c>
      <c r="P844" s="1">
        <v>78983406.599999994</v>
      </c>
      <c r="Q844" s="1">
        <v>147243015.59999999</v>
      </c>
      <c r="R844" s="1">
        <v>3701</v>
      </c>
      <c r="S844" s="1">
        <v>33062655</v>
      </c>
      <c r="T844" s="1">
        <v>8299628</v>
      </c>
    </row>
    <row r="845" spans="1:20" x14ac:dyDescent="0.35">
      <c r="A845" s="1" t="s">
        <v>1389</v>
      </c>
      <c r="B845" s="2">
        <v>39647</v>
      </c>
      <c r="C845" s="1" t="s">
        <v>18</v>
      </c>
      <c r="D845" s="1" t="s">
        <v>1411</v>
      </c>
      <c r="E845" s="1">
        <v>6.8</v>
      </c>
      <c r="F845" s="1" t="s">
        <v>48</v>
      </c>
      <c r="G845" s="1" t="s">
        <v>311</v>
      </c>
      <c r="H845" s="1" t="s">
        <v>1403</v>
      </c>
      <c r="I845" s="1">
        <f t="shared" si="14"/>
        <v>612.72320162162157</v>
      </c>
      <c r="J845" s="1">
        <v>1246891715.3000002</v>
      </c>
      <c r="K845" s="1">
        <v>1450391715.3000002</v>
      </c>
      <c r="L845" s="1">
        <v>203500000.00000003</v>
      </c>
      <c r="M845" s="1">
        <v>586679893.80000007</v>
      </c>
      <c r="N845" s="1">
        <v>516500600.00000006</v>
      </c>
      <c r="O845" s="1">
        <v>1103180493.8000002</v>
      </c>
      <c r="P845" s="1">
        <v>174252631.30000001</v>
      </c>
      <c r="Q845" s="1">
        <v>347211221.5</v>
      </c>
      <c r="R845" s="1">
        <v>4366</v>
      </c>
      <c r="S845" s="1">
        <v>312504</v>
      </c>
      <c r="T845" s="1">
        <v>22125997</v>
      </c>
    </row>
    <row r="846" spans="1:20" x14ac:dyDescent="0.35">
      <c r="A846" s="1" t="s">
        <v>525</v>
      </c>
      <c r="B846" s="2">
        <v>41670</v>
      </c>
      <c r="C846" s="1" t="s">
        <v>65</v>
      </c>
      <c r="D846" s="1" t="s">
        <v>1410</v>
      </c>
      <c r="E846" s="1">
        <v>6.8</v>
      </c>
      <c r="F846" s="1" t="s">
        <v>22</v>
      </c>
      <c r="G846" s="1" t="s">
        <v>526</v>
      </c>
      <c r="H846" s="1" t="s">
        <v>1403</v>
      </c>
      <c r="I846" s="1">
        <f t="shared" si="14"/>
        <v>615.05999999999995</v>
      </c>
      <c r="J846" s="1">
        <v>49204800</v>
      </c>
      <c r="K846" s="1">
        <v>57204800</v>
      </c>
      <c r="L846" s="1">
        <v>8000000</v>
      </c>
      <c r="M846" s="1">
        <v>26068955</v>
      </c>
      <c r="N846" s="1">
        <v>27000000</v>
      </c>
      <c r="O846" s="1">
        <v>53068955</v>
      </c>
      <c r="P846" s="1">
        <v>8742109</v>
      </c>
      <c r="Q846" s="1">
        <v>4135845</v>
      </c>
      <c r="R846" s="1">
        <v>2809</v>
      </c>
      <c r="S846" s="1">
        <v>3190814</v>
      </c>
      <c r="T846" s="1">
        <v>277936</v>
      </c>
    </row>
    <row r="847" spans="1:20" x14ac:dyDescent="0.35">
      <c r="A847" s="1" t="s">
        <v>1024</v>
      </c>
      <c r="B847" s="2">
        <v>39129</v>
      </c>
      <c r="C847" s="1" t="s">
        <v>25</v>
      </c>
      <c r="D847" s="1" t="s">
        <v>1410</v>
      </c>
      <c r="E847" s="1">
        <v>5.4</v>
      </c>
      <c r="F847" s="1" t="s">
        <v>19</v>
      </c>
      <c r="G847" s="1" t="s">
        <v>372</v>
      </c>
      <c r="H847" s="1" t="s">
        <v>1403</v>
      </c>
      <c r="I847" s="1">
        <f t="shared" si="14"/>
        <v>617.92854</v>
      </c>
      <c r="J847" s="1">
        <v>176109633.89999998</v>
      </c>
      <c r="K847" s="1">
        <v>204609633.89999998</v>
      </c>
      <c r="L847" s="1">
        <v>28499999.999999996</v>
      </c>
      <c r="M847" s="1">
        <v>93746918.459999993</v>
      </c>
      <c r="N847" s="1">
        <v>63555739.859999992</v>
      </c>
      <c r="O847" s="1">
        <v>157302658.31999999</v>
      </c>
      <c r="P847" s="1">
        <v>25723657.679999996</v>
      </c>
      <c r="Q847" s="1">
        <v>47306975.579999998</v>
      </c>
      <c r="R847" s="1">
        <v>3210</v>
      </c>
      <c r="S847" s="1">
        <v>11952636</v>
      </c>
      <c r="T847" s="1">
        <v>2694119</v>
      </c>
    </row>
    <row r="848" spans="1:20" x14ac:dyDescent="0.35">
      <c r="A848" s="1" t="s">
        <v>830</v>
      </c>
      <c r="B848" s="2">
        <v>39675</v>
      </c>
      <c r="C848" s="1" t="s">
        <v>28</v>
      </c>
      <c r="D848" s="1" t="s">
        <v>1412</v>
      </c>
      <c r="E848" s="1">
        <v>5.9</v>
      </c>
      <c r="F848" s="1" t="s">
        <v>22</v>
      </c>
      <c r="G848" s="1" t="s">
        <v>103</v>
      </c>
      <c r="H848" s="1" t="s">
        <v>1403</v>
      </c>
      <c r="I848" s="1">
        <f t="shared" si="14"/>
        <v>618.43288750000011</v>
      </c>
      <c r="J848" s="1">
        <v>108844188.20000002</v>
      </c>
      <c r="K848" s="1">
        <v>126444188.20000002</v>
      </c>
      <c r="L848" s="1">
        <v>17600000</v>
      </c>
      <c r="M848" s="1">
        <v>25538379.900000002</v>
      </c>
      <c r="N848" s="1">
        <v>89416918.800000012</v>
      </c>
      <c r="O848" s="1">
        <v>114955298.70000002</v>
      </c>
      <c r="P848" s="1">
        <v>4131132.5000000005</v>
      </c>
      <c r="Q848" s="1">
        <v>11488889.5</v>
      </c>
      <c r="R848" s="1">
        <v>726</v>
      </c>
      <c r="S848" s="1">
        <v>3179762</v>
      </c>
      <c r="T848" s="1">
        <v>769209</v>
      </c>
    </row>
    <row r="849" spans="1:20" x14ac:dyDescent="0.35">
      <c r="A849" s="1" t="s">
        <v>1125</v>
      </c>
      <c r="B849" s="2">
        <v>39571</v>
      </c>
      <c r="C849" s="1" t="s">
        <v>62</v>
      </c>
      <c r="D849" s="1" t="s">
        <v>1410</v>
      </c>
      <c r="E849" s="1">
        <v>5.9</v>
      </c>
      <c r="F849" s="1" t="s">
        <v>22</v>
      </c>
      <c r="G849" s="1" t="s">
        <v>219</v>
      </c>
      <c r="H849" s="1" t="s">
        <v>1403</v>
      </c>
      <c r="I849" s="1">
        <f t="shared" si="14"/>
        <v>621.57710857142854</v>
      </c>
      <c r="J849" s="1">
        <v>239307186.80000001</v>
      </c>
      <c r="K849" s="1">
        <v>277807186.80000001</v>
      </c>
      <c r="L849" s="1">
        <v>38500000</v>
      </c>
      <c r="M849" s="1">
        <v>88305410.600000009</v>
      </c>
      <c r="N849" s="1">
        <v>152083868.20000002</v>
      </c>
      <c r="O849" s="1">
        <v>240389278.80000001</v>
      </c>
      <c r="P849" s="1">
        <v>22189721.400000002</v>
      </c>
      <c r="Q849" s="1">
        <v>37417908</v>
      </c>
      <c r="R849" s="1">
        <v>3255</v>
      </c>
      <c r="S849" s="1">
        <v>11180731</v>
      </c>
      <c r="T849" s="1">
        <v>1854289</v>
      </c>
    </row>
    <row r="850" spans="1:20" x14ac:dyDescent="0.35">
      <c r="A850" s="1" t="s">
        <v>1201</v>
      </c>
      <c r="B850" s="2">
        <v>42013</v>
      </c>
      <c r="C850" s="1" t="s">
        <v>65</v>
      </c>
      <c r="D850" s="1" t="s">
        <v>1410</v>
      </c>
      <c r="E850" s="1">
        <v>6.8</v>
      </c>
      <c r="F850" s="1" t="s">
        <v>48</v>
      </c>
      <c r="G850" s="1" t="s">
        <v>516</v>
      </c>
      <c r="H850" s="1" t="s">
        <v>1403</v>
      </c>
      <c r="I850" s="1">
        <f t="shared" si="14"/>
        <v>627.95769583333333</v>
      </c>
      <c r="J850" s="1">
        <v>301419694</v>
      </c>
      <c r="K850" s="1">
        <v>349419694</v>
      </c>
      <c r="L850" s="1">
        <v>48000000</v>
      </c>
      <c r="M850" s="1">
        <v>89256424</v>
      </c>
      <c r="N850" s="1">
        <v>238400000</v>
      </c>
      <c r="O850" s="1">
        <v>327656424</v>
      </c>
      <c r="P850" s="1">
        <v>39201657</v>
      </c>
      <c r="Q850" s="1">
        <v>21763270</v>
      </c>
      <c r="R850" s="1">
        <v>3594</v>
      </c>
      <c r="S850" s="1">
        <v>10587950</v>
      </c>
      <c r="T850" s="1">
        <v>1337993</v>
      </c>
    </row>
    <row r="851" spans="1:20" x14ac:dyDescent="0.35">
      <c r="A851" s="1" t="s">
        <v>1253</v>
      </c>
      <c r="B851" s="2">
        <v>39066</v>
      </c>
      <c r="C851" s="1" t="s">
        <v>81</v>
      </c>
      <c r="D851" s="1" t="s">
        <v>1411</v>
      </c>
      <c r="E851" s="1">
        <v>5.9</v>
      </c>
      <c r="F851" s="1" t="s">
        <v>19</v>
      </c>
      <c r="G851" s="1" t="s">
        <v>90</v>
      </c>
      <c r="H851" s="1" t="s">
        <v>1403</v>
      </c>
      <c r="I851" s="1">
        <f t="shared" si="14"/>
        <v>629.51287818181811</v>
      </c>
      <c r="J851" s="1">
        <v>408553857.93999994</v>
      </c>
      <c r="K851" s="1">
        <v>473453857.93999994</v>
      </c>
      <c r="L851" s="1">
        <v>64900000</v>
      </c>
      <c r="M851" s="1">
        <v>191851522.47999999</v>
      </c>
      <c r="N851" s="1">
        <v>170792724.45999998</v>
      </c>
      <c r="O851" s="1">
        <v>362644246.93999994</v>
      </c>
      <c r="P851" s="1">
        <v>31319216.619999997</v>
      </c>
      <c r="Q851" s="1">
        <v>110809611</v>
      </c>
      <c r="R851" s="1">
        <v>3169</v>
      </c>
      <c r="S851" s="1">
        <v>9327669</v>
      </c>
      <c r="T851" s="1">
        <v>8380814</v>
      </c>
    </row>
    <row r="852" spans="1:20" x14ac:dyDescent="0.35">
      <c r="A852" s="1" t="s">
        <v>1087</v>
      </c>
      <c r="B852" s="2">
        <v>38667</v>
      </c>
      <c r="C852" s="1" t="s">
        <v>72</v>
      </c>
      <c r="D852" s="1" t="s">
        <v>1411</v>
      </c>
      <c r="E852" s="1">
        <v>6.8</v>
      </c>
      <c r="F852" s="1" t="s">
        <v>19</v>
      </c>
      <c r="G852" s="1" t="s">
        <v>79</v>
      </c>
      <c r="H852" s="1" t="s">
        <v>1403</v>
      </c>
      <c r="I852" s="1">
        <f t="shared" si="14"/>
        <v>632.60870714285704</v>
      </c>
      <c r="J852" s="1">
        <v>214327829.97999999</v>
      </c>
      <c r="K852" s="1">
        <v>248207829.97999999</v>
      </c>
      <c r="L852" s="1">
        <v>33880000</v>
      </c>
      <c r="M852" s="1">
        <v>46430921.019999996</v>
      </c>
      <c r="N852" s="1">
        <v>106694103.45</v>
      </c>
      <c r="O852" s="1">
        <v>153125024.47</v>
      </c>
      <c r="P852" s="1">
        <v>3466670.57</v>
      </c>
      <c r="Q852" s="1">
        <v>95082805.50999999</v>
      </c>
      <c r="R852" s="1">
        <v>1335</v>
      </c>
      <c r="S852" s="1">
        <v>700763</v>
      </c>
      <c r="T852" s="1">
        <v>5321991</v>
      </c>
    </row>
    <row r="853" spans="1:20" x14ac:dyDescent="0.35">
      <c r="A853" s="1" t="s">
        <v>983</v>
      </c>
      <c r="B853" s="2">
        <v>41656</v>
      </c>
      <c r="C853" s="1" t="s">
        <v>65</v>
      </c>
      <c r="D853" s="1" t="s">
        <v>1410</v>
      </c>
      <c r="E853" s="1">
        <v>6.8</v>
      </c>
      <c r="F853" s="1" t="s">
        <v>22</v>
      </c>
      <c r="G853" s="1" t="s">
        <v>984</v>
      </c>
      <c r="H853" s="1" t="s">
        <v>1403</v>
      </c>
      <c r="I853" s="1">
        <f t="shared" si="14"/>
        <v>641.600056</v>
      </c>
      <c r="J853" s="1">
        <v>160400014</v>
      </c>
      <c r="K853" s="1">
        <v>185400014</v>
      </c>
      <c r="L853" s="1">
        <v>25000000</v>
      </c>
      <c r="M853" s="1">
        <v>134202565</v>
      </c>
      <c r="N853" s="1">
        <v>19530700</v>
      </c>
      <c r="O853" s="1">
        <v>153733265</v>
      </c>
      <c r="P853" s="1">
        <v>41516170</v>
      </c>
      <c r="Q853" s="1">
        <v>31666749</v>
      </c>
      <c r="R853" s="1">
        <v>2867</v>
      </c>
      <c r="S853" s="1">
        <v>16426262</v>
      </c>
      <c r="T853" s="1">
        <v>1752827</v>
      </c>
    </row>
    <row r="854" spans="1:20" x14ac:dyDescent="0.35">
      <c r="A854" s="1" t="s">
        <v>177</v>
      </c>
      <c r="B854" s="2">
        <v>41698</v>
      </c>
      <c r="C854" s="1" t="s">
        <v>25</v>
      </c>
      <c r="D854" s="1" t="s">
        <v>1410</v>
      </c>
      <c r="E854" s="1">
        <v>7.2</v>
      </c>
      <c r="F854" s="1" t="s">
        <v>19</v>
      </c>
      <c r="G854" s="1" t="s">
        <v>178</v>
      </c>
      <c r="H854" s="1" t="s">
        <v>1403</v>
      </c>
      <c r="I854" s="1">
        <f t="shared" si="14"/>
        <v>641.82770588235303</v>
      </c>
      <c r="J854" s="1">
        <v>10911071</v>
      </c>
      <c r="K854" s="1">
        <v>12611071</v>
      </c>
      <c r="L854" s="1">
        <v>1700000</v>
      </c>
      <c r="M854" s="1">
        <v>4231500</v>
      </c>
      <c r="N854" s="1">
        <v>8000000</v>
      </c>
      <c r="O854" s="1">
        <v>12231500</v>
      </c>
      <c r="P854" s="1">
        <v>44542</v>
      </c>
      <c r="Q854" s="1">
        <v>379571</v>
      </c>
      <c r="R854" s="1">
        <v>165</v>
      </c>
      <c r="S854" s="1">
        <v>517931</v>
      </c>
      <c r="T854" s="1">
        <v>15001</v>
      </c>
    </row>
    <row r="855" spans="1:20" x14ac:dyDescent="0.35">
      <c r="A855" s="1" t="s">
        <v>1397</v>
      </c>
      <c r="B855" s="2">
        <v>40165</v>
      </c>
      <c r="C855" s="1" t="s">
        <v>81</v>
      </c>
      <c r="D855" s="1" t="s">
        <v>1411</v>
      </c>
      <c r="E855" s="1">
        <v>6.2</v>
      </c>
      <c r="F855" s="1" t="s">
        <v>48</v>
      </c>
      <c r="G855" s="1" t="s">
        <v>763</v>
      </c>
      <c r="H855" s="1" t="s">
        <v>1403</v>
      </c>
      <c r="I855" s="1">
        <f t="shared" si="14"/>
        <v>647.28507294117651</v>
      </c>
      <c r="J855" s="1">
        <v>3026057716.0000005</v>
      </c>
      <c r="K855" s="1">
        <v>3493557716.0000005</v>
      </c>
      <c r="L855" s="1">
        <v>467500000.00000006</v>
      </c>
      <c r="M855" s="1">
        <v>836558387.50000012</v>
      </c>
      <c r="N855" s="1">
        <v>2225752492.7000003</v>
      </c>
      <c r="O855" s="1">
        <v>3062310880.2000003</v>
      </c>
      <c r="P855" s="1">
        <v>84728029.100000009</v>
      </c>
      <c r="Q855" s="1">
        <v>431246835.80000001</v>
      </c>
      <c r="R855" s="1">
        <v>3461</v>
      </c>
      <c r="S855" s="1">
        <v>51760802</v>
      </c>
      <c r="T855" s="1">
        <v>19105242</v>
      </c>
    </row>
    <row r="856" spans="1:20" x14ac:dyDescent="0.35">
      <c r="A856" s="1" t="s">
        <v>972</v>
      </c>
      <c r="B856" s="2">
        <v>39500</v>
      </c>
      <c r="C856" s="1" t="s">
        <v>25</v>
      </c>
      <c r="D856" s="1" t="s">
        <v>1410</v>
      </c>
      <c r="E856" s="1">
        <v>5.9</v>
      </c>
      <c r="F856" s="1" t="s">
        <v>37</v>
      </c>
      <c r="G856" s="1" t="s">
        <v>90</v>
      </c>
      <c r="H856" s="1" t="s">
        <v>1402</v>
      </c>
      <c r="I856" s="1">
        <f t="shared" si="14"/>
        <v>356.36660250000006</v>
      </c>
      <c r="J856" s="1">
        <v>156801305.10000002</v>
      </c>
      <c r="K856" s="1">
        <v>200801305.10000002</v>
      </c>
      <c r="L856" s="1">
        <v>44000000</v>
      </c>
      <c r="M856" s="1">
        <v>79492936.600000009</v>
      </c>
      <c r="N856" s="1">
        <v>86482025.300000012</v>
      </c>
      <c r="O856" s="1">
        <v>165974961.90000004</v>
      </c>
      <c r="P856" s="1">
        <v>25162429.600000001</v>
      </c>
      <c r="Q856" s="1">
        <v>34826343.200000003</v>
      </c>
      <c r="R856" s="1">
        <v>3163</v>
      </c>
      <c r="S856" s="1">
        <v>10064945</v>
      </c>
      <c r="T856" s="1">
        <v>1356273</v>
      </c>
    </row>
    <row r="857" spans="1:20" x14ac:dyDescent="0.35">
      <c r="A857" s="1" t="s">
        <v>1283</v>
      </c>
      <c r="B857" s="2">
        <v>40170</v>
      </c>
      <c r="C857" s="1" t="s">
        <v>81</v>
      </c>
      <c r="D857" s="1" t="s">
        <v>1411</v>
      </c>
      <c r="E857" s="1">
        <v>6.2</v>
      </c>
      <c r="F857" s="1" t="s">
        <v>22</v>
      </c>
      <c r="G857" s="1" t="s">
        <v>379</v>
      </c>
      <c r="H857" s="1" t="s">
        <v>1403</v>
      </c>
      <c r="I857" s="1">
        <f t="shared" si="14"/>
        <v>653.82844000000011</v>
      </c>
      <c r="J857" s="1">
        <v>503447898.80000007</v>
      </c>
      <c r="K857" s="1">
        <v>580447898.80000007</v>
      </c>
      <c r="L857" s="1">
        <v>77000000</v>
      </c>
      <c r="M857" s="1">
        <v>241576073.20000002</v>
      </c>
      <c r="N857" s="1">
        <v>246255461.10000002</v>
      </c>
      <c r="O857" s="1">
        <v>487831534.30000007</v>
      </c>
      <c r="P857" s="1">
        <v>53762956.500000007</v>
      </c>
      <c r="Q857" s="1">
        <v>92616364.500000015</v>
      </c>
      <c r="R857" s="1">
        <v>3747</v>
      </c>
      <c r="S857" s="1">
        <v>8073216</v>
      </c>
      <c r="T857" s="1">
        <v>5280210</v>
      </c>
    </row>
    <row r="858" spans="1:20" x14ac:dyDescent="0.35">
      <c r="A858" s="1" t="s">
        <v>1276</v>
      </c>
      <c r="B858" s="2">
        <v>38660</v>
      </c>
      <c r="C858" s="1" t="s">
        <v>72</v>
      </c>
      <c r="D858" s="1" t="s">
        <v>1411</v>
      </c>
      <c r="E858" s="1">
        <v>5.4</v>
      </c>
      <c r="F858" s="1" t="s">
        <v>92</v>
      </c>
      <c r="G858" s="1" t="s">
        <v>1275</v>
      </c>
      <c r="H858" s="1" t="s">
        <v>1403</v>
      </c>
      <c r="I858" s="1">
        <f t="shared" si="14"/>
        <v>654.51354500000014</v>
      </c>
      <c r="J858" s="1">
        <v>475176833.67000008</v>
      </c>
      <c r="K858" s="1">
        <v>547776833.67000008</v>
      </c>
      <c r="L858" s="1">
        <v>72600000</v>
      </c>
      <c r="M858" s="1">
        <v>163817864.65000001</v>
      </c>
      <c r="N858" s="1">
        <v>211335161.18000001</v>
      </c>
      <c r="O858" s="1">
        <v>375153025.83000004</v>
      </c>
      <c r="P858" s="1">
        <v>48460231.379999995</v>
      </c>
      <c r="Q858" s="1">
        <v>172623807.84</v>
      </c>
      <c r="R858" s="1">
        <v>3658</v>
      </c>
      <c r="S858" s="1">
        <v>525498</v>
      </c>
      <c r="T858" s="1">
        <v>6263867</v>
      </c>
    </row>
    <row r="859" spans="1:20" x14ac:dyDescent="0.35">
      <c r="A859" s="1" t="s">
        <v>577</v>
      </c>
      <c r="B859" s="2">
        <v>38793</v>
      </c>
      <c r="C859" s="1" t="s">
        <v>53</v>
      </c>
      <c r="D859" s="1" t="s">
        <v>1410</v>
      </c>
      <c r="E859" s="1">
        <v>6.8</v>
      </c>
      <c r="F859" s="1" t="s">
        <v>22</v>
      </c>
      <c r="G859" s="1" t="s">
        <v>578</v>
      </c>
      <c r="H859" s="1" t="s">
        <v>1403</v>
      </c>
      <c r="I859" s="1">
        <f t="shared" si="14"/>
        <v>656.31677333333323</v>
      </c>
      <c r="J859" s="1">
        <v>58084034.439999998</v>
      </c>
      <c r="K859" s="1">
        <v>66934034.439999998</v>
      </c>
      <c r="L859" s="1">
        <v>8850000</v>
      </c>
      <c r="M859" s="1">
        <v>29256340.619999997</v>
      </c>
      <c r="N859" s="1">
        <v>17963320.539999999</v>
      </c>
      <c r="O859" s="1">
        <v>47219661.159999996</v>
      </c>
      <c r="P859" s="1">
        <v>310249.13999999996</v>
      </c>
      <c r="Q859" s="1">
        <v>19714373.279999997</v>
      </c>
      <c r="R859" s="1">
        <v>1020</v>
      </c>
      <c r="S859" s="1">
        <v>3785268</v>
      </c>
      <c r="T859" s="1">
        <v>866369</v>
      </c>
    </row>
    <row r="860" spans="1:20" x14ac:dyDescent="0.35">
      <c r="A860" s="1" t="s">
        <v>1359</v>
      </c>
      <c r="B860" s="2">
        <v>41600</v>
      </c>
      <c r="C860" s="1" t="s">
        <v>72</v>
      </c>
      <c r="D860" s="1" t="s">
        <v>1411</v>
      </c>
      <c r="E860" s="1">
        <v>5.5</v>
      </c>
      <c r="F860" s="1" t="s">
        <v>92</v>
      </c>
      <c r="G860" s="1" t="s">
        <v>116</v>
      </c>
      <c r="H860" s="1" t="s">
        <v>1403</v>
      </c>
      <c r="I860" s="1">
        <f t="shared" si="14"/>
        <v>657.83468769230785</v>
      </c>
      <c r="J860" s="1">
        <v>872288795.88000011</v>
      </c>
      <c r="K860" s="1">
        <v>1004888795.8800001</v>
      </c>
      <c r="L860" s="1">
        <v>132600000</v>
      </c>
      <c r="M860" s="1">
        <v>433161407.94</v>
      </c>
      <c r="N860" s="1">
        <v>449004000</v>
      </c>
      <c r="O860" s="1">
        <v>882165407.94000006</v>
      </c>
      <c r="P860" s="1">
        <v>161235771.72</v>
      </c>
      <c r="Q860" s="1">
        <v>122723387.94</v>
      </c>
      <c r="R860" s="1">
        <v>4163</v>
      </c>
      <c r="S860" s="1">
        <v>50078683</v>
      </c>
      <c r="T860" s="1">
        <v>7117185</v>
      </c>
    </row>
    <row r="861" spans="1:20" x14ac:dyDescent="0.35">
      <c r="A861" s="1" t="s">
        <v>1086</v>
      </c>
      <c r="B861" s="2">
        <v>38800</v>
      </c>
      <c r="C861" s="1" t="s">
        <v>53</v>
      </c>
      <c r="D861" s="1" t="s">
        <v>1410</v>
      </c>
      <c r="E861" s="1">
        <v>7.7</v>
      </c>
      <c r="F861" s="1" t="s">
        <v>37</v>
      </c>
      <c r="G861" s="1" t="s">
        <v>226</v>
      </c>
      <c r="H861" s="1" t="s">
        <v>1402</v>
      </c>
      <c r="I861" s="1">
        <f t="shared" si="14"/>
        <v>361.15996999999993</v>
      </c>
      <c r="J861" s="1">
        <v>213084382.29999995</v>
      </c>
      <c r="K861" s="1">
        <v>272084382.29999995</v>
      </c>
      <c r="L861" s="1">
        <v>59000000</v>
      </c>
      <c r="M861" s="1">
        <v>104445924.09999999</v>
      </c>
      <c r="N861" s="1">
        <v>114653553.03999999</v>
      </c>
      <c r="O861" s="1">
        <v>219099477.13999999</v>
      </c>
      <c r="P861" s="1">
        <v>34166835.100000001</v>
      </c>
      <c r="Q861" s="1">
        <v>52984905.159999996</v>
      </c>
      <c r="R861" s="1">
        <v>2867</v>
      </c>
      <c r="S861" s="1">
        <v>13513510</v>
      </c>
      <c r="T861" s="1">
        <v>4307118</v>
      </c>
    </row>
    <row r="862" spans="1:20" x14ac:dyDescent="0.35">
      <c r="A862" s="1" t="s">
        <v>209</v>
      </c>
      <c r="B862" s="2">
        <v>40459</v>
      </c>
      <c r="C862" s="1" t="s">
        <v>36</v>
      </c>
      <c r="D862" s="1" t="s">
        <v>1412</v>
      </c>
      <c r="E862" s="1">
        <v>7.7</v>
      </c>
      <c r="F862" s="1" t="s">
        <v>1413</v>
      </c>
      <c r="G862" s="1" t="s">
        <v>210</v>
      </c>
      <c r="H862" s="1" t="s">
        <v>1403</v>
      </c>
      <c r="I862" s="1">
        <f t="shared" si="14"/>
        <v>666.47845000000007</v>
      </c>
      <c r="J862" s="1">
        <v>14529230.210000001</v>
      </c>
      <c r="K862" s="1">
        <v>16709230.210000001</v>
      </c>
      <c r="L862" s="1">
        <v>2180000</v>
      </c>
      <c r="M862" s="1">
        <v>4699899.0600000005</v>
      </c>
      <c r="N862" s="1">
        <v>3801291.0700000003</v>
      </c>
      <c r="O862" s="1">
        <v>8501190.1300000008</v>
      </c>
      <c r="P862" s="1">
        <v>43217.41</v>
      </c>
      <c r="Q862" s="1">
        <v>8208040.080000001</v>
      </c>
      <c r="R862" s="1">
        <v>250</v>
      </c>
      <c r="S862" s="1">
        <v>437517</v>
      </c>
      <c r="T862" s="1">
        <v>474289</v>
      </c>
    </row>
    <row r="863" spans="1:20" x14ac:dyDescent="0.35">
      <c r="A863" s="1" t="s">
        <v>449</v>
      </c>
      <c r="B863" s="2">
        <v>38723</v>
      </c>
      <c r="C863" s="1" t="s">
        <v>65</v>
      </c>
      <c r="D863" s="1" t="s">
        <v>1410</v>
      </c>
      <c r="E863" s="1">
        <v>7.7</v>
      </c>
      <c r="F863" s="1" t="s">
        <v>22</v>
      </c>
      <c r="G863" s="1" t="s">
        <v>450</v>
      </c>
      <c r="H863" s="1" t="s">
        <v>1403</v>
      </c>
      <c r="I863" s="1">
        <f t="shared" si="14"/>
        <v>671.60715999999991</v>
      </c>
      <c r="J863" s="1">
        <v>39624822.439999998</v>
      </c>
      <c r="K863" s="1">
        <v>45524822.439999998</v>
      </c>
      <c r="L863" s="1">
        <v>5900000</v>
      </c>
      <c r="M863" s="1">
        <v>7186402.96</v>
      </c>
      <c r="N863" s="1">
        <v>590000</v>
      </c>
      <c r="O863" s="1">
        <v>7776402.96</v>
      </c>
      <c r="P863" s="1">
        <v>3551022.38</v>
      </c>
      <c r="Q863" s="1">
        <v>37748419.479999997</v>
      </c>
      <c r="R863" s="1">
        <v>2016</v>
      </c>
      <c r="S863" s="1">
        <v>929797</v>
      </c>
      <c r="T863" s="1">
        <v>2690877</v>
      </c>
    </row>
    <row r="864" spans="1:20" x14ac:dyDescent="0.35">
      <c r="A864" s="1" t="s">
        <v>1079</v>
      </c>
      <c r="B864" s="2">
        <v>40949</v>
      </c>
      <c r="C864" s="1" t="s">
        <v>25</v>
      </c>
      <c r="D864" s="1" t="s">
        <v>1410</v>
      </c>
      <c r="E864" s="1">
        <v>5.9</v>
      </c>
      <c r="F864" s="1" t="s">
        <v>19</v>
      </c>
      <c r="G864" s="1" t="s">
        <v>123</v>
      </c>
      <c r="H864" s="1" t="s">
        <v>1403</v>
      </c>
      <c r="I864" s="1">
        <f t="shared" si="14"/>
        <v>675.12213666666673</v>
      </c>
      <c r="J864" s="1">
        <v>208612740.23000002</v>
      </c>
      <c r="K864" s="1">
        <v>239512740.23000002</v>
      </c>
      <c r="L864" s="1">
        <v>30900000</v>
      </c>
      <c r="M864" s="1">
        <v>128764450.90000001</v>
      </c>
      <c r="N864" s="1">
        <v>74782253.900000006</v>
      </c>
      <c r="O864" s="1">
        <v>203546704.80000001</v>
      </c>
      <c r="P864" s="1">
        <v>42438531.740000002</v>
      </c>
      <c r="Q864" s="1">
        <v>35966035.43</v>
      </c>
      <c r="R864" s="1">
        <v>3038</v>
      </c>
      <c r="S864" s="1">
        <v>15705280</v>
      </c>
      <c r="T864" s="1">
        <v>2082132</v>
      </c>
    </row>
    <row r="865" spans="1:20" x14ac:dyDescent="0.35">
      <c r="A865" s="1" t="s">
        <v>1140</v>
      </c>
      <c r="B865" s="2">
        <v>38630</v>
      </c>
      <c r="C865" s="1" t="s">
        <v>36</v>
      </c>
      <c r="D865" s="1" t="s">
        <v>1412</v>
      </c>
      <c r="E865" s="1">
        <v>5.9</v>
      </c>
      <c r="F865" s="1" t="s">
        <v>92</v>
      </c>
      <c r="G865" s="1" t="s">
        <v>738</v>
      </c>
      <c r="H865" s="1" t="s">
        <v>1403</v>
      </c>
      <c r="I865" s="1">
        <f t="shared" si="14"/>
        <v>675.66478999999993</v>
      </c>
      <c r="J865" s="1">
        <v>245266318.76999998</v>
      </c>
      <c r="K865" s="1">
        <v>281566318.76999998</v>
      </c>
      <c r="L865" s="1">
        <v>36300000</v>
      </c>
      <c r="M865" s="1">
        <v>67842941.870000005</v>
      </c>
      <c r="N865" s="1">
        <v>171244772.04999998</v>
      </c>
      <c r="O865" s="1">
        <v>239087713.91999999</v>
      </c>
      <c r="P865" s="1">
        <v>19391444.27</v>
      </c>
      <c r="Q865" s="1">
        <v>42478604.850000001</v>
      </c>
      <c r="R865" s="1">
        <v>3656</v>
      </c>
      <c r="S865" s="1">
        <v>8739387</v>
      </c>
      <c r="T865" s="1">
        <v>2111042</v>
      </c>
    </row>
    <row r="866" spans="1:20" x14ac:dyDescent="0.35">
      <c r="A866" s="1" t="s">
        <v>703</v>
      </c>
      <c r="B866" s="2">
        <v>42209</v>
      </c>
      <c r="C866" s="1" t="s">
        <v>18</v>
      </c>
      <c r="D866" s="1" t="s">
        <v>1411</v>
      </c>
      <c r="E866" s="1">
        <v>6.8</v>
      </c>
      <c r="F866" s="1" t="s">
        <v>19</v>
      </c>
      <c r="G866" s="1" t="s">
        <v>379</v>
      </c>
      <c r="H866" s="1" t="s">
        <v>1403</v>
      </c>
      <c r="I866" s="1">
        <f t="shared" si="14"/>
        <v>676.01798333333329</v>
      </c>
      <c r="J866" s="1">
        <v>81122158</v>
      </c>
      <c r="K866" s="1">
        <v>93122158</v>
      </c>
      <c r="L866" s="1">
        <v>12000000</v>
      </c>
      <c r="M866" s="1">
        <v>32000304</v>
      </c>
      <c r="N866" s="1">
        <v>53511996</v>
      </c>
      <c r="O866" s="1">
        <v>85512300</v>
      </c>
      <c r="P866" s="1">
        <v>12650140</v>
      </c>
      <c r="Q866" s="1">
        <v>7609858</v>
      </c>
      <c r="R866" s="1">
        <v>3031</v>
      </c>
      <c r="S866" s="1">
        <v>3796002</v>
      </c>
      <c r="T866" s="1">
        <v>416697</v>
      </c>
    </row>
    <row r="867" spans="1:20" x14ac:dyDescent="0.35">
      <c r="A867" s="1" t="s">
        <v>1109</v>
      </c>
      <c r="B867" s="2">
        <v>39913</v>
      </c>
      <c r="C867" s="1" t="s">
        <v>42</v>
      </c>
      <c r="D867" s="1" t="s">
        <v>1410</v>
      </c>
      <c r="E867" s="1">
        <v>7.7</v>
      </c>
      <c r="F867" s="1" t="s">
        <v>19</v>
      </c>
      <c r="G867" s="1" t="s">
        <v>372</v>
      </c>
      <c r="H867" s="1" t="s">
        <v>1403</v>
      </c>
      <c r="I867" s="1">
        <f t="shared" si="14"/>
        <v>677.36708666666664</v>
      </c>
      <c r="J867" s="1">
        <v>223531138.60000002</v>
      </c>
      <c r="K867" s="1">
        <v>256531138.60000002</v>
      </c>
      <c r="L867" s="1">
        <v>33000000.000000004</v>
      </c>
      <c r="M867" s="1">
        <v>87515611.700000003</v>
      </c>
      <c r="N867" s="1">
        <v>98556718.700000003</v>
      </c>
      <c r="O867" s="1">
        <v>186072330.40000001</v>
      </c>
      <c r="P867" s="1">
        <v>35556935.700000003</v>
      </c>
      <c r="Q867" s="1">
        <v>70458808.200000003</v>
      </c>
      <c r="R867" s="1">
        <v>3231</v>
      </c>
      <c r="S867" s="1">
        <v>10610159</v>
      </c>
      <c r="T867" s="1">
        <v>3733560</v>
      </c>
    </row>
    <row r="868" spans="1:20" x14ac:dyDescent="0.35">
      <c r="A868" s="1" t="s">
        <v>1049</v>
      </c>
      <c r="B868" s="2">
        <v>42230</v>
      </c>
      <c r="C868" s="1" t="s">
        <v>28</v>
      </c>
      <c r="D868" s="1" t="s">
        <v>1412</v>
      </c>
      <c r="E868" s="1">
        <v>6.8</v>
      </c>
      <c r="F868" s="1" t="s">
        <v>19</v>
      </c>
      <c r="G868" s="1" t="s">
        <v>1050</v>
      </c>
      <c r="H868" s="1" t="s">
        <v>1403</v>
      </c>
      <c r="I868" s="1">
        <f t="shared" si="14"/>
        <v>677.56763214285718</v>
      </c>
      <c r="J868" s="1">
        <v>189718937</v>
      </c>
      <c r="K868" s="1">
        <v>217718937</v>
      </c>
      <c r="L868" s="1">
        <v>28000000</v>
      </c>
      <c r="M868" s="1">
        <v>161058685</v>
      </c>
      <c r="N868" s="1">
        <v>40286034</v>
      </c>
      <c r="O868" s="1">
        <v>201344719</v>
      </c>
      <c r="P868" s="1">
        <v>60200180</v>
      </c>
      <c r="Q868" s="1">
        <v>16374218</v>
      </c>
      <c r="R868" s="1">
        <v>3142</v>
      </c>
      <c r="S868" s="1">
        <v>19105419</v>
      </c>
      <c r="T868" s="1">
        <v>864132</v>
      </c>
    </row>
    <row r="869" spans="1:20" x14ac:dyDescent="0.35">
      <c r="A869" s="1" t="s">
        <v>1395</v>
      </c>
      <c r="B869" s="2">
        <v>41033</v>
      </c>
      <c r="C869" s="1" t="s">
        <v>62</v>
      </c>
      <c r="D869" s="1" t="s">
        <v>1410</v>
      </c>
      <c r="E869" s="1">
        <v>6.8</v>
      </c>
      <c r="F869" s="1" t="s">
        <v>92</v>
      </c>
      <c r="G869" s="1" t="s">
        <v>1173</v>
      </c>
      <c r="H869" s="1" t="s">
        <v>1403</v>
      </c>
      <c r="I869" s="1">
        <f t="shared" si="14"/>
        <v>677.62312088888882</v>
      </c>
      <c r="J869" s="1">
        <v>1570391582.6599998</v>
      </c>
      <c r="K869" s="1">
        <v>1802141582.6599998</v>
      </c>
      <c r="L869" s="1">
        <v>231750000</v>
      </c>
      <c r="M869" s="1">
        <v>641977933.40999997</v>
      </c>
      <c r="N869" s="1">
        <v>923086000</v>
      </c>
      <c r="O869" s="1">
        <v>1565063933.4099998</v>
      </c>
      <c r="P869" s="1">
        <v>213661869.24000001</v>
      </c>
      <c r="Q869" s="1">
        <v>237077649.25</v>
      </c>
      <c r="R869" s="1">
        <v>4349</v>
      </c>
      <c r="S869" s="1">
        <v>78301450</v>
      </c>
      <c r="T869" s="1">
        <v>11388711</v>
      </c>
    </row>
    <row r="870" spans="1:20" x14ac:dyDescent="0.35">
      <c r="A870" s="1" t="s">
        <v>517</v>
      </c>
      <c r="B870" s="2">
        <v>41894</v>
      </c>
      <c r="C870" s="1" t="s">
        <v>56</v>
      </c>
      <c r="D870" s="1" t="s">
        <v>1412</v>
      </c>
      <c r="E870" s="1">
        <v>6.8</v>
      </c>
      <c r="F870" s="1" t="s">
        <v>37</v>
      </c>
      <c r="G870" s="1" t="s">
        <v>518</v>
      </c>
      <c r="H870" s="1" t="s">
        <v>1402</v>
      </c>
      <c r="I870" s="1">
        <f t="shared" si="14"/>
        <v>371.10506060606059</v>
      </c>
      <c r="J870" s="1">
        <v>48985868</v>
      </c>
      <c r="K870" s="1">
        <v>62185868</v>
      </c>
      <c r="L870" s="1">
        <v>13200000</v>
      </c>
      <c r="M870" s="1">
        <v>52543632</v>
      </c>
      <c r="N870" s="1">
        <v>1779578</v>
      </c>
      <c r="O870" s="1">
        <v>54323210</v>
      </c>
      <c r="P870" s="1">
        <v>24250283</v>
      </c>
      <c r="Q870" s="1">
        <v>7862658</v>
      </c>
      <c r="R870" s="1">
        <v>2175</v>
      </c>
      <c r="S870" s="1">
        <v>6431289</v>
      </c>
      <c r="T870" s="1">
        <v>459926</v>
      </c>
    </row>
    <row r="871" spans="1:20" x14ac:dyDescent="0.35">
      <c r="A871" s="1" t="s">
        <v>607</v>
      </c>
      <c r="B871" s="2">
        <v>40163</v>
      </c>
      <c r="C871" s="1" t="s">
        <v>81</v>
      </c>
      <c r="D871" s="1" t="s">
        <v>1411</v>
      </c>
      <c r="E871" s="1">
        <v>5.4</v>
      </c>
      <c r="F871" s="1" t="s">
        <v>19</v>
      </c>
      <c r="G871" s="1" t="s">
        <v>79</v>
      </c>
      <c r="H871" s="1" t="s">
        <v>1403</v>
      </c>
      <c r="I871" s="1">
        <f t="shared" si="14"/>
        <v>682.88849411764704</v>
      </c>
      <c r="J871" s="1">
        <v>63850074.200000003</v>
      </c>
      <c r="K871" s="1">
        <v>73200074.200000003</v>
      </c>
      <c r="L871" s="1">
        <v>9350000</v>
      </c>
      <c r="M871" s="1">
        <v>43410736.600000001</v>
      </c>
      <c r="N871" s="1">
        <v>8740059.9000000004</v>
      </c>
      <c r="O871" s="1">
        <v>52150796.5</v>
      </c>
      <c r="P871" s="1">
        <v>90930.400000000009</v>
      </c>
      <c r="Q871" s="1">
        <v>21049277.700000003</v>
      </c>
      <c r="R871" s="1">
        <v>1361</v>
      </c>
      <c r="S871" s="1">
        <v>4913758</v>
      </c>
      <c r="T871" s="1">
        <v>1042443</v>
      </c>
    </row>
    <row r="872" spans="1:20" x14ac:dyDescent="0.35">
      <c r="A872" s="1" t="s">
        <v>725</v>
      </c>
      <c r="B872" s="2">
        <v>39927</v>
      </c>
      <c r="C872" s="1" t="s">
        <v>42</v>
      </c>
      <c r="D872" s="1" t="s">
        <v>1410</v>
      </c>
      <c r="E872" s="1">
        <v>6.8</v>
      </c>
      <c r="F872" s="1" t="s">
        <v>37</v>
      </c>
      <c r="G872" s="1" t="s">
        <v>79</v>
      </c>
      <c r="H872" s="1" t="s">
        <v>1402</v>
      </c>
      <c r="I872" s="1">
        <f t="shared" si="14"/>
        <v>384.06120500000003</v>
      </c>
      <c r="J872" s="1">
        <v>84493465.100000009</v>
      </c>
      <c r="K872" s="1">
        <v>106493465.10000001</v>
      </c>
      <c r="L872" s="1">
        <v>22000000</v>
      </c>
      <c r="M872" s="1">
        <v>75087808.400000006</v>
      </c>
      <c r="N872" s="1">
        <v>6273375.9000000004</v>
      </c>
      <c r="O872" s="1">
        <v>81361184.300000012</v>
      </c>
      <c r="P872" s="1">
        <v>31474003.000000004</v>
      </c>
      <c r="Q872" s="1">
        <v>25132280.800000001</v>
      </c>
      <c r="R872" s="1">
        <v>2634</v>
      </c>
      <c r="S872" s="1">
        <v>9101552</v>
      </c>
      <c r="T872" s="1">
        <v>1328747</v>
      </c>
    </row>
    <row r="873" spans="1:20" x14ac:dyDescent="0.35">
      <c r="A873" s="1" t="s">
        <v>1353</v>
      </c>
      <c r="B873" s="2">
        <v>39038</v>
      </c>
      <c r="C873" s="1" t="s">
        <v>72</v>
      </c>
      <c r="D873" s="1" t="s">
        <v>1411</v>
      </c>
      <c r="E873" s="1">
        <v>5.4</v>
      </c>
      <c r="F873" s="1" t="s">
        <v>48</v>
      </c>
      <c r="G873" s="1" t="s">
        <v>79</v>
      </c>
      <c r="H873" s="1" t="s">
        <v>1403</v>
      </c>
      <c r="I873" s="1">
        <f t="shared" si="14"/>
        <v>688.86908627450975</v>
      </c>
      <c r="J873" s="1">
        <v>829122832.24000001</v>
      </c>
      <c r="K873" s="1">
        <v>949482832.24000001</v>
      </c>
      <c r="L873" s="1">
        <v>120360000</v>
      </c>
      <c r="M873" s="1">
        <v>197319720.35999998</v>
      </c>
      <c r="N873" s="1">
        <v>503925233.94</v>
      </c>
      <c r="O873" s="1">
        <v>701244954.29999995</v>
      </c>
      <c r="P873" s="1">
        <v>48183124.079999998</v>
      </c>
      <c r="Q873" s="1">
        <v>248237877.94</v>
      </c>
      <c r="R873" s="1">
        <v>3443</v>
      </c>
      <c r="S873" s="1">
        <v>1989557</v>
      </c>
      <c r="T873" s="1">
        <v>8998952</v>
      </c>
    </row>
    <row r="874" spans="1:20" x14ac:dyDescent="0.35">
      <c r="A874" s="1" t="s">
        <v>1273</v>
      </c>
      <c r="B874" s="2">
        <v>41268</v>
      </c>
      <c r="C874" s="1" t="s">
        <v>81</v>
      </c>
      <c r="D874" s="1" t="s">
        <v>1411</v>
      </c>
      <c r="E874" s="1">
        <v>6.6</v>
      </c>
      <c r="F874" s="1" t="s">
        <v>1413</v>
      </c>
      <c r="G874" s="1" t="s">
        <v>226</v>
      </c>
      <c r="H874" s="1" t="s">
        <v>1403</v>
      </c>
      <c r="I874" s="1">
        <f t="shared" si="14"/>
        <v>697.28515384615378</v>
      </c>
      <c r="J874" s="1">
        <v>466832410.49999994</v>
      </c>
      <c r="K874" s="1">
        <v>533782410.49999994</v>
      </c>
      <c r="L874" s="1">
        <v>66950000</v>
      </c>
      <c r="M874" s="1">
        <v>153274063.09999999</v>
      </c>
      <c r="N874" s="1">
        <v>302160060.45999998</v>
      </c>
      <c r="O874" s="1">
        <v>455434123.55999994</v>
      </c>
      <c r="P874" s="1">
        <v>28100187.050000001</v>
      </c>
      <c r="Q874" s="1">
        <v>78348286.939999998</v>
      </c>
      <c r="R874" s="1">
        <v>2927</v>
      </c>
      <c r="S874" s="1">
        <v>13002894</v>
      </c>
      <c r="T874" s="1">
        <v>4283125</v>
      </c>
    </row>
    <row r="875" spans="1:20" x14ac:dyDescent="0.35">
      <c r="A875" s="1" t="s">
        <v>1386</v>
      </c>
      <c r="B875" s="2">
        <v>39274</v>
      </c>
      <c r="C875" s="1" t="s">
        <v>18</v>
      </c>
      <c r="D875" s="1" t="s">
        <v>1411</v>
      </c>
      <c r="E875" s="1">
        <v>7.7</v>
      </c>
      <c r="F875" s="1" t="s">
        <v>92</v>
      </c>
      <c r="G875" s="1" t="s">
        <v>1371</v>
      </c>
      <c r="H875" s="1" t="s">
        <v>1403</v>
      </c>
      <c r="I875" s="1">
        <f t="shared" si="14"/>
        <v>699.02796133333322</v>
      </c>
      <c r="J875" s="1">
        <v>1195337813.8799999</v>
      </c>
      <c r="K875" s="1">
        <v>1366337813.8799999</v>
      </c>
      <c r="L875" s="1">
        <v>171000000</v>
      </c>
      <c r="M875" s="1">
        <v>332885401.31999999</v>
      </c>
      <c r="N875" s="1">
        <v>742070684.57999992</v>
      </c>
      <c r="O875" s="1">
        <v>1074956085.8999999</v>
      </c>
      <c r="P875" s="1">
        <v>87903591.959999993</v>
      </c>
      <c r="Q875" s="1">
        <v>291381727.97999996</v>
      </c>
      <c r="R875" s="1">
        <v>4285</v>
      </c>
      <c r="S875" s="1">
        <v>42442549</v>
      </c>
      <c r="T875" s="1">
        <v>13383606</v>
      </c>
    </row>
    <row r="876" spans="1:20" x14ac:dyDescent="0.35">
      <c r="A876" s="1" t="s">
        <v>1056</v>
      </c>
      <c r="B876" s="2">
        <v>39465</v>
      </c>
      <c r="C876" s="1" t="s">
        <v>65</v>
      </c>
      <c r="D876" s="1" t="s">
        <v>1410</v>
      </c>
      <c r="E876" s="1">
        <v>5.4</v>
      </c>
      <c r="F876" s="1" t="s">
        <v>48</v>
      </c>
      <c r="G876" s="1" t="s">
        <v>377</v>
      </c>
      <c r="H876" s="1" t="s">
        <v>1400</v>
      </c>
      <c r="I876" s="1">
        <f t="shared" si="14"/>
        <v>702.44402400000001</v>
      </c>
      <c r="J876" s="1">
        <v>193172106.60000002</v>
      </c>
      <c r="K876" s="1">
        <v>220672106.60000002</v>
      </c>
      <c r="L876" s="1">
        <v>27500000.000000004</v>
      </c>
      <c r="M876" s="1">
        <v>88053276.300000012</v>
      </c>
      <c r="N876" s="1">
        <v>100379172.30000001</v>
      </c>
      <c r="O876" s="1">
        <v>188432448.60000002</v>
      </c>
      <c r="P876" s="1">
        <v>44064051.900000006</v>
      </c>
      <c r="Q876" s="1">
        <v>32239658.000000004</v>
      </c>
      <c r="R876" s="1">
        <v>3411</v>
      </c>
      <c r="S876" s="1">
        <v>11148807</v>
      </c>
      <c r="T876" s="1">
        <v>1877875</v>
      </c>
    </row>
    <row r="877" spans="1:20" x14ac:dyDescent="0.35">
      <c r="A877" s="1" t="s">
        <v>583</v>
      </c>
      <c r="B877" s="2">
        <v>41327</v>
      </c>
      <c r="C877" s="1" t="s">
        <v>25</v>
      </c>
      <c r="D877" s="1" t="s">
        <v>1410</v>
      </c>
      <c r="E877" s="1">
        <v>6.8</v>
      </c>
      <c r="F877" s="1" t="s">
        <v>37</v>
      </c>
      <c r="G877" s="1" t="s">
        <v>169</v>
      </c>
      <c r="H877" s="1" t="s">
        <v>1402</v>
      </c>
      <c r="I877" s="1">
        <f t="shared" si="14"/>
        <v>386.81776000000002</v>
      </c>
      <c r="J877" s="1">
        <v>59183117.280000001</v>
      </c>
      <c r="K877" s="1">
        <v>74483117.280000001</v>
      </c>
      <c r="L877" s="1">
        <v>15300000</v>
      </c>
      <c r="M877" s="1">
        <v>43789071.240000002</v>
      </c>
      <c r="N877" s="1">
        <v>15276817.439999999</v>
      </c>
      <c r="O877" s="1">
        <v>59065888.68</v>
      </c>
      <c r="P877" s="1">
        <v>13430959.140000001</v>
      </c>
      <c r="Q877" s="1">
        <v>15417228.6</v>
      </c>
      <c r="R877" s="1">
        <v>2511</v>
      </c>
      <c r="S877" s="1">
        <v>5280499</v>
      </c>
      <c r="T877" s="1">
        <v>951285</v>
      </c>
    </row>
    <row r="878" spans="1:20" x14ac:dyDescent="0.35">
      <c r="A878" s="1" t="s">
        <v>861</v>
      </c>
      <c r="B878" s="2">
        <v>40256</v>
      </c>
      <c r="C878" s="1" t="s">
        <v>53</v>
      </c>
      <c r="D878" s="1" t="s">
        <v>1410</v>
      </c>
      <c r="E878" s="1">
        <v>5.4</v>
      </c>
      <c r="F878" s="1" t="s">
        <v>22</v>
      </c>
      <c r="G878" s="1" t="s">
        <v>765</v>
      </c>
      <c r="H878" s="1" t="s">
        <v>1400</v>
      </c>
      <c r="I878" s="1">
        <f t="shared" si="14"/>
        <v>715.21320666666645</v>
      </c>
      <c r="J878" s="1">
        <v>116937359.28999999</v>
      </c>
      <c r="K878" s="1">
        <v>133287359.28999999</v>
      </c>
      <c r="L878" s="1">
        <v>16350000.000000002</v>
      </c>
      <c r="M878" s="1">
        <v>69763951.25</v>
      </c>
      <c r="N878" s="1">
        <v>14116247.74</v>
      </c>
      <c r="O878" s="1">
        <v>83880198.989999995</v>
      </c>
      <c r="P878" s="1">
        <v>24117520.940000001</v>
      </c>
      <c r="Q878" s="1">
        <v>49407160.300000004</v>
      </c>
      <c r="R878" s="1">
        <v>3083</v>
      </c>
      <c r="S878" s="1">
        <v>8238736</v>
      </c>
      <c r="T878" s="1">
        <v>3052020</v>
      </c>
    </row>
    <row r="879" spans="1:20" x14ac:dyDescent="0.35">
      <c r="A879" s="1" t="s">
        <v>1012</v>
      </c>
      <c r="B879" s="2">
        <v>39017</v>
      </c>
      <c r="C879" s="1" t="s">
        <v>36</v>
      </c>
      <c r="D879" s="1" t="s">
        <v>1412</v>
      </c>
      <c r="E879" s="1">
        <v>6.2</v>
      </c>
      <c r="F879" s="1" t="s">
        <v>19</v>
      </c>
      <c r="G879" s="1" t="s">
        <v>267</v>
      </c>
      <c r="H879" s="1" t="s">
        <v>1400</v>
      </c>
      <c r="I879" s="1">
        <f t="shared" si="14"/>
        <v>717.98355000000004</v>
      </c>
      <c r="J879" s="1">
        <v>169444117.80000001</v>
      </c>
      <c r="K879" s="1">
        <v>193044117.80000001</v>
      </c>
      <c r="L879" s="1">
        <v>23600000</v>
      </c>
      <c r="M879" s="1">
        <v>40477347.659999996</v>
      </c>
      <c r="N879" s="1">
        <v>115425682.5</v>
      </c>
      <c r="O879" s="1">
        <v>155903030.16</v>
      </c>
      <c r="P879" s="1">
        <v>459434.18</v>
      </c>
      <c r="Q879" s="1">
        <v>37141087.640000001</v>
      </c>
      <c r="R879" s="1">
        <v>1251</v>
      </c>
      <c r="S879" s="1">
        <v>2104316</v>
      </c>
      <c r="T879" s="1">
        <v>1798170</v>
      </c>
    </row>
    <row r="880" spans="1:20" x14ac:dyDescent="0.35">
      <c r="A880" s="1" t="s">
        <v>1319</v>
      </c>
      <c r="B880" s="2">
        <v>40689</v>
      </c>
      <c r="C880" s="1" t="s">
        <v>62</v>
      </c>
      <c r="D880" s="1" t="s">
        <v>1410</v>
      </c>
      <c r="E880" s="1">
        <v>5.5</v>
      </c>
      <c r="F880" s="1" t="s">
        <v>22</v>
      </c>
      <c r="G880" s="1" t="s">
        <v>148</v>
      </c>
      <c r="H880" s="1" t="s">
        <v>1400</v>
      </c>
      <c r="I880" s="1">
        <f t="shared" si="14"/>
        <v>727.72883000000002</v>
      </c>
      <c r="J880" s="1">
        <v>611292217.20000005</v>
      </c>
      <c r="K880" s="1">
        <v>695292217.20000005</v>
      </c>
      <c r="L880" s="1">
        <v>84000000</v>
      </c>
      <c r="M880" s="1">
        <v>267187520.25</v>
      </c>
      <c r="N880" s="1">
        <v>348600000</v>
      </c>
      <c r="O880" s="1">
        <v>615787520.25</v>
      </c>
      <c r="P880" s="1">
        <v>90243608.700000003</v>
      </c>
      <c r="Q880" s="1">
        <v>79504696.950000003</v>
      </c>
      <c r="R880" s="1">
        <v>3675</v>
      </c>
      <c r="S880" s="1">
        <v>32088815</v>
      </c>
      <c r="T880" s="1">
        <v>5322843</v>
      </c>
    </row>
    <row r="881" spans="1:20" x14ac:dyDescent="0.35">
      <c r="A881" s="1" t="s">
        <v>1391</v>
      </c>
      <c r="B881" s="2">
        <v>42097</v>
      </c>
      <c r="C881" s="1" t="s">
        <v>42</v>
      </c>
      <c r="D881" s="1" t="s">
        <v>1410</v>
      </c>
      <c r="E881" s="1">
        <v>7.7</v>
      </c>
      <c r="F881" s="1" t="s">
        <v>48</v>
      </c>
      <c r="G881" s="1" t="s">
        <v>967</v>
      </c>
      <c r="H881" s="1" t="s">
        <v>1400</v>
      </c>
      <c r="I881" s="1">
        <f t="shared" si="14"/>
        <v>732.64045736842104</v>
      </c>
      <c r="J881" s="1">
        <v>1392016869</v>
      </c>
      <c r="K881" s="1">
        <v>1582016869</v>
      </c>
      <c r="L881" s="1">
        <v>190000000</v>
      </c>
      <c r="M881" s="1">
        <v>351032910</v>
      </c>
      <c r="N881" s="1">
        <v>1162986161</v>
      </c>
      <c r="O881" s="1">
        <v>1514019071</v>
      </c>
      <c r="P881" s="1">
        <v>147163560</v>
      </c>
      <c r="Q881" s="1">
        <v>67997798</v>
      </c>
      <c r="R881" s="1">
        <v>4022</v>
      </c>
      <c r="S881" s="1">
        <v>41640914</v>
      </c>
      <c r="T881" s="1">
        <v>4311501</v>
      </c>
    </row>
    <row r="882" spans="1:20" x14ac:dyDescent="0.35">
      <c r="A882" s="1" t="s">
        <v>1396</v>
      </c>
      <c r="B882" s="2">
        <v>42167</v>
      </c>
      <c r="C882" s="1" t="s">
        <v>47</v>
      </c>
      <c r="D882" s="1" t="s">
        <v>1412</v>
      </c>
      <c r="E882" s="1">
        <v>6.6</v>
      </c>
      <c r="F882" s="1" t="s">
        <v>48</v>
      </c>
      <c r="G882" s="1" t="s">
        <v>226</v>
      </c>
      <c r="H882" s="1" t="s">
        <v>1400</v>
      </c>
      <c r="I882" s="1">
        <f t="shared" si="14"/>
        <v>732.92626604651161</v>
      </c>
      <c r="J882" s="1">
        <v>1575791472</v>
      </c>
      <c r="K882" s="1">
        <v>1790791472</v>
      </c>
      <c r="L882" s="1">
        <v>215000000</v>
      </c>
      <c r="M882" s="1">
        <v>652198010</v>
      </c>
      <c r="N882" s="1">
        <v>1018130015</v>
      </c>
      <c r="O882" s="1">
        <v>1670328025</v>
      </c>
      <c r="P882" s="1">
        <v>208806270</v>
      </c>
      <c r="Q882" s="1">
        <v>120463447</v>
      </c>
      <c r="R882" s="1">
        <v>4291</v>
      </c>
      <c r="S882" s="1">
        <v>77366311</v>
      </c>
      <c r="T882" s="1">
        <v>6036173</v>
      </c>
    </row>
    <row r="883" spans="1:20" x14ac:dyDescent="0.35">
      <c r="A883" s="1" t="s">
        <v>701</v>
      </c>
      <c r="B883" s="2">
        <v>41873</v>
      </c>
      <c r="C883" s="1" t="s">
        <v>28</v>
      </c>
      <c r="D883" s="1" t="s">
        <v>1412</v>
      </c>
      <c r="E883" s="1">
        <v>7.7</v>
      </c>
      <c r="F883" s="1" t="s">
        <v>19</v>
      </c>
      <c r="G883" s="1" t="s">
        <v>702</v>
      </c>
      <c r="H883" s="1" t="s">
        <v>1400</v>
      </c>
      <c r="I883" s="1">
        <f t="shared" si="14"/>
        <v>737.35028181818188</v>
      </c>
      <c r="J883" s="1">
        <v>81108531</v>
      </c>
      <c r="K883" s="1">
        <v>92108531</v>
      </c>
      <c r="L883" s="1">
        <v>11000000</v>
      </c>
      <c r="M883" s="1">
        <v>50474843</v>
      </c>
      <c r="N883" s="1">
        <v>28400000</v>
      </c>
      <c r="O883" s="1">
        <v>78874843</v>
      </c>
      <c r="P883" s="1">
        <v>15679190</v>
      </c>
      <c r="Q883" s="1">
        <v>13233688</v>
      </c>
      <c r="R883" s="1">
        <v>3157</v>
      </c>
      <c r="S883" s="1">
        <v>6178071</v>
      </c>
      <c r="T883" s="1">
        <v>830875</v>
      </c>
    </row>
    <row r="884" spans="1:20" x14ac:dyDescent="0.35">
      <c r="A884" s="1" t="s">
        <v>584</v>
      </c>
      <c r="B884" s="2">
        <v>41817</v>
      </c>
      <c r="C884" s="1" t="s">
        <v>47</v>
      </c>
      <c r="D884" s="1" t="s">
        <v>1412</v>
      </c>
      <c r="E884" s="1">
        <v>6.2</v>
      </c>
      <c r="F884" s="1" t="s">
        <v>19</v>
      </c>
      <c r="G884" s="1" t="s">
        <v>585</v>
      </c>
      <c r="H884" s="1" t="s">
        <v>1400</v>
      </c>
      <c r="I884" s="1">
        <f t="shared" si="14"/>
        <v>742.54996249999999</v>
      </c>
      <c r="J884" s="1">
        <v>59403997</v>
      </c>
      <c r="K884" s="1">
        <v>67403997</v>
      </c>
      <c r="L884" s="1">
        <v>8000000</v>
      </c>
      <c r="M884" s="1">
        <v>16170632</v>
      </c>
      <c r="N884" s="1">
        <v>45413395</v>
      </c>
      <c r="O884" s="1">
        <v>61584027</v>
      </c>
      <c r="P884" s="1">
        <v>134064</v>
      </c>
      <c r="Q884" s="1">
        <v>5819970</v>
      </c>
      <c r="R884" s="1">
        <v>1302</v>
      </c>
      <c r="S884" s="1">
        <v>1979269</v>
      </c>
      <c r="T884" s="1">
        <v>425237</v>
      </c>
    </row>
    <row r="885" spans="1:20" x14ac:dyDescent="0.35">
      <c r="A885" s="1" t="s">
        <v>907</v>
      </c>
      <c r="B885" s="2">
        <v>40634</v>
      </c>
      <c r="C885" s="1" t="s">
        <v>42</v>
      </c>
      <c r="D885" s="1" t="s">
        <v>1410</v>
      </c>
      <c r="E885" s="1">
        <v>6.8</v>
      </c>
      <c r="F885" s="1" t="s">
        <v>37</v>
      </c>
      <c r="G885" s="1" t="s">
        <v>454</v>
      </c>
      <c r="H885" s="1" t="s">
        <v>1402</v>
      </c>
      <c r="I885" s="1">
        <f t="shared" si="14"/>
        <v>395.50194375000007</v>
      </c>
      <c r="J885" s="1">
        <v>132888653.10000002</v>
      </c>
      <c r="K885" s="1">
        <v>166488653.10000002</v>
      </c>
      <c r="L885" s="1">
        <v>33600000</v>
      </c>
      <c r="M885" s="1">
        <v>57447838.350000001</v>
      </c>
      <c r="N885" s="1">
        <v>90002085.600000009</v>
      </c>
      <c r="O885" s="1">
        <v>147449923.95000002</v>
      </c>
      <c r="P885" s="1">
        <v>15552698.700000001</v>
      </c>
      <c r="Q885" s="1">
        <v>19038729.150000002</v>
      </c>
      <c r="R885" s="1">
        <v>2971</v>
      </c>
      <c r="S885" s="1">
        <v>6899398</v>
      </c>
      <c r="T885" s="1">
        <v>1283324</v>
      </c>
    </row>
    <row r="886" spans="1:20" x14ac:dyDescent="0.35">
      <c r="A886" s="1" t="s">
        <v>1187</v>
      </c>
      <c r="B886" s="2">
        <v>40534</v>
      </c>
      <c r="C886" s="1" t="s">
        <v>81</v>
      </c>
      <c r="D886" s="1" t="s">
        <v>1411</v>
      </c>
      <c r="E886" s="1">
        <v>5.9</v>
      </c>
      <c r="F886" s="1" t="s">
        <v>1413</v>
      </c>
      <c r="G886" s="1" t="s">
        <v>57</v>
      </c>
      <c r="H886" s="1" t="s">
        <v>1400</v>
      </c>
      <c r="I886" s="1">
        <f t="shared" si="14"/>
        <v>745.61625142857145</v>
      </c>
      <c r="J886" s="1">
        <v>284452599.92000002</v>
      </c>
      <c r="K886" s="1">
        <v>322602599.92000002</v>
      </c>
      <c r="L886" s="1">
        <v>38150000</v>
      </c>
      <c r="M886" s="1">
        <v>186444857.52000001</v>
      </c>
      <c r="N886" s="1">
        <v>88326976.070000008</v>
      </c>
      <c r="O886" s="1">
        <v>274771833.59000003</v>
      </c>
      <c r="P886" s="1">
        <v>27065182.870000001</v>
      </c>
      <c r="Q886" s="1">
        <v>47830766.330000006</v>
      </c>
      <c r="R886" s="1">
        <v>3464</v>
      </c>
      <c r="S886" s="1">
        <v>10984839</v>
      </c>
      <c r="T886" s="1">
        <v>2906633</v>
      </c>
    </row>
    <row r="887" spans="1:20" x14ac:dyDescent="0.35">
      <c r="A887" s="1" t="s">
        <v>841</v>
      </c>
      <c r="B887" s="2">
        <v>41950</v>
      </c>
      <c r="C887" s="1" t="s">
        <v>72</v>
      </c>
      <c r="D887" s="1" t="s">
        <v>1411</v>
      </c>
      <c r="E887" s="1">
        <v>5.9</v>
      </c>
      <c r="F887" s="1" t="s">
        <v>19</v>
      </c>
      <c r="G887" s="1" t="s">
        <v>735</v>
      </c>
      <c r="H887" s="1" t="s">
        <v>1400</v>
      </c>
      <c r="I887" s="1">
        <f t="shared" si="14"/>
        <v>751.12936000000002</v>
      </c>
      <c r="J887" s="1">
        <v>112669404</v>
      </c>
      <c r="K887" s="1">
        <v>127669404</v>
      </c>
      <c r="L887" s="1">
        <v>15000000</v>
      </c>
      <c r="M887" s="1">
        <v>35893537</v>
      </c>
      <c r="N887" s="1">
        <v>86254235</v>
      </c>
      <c r="O887" s="1">
        <v>122147772</v>
      </c>
      <c r="P887" s="1">
        <v>208763</v>
      </c>
      <c r="Q887" s="1">
        <v>5521632</v>
      </c>
      <c r="R887" s="1">
        <v>1220</v>
      </c>
      <c r="S887" s="1">
        <v>3032111</v>
      </c>
      <c r="T887" s="1">
        <v>342541</v>
      </c>
    </row>
    <row r="888" spans="1:20" x14ac:dyDescent="0.35">
      <c r="A888" s="1" t="s">
        <v>305</v>
      </c>
      <c r="B888" s="2">
        <v>41418</v>
      </c>
      <c r="C888" s="1" t="s">
        <v>62</v>
      </c>
      <c r="D888" s="1" t="s">
        <v>1410</v>
      </c>
      <c r="E888" s="1">
        <v>6.2</v>
      </c>
      <c r="F888" s="1" t="s">
        <v>19</v>
      </c>
      <c r="G888" s="1" t="s">
        <v>112</v>
      </c>
      <c r="H888" s="1" t="s">
        <v>1400</v>
      </c>
      <c r="I888" s="1">
        <f t="shared" si="14"/>
        <v>751.72746666666671</v>
      </c>
      <c r="J888" s="1">
        <v>23002860.48</v>
      </c>
      <c r="K888" s="1">
        <v>26062860.48</v>
      </c>
      <c r="L888" s="1">
        <v>3060000</v>
      </c>
      <c r="M888" s="1">
        <v>8272833.4199999999</v>
      </c>
      <c r="N888" s="1">
        <v>15571679.040000001</v>
      </c>
      <c r="O888" s="1">
        <v>23844512.460000001</v>
      </c>
      <c r="P888" s="1">
        <v>251852.28</v>
      </c>
      <c r="Q888" s="1">
        <v>2218348.02</v>
      </c>
      <c r="R888" s="1">
        <v>897</v>
      </c>
      <c r="S888" s="1">
        <v>997616</v>
      </c>
      <c r="T888" s="1">
        <v>117487</v>
      </c>
    </row>
    <row r="889" spans="1:20" x14ac:dyDescent="0.35">
      <c r="A889" s="1" t="s">
        <v>1188</v>
      </c>
      <c r="B889" s="2">
        <v>41493</v>
      </c>
      <c r="C889" s="1" t="s">
        <v>28</v>
      </c>
      <c r="D889" s="1" t="s">
        <v>1412</v>
      </c>
      <c r="E889" s="1">
        <v>5.9</v>
      </c>
      <c r="F889" s="1" t="s">
        <v>22</v>
      </c>
      <c r="G889" s="1" t="s">
        <v>54</v>
      </c>
      <c r="H889" s="1" t="s">
        <v>1400</v>
      </c>
      <c r="I889" s="1">
        <f t="shared" si="14"/>
        <v>756.99540810810811</v>
      </c>
      <c r="J889" s="1">
        <v>285690067.01999998</v>
      </c>
      <c r="K889" s="1">
        <v>323430067.01999998</v>
      </c>
      <c r="L889" s="1">
        <v>37740000</v>
      </c>
      <c r="M889" s="1">
        <v>153402001.38</v>
      </c>
      <c r="N889" s="1">
        <v>119770600.14</v>
      </c>
      <c r="O889" s="1">
        <v>273172601.51999998</v>
      </c>
      <c r="P889" s="1">
        <v>26947783.920000002</v>
      </c>
      <c r="Q889" s="1">
        <v>50257465.5</v>
      </c>
      <c r="R889" s="1">
        <v>3445</v>
      </c>
      <c r="S889" s="1">
        <v>18498661</v>
      </c>
      <c r="T889" s="1">
        <v>3112184</v>
      </c>
    </row>
    <row r="890" spans="1:20" x14ac:dyDescent="0.35">
      <c r="A890" s="1" t="s">
        <v>1324</v>
      </c>
      <c r="B890" s="2">
        <v>39290</v>
      </c>
      <c r="C890" s="1" t="s">
        <v>18</v>
      </c>
      <c r="D890" s="1" t="s">
        <v>1411</v>
      </c>
      <c r="E890" s="1">
        <v>5.9</v>
      </c>
      <c r="F890" s="1" t="s">
        <v>22</v>
      </c>
      <c r="G890" s="1" t="s">
        <v>1325</v>
      </c>
      <c r="H890" s="1" t="s">
        <v>1400</v>
      </c>
      <c r="I890" s="1">
        <f t="shared" si="14"/>
        <v>761.55391586206895</v>
      </c>
      <c r="J890" s="1">
        <v>629424311.45999992</v>
      </c>
      <c r="K890" s="1">
        <v>712074311.45999992</v>
      </c>
      <c r="L890" s="1">
        <v>82650000</v>
      </c>
      <c r="M890" s="1">
        <v>208773915.95999998</v>
      </c>
      <c r="N890" s="1">
        <v>392087049.11999995</v>
      </c>
      <c r="O890" s="1">
        <v>600860965.07999992</v>
      </c>
      <c r="P890" s="1">
        <v>84401937.179999992</v>
      </c>
      <c r="Q890" s="1">
        <v>111213346.38</v>
      </c>
      <c r="R890" s="1">
        <v>3926</v>
      </c>
      <c r="S890" s="1">
        <v>26618461</v>
      </c>
      <c r="T890" s="1">
        <v>5828396</v>
      </c>
    </row>
    <row r="891" spans="1:20" x14ac:dyDescent="0.35">
      <c r="A891" s="1" t="s">
        <v>235</v>
      </c>
      <c r="B891" s="2">
        <v>42083</v>
      </c>
      <c r="C891" s="1" t="s">
        <v>53</v>
      </c>
      <c r="D891" s="1" t="s">
        <v>1410</v>
      </c>
      <c r="E891" s="1">
        <v>5.4</v>
      </c>
      <c r="F891" s="1" t="s">
        <v>19</v>
      </c>
      <c r="G891" s="1" t="s">
        <v>236</v>
      </c>
      <c r="H891" s="1" t="s">
        <v>1400</v>
      </c>
      <c r="I891" s="1">
        <f t="shared" si="14"/>
        <v>764.40791304347829</v>
      </c>
      <c r="J891" s="1">
        <v>17581382</v>
      </c>
      <c r="K891" s="1">
        <v>19881382</v>
      </c>
      <c r="L891" s="1">
        <v>2300000</v>
      </c>
      <c r="M891" s="1">
        <v>12985600</v>
      </c>
      <c r="N891" s="1">
        <v>1319940</v>
      </c>
      <c r="O891" s="1">
        <v>14305540</v>
      </c>
      <c r="P891" s="1">
        <v>3591282</v>
      </c>
      <c r="Q891" s="1">
        <v>5575842</v>
      </c>
      <c r="R891" s="1">
        <v>1356</v>
      </c>
      <c r="S891" s="1">
        <v>1540403</v>
      </c>
      <c r="T891" s="1">
        <v>409536</v>
      </c>
    </row>
    <row r="892" spans="1:20" x14ac:dyDescent="0.35">
      <c r="A892" s="1" t="s">
        <v>1202</v>
      </c>
      <c r="B892" s="2">
        <v>41425</v>
      </c>
      <c r="C892" s="1" t="s">
        <v>62</v>
      </c>
      <c r="D892" s="1" t="s">
        <v>1410</v>
      </c>
      <c r="E892" s="1">
        <v>6.8</v>
      </c>
      <c r="F892" s="1" t="s">
        <v>37</v>
      </c>
      <c r="G892" s="1" t="s">
        <v>121</v>
      </c>
      <c r="H892" s="1" t="s">
        <v>1402</v>
      </c>
      <c r="I892" s="1">
        <f t="shared" si="14"/>
        <v>404.82033999999993</v>
      </c>
      <c r="J892" s="1">
        <v>309687560.09999996</v>
      </c>
      <c r="K892" s="1">
        <v>386187560.09999996</v>
      </c>
      <c r="L892" s="1">
        <v>76500000</v>
      </c>
      <c r="M892" s="1">
        <v>120078468.78</v>
      </c>
      <c r="N892" s="1">
        <v>238680000</v>
      </c>
      <c r="O892" s="1">
        <v>358758468.77999997</v>
      </c>
      <c r="P892" s="1">
        <v>29937396.780000001</v>
      </c>
      <c r="Q892" s="1">
        <v>27429091.32</v>
      </c>
      <c r="R892" s="1">
        <v>3082</v>
      </c>
      <c r="S892" s="1">
        <v>14480195</v>
      </c>
      <c r="T892" s="1">
        <v>1668065</v>
      </c>
    </row>
    <row r="893" spans="1:20" x14ac:dyDescent="0.35">
      <c r="A893" s="1" t="s">
        <v>464</v>
      </c>
      <c r="B893" s="2">
        <v>41544</v>
      </c>
      <c r="C893" s="1" t="s">
        <v>56</v>
      </c>
      <c r="D893" s="1" t="s">
        <v>1412</v>
      </c>
      <c r="E893" s="1">
        <v>5.4</v>
      </c>
      <c r="F893" s="1" t="s">
        <v>22</v>
      </c>
      <c r="G893" s="1" t="s">
        <v>465</v>
      </c>
      <c r="H893" s="1" t="s">
        <v>1400</v>
      </c>
      <c r="I893" s="1">
        <f t="shared" si="14"/>
        <v>768.52963636363643</v>
      </c>
      <c r="J893" s="1">
        <v>43114512.600000001</v>
      </c>
      <c r="K893" s="1">
        <v>48724512.600000001</v>
      </c>
      <c r="L893" s="1">
        <v>5610000</v>
      </c>
      <c r="M893" s="1">
        <v>24967258.080000002</v>
      </c>
      <c r="N893" s="1">
        <v>16846086.420000002</v>
      </c>
      <c r="O893" s="1">
        <v>41813344.5</v>
      </c>
      <c r="P893" s="1">
        <v>8850549.1799999997</v>
      </c>
      <c r="Q893" s="1">
        <v>6911168.1000000006</v>
      </c>
      <c r="R893" s="1">
        <v>2422</v>
      </c>
      <c r="S893" s="1">
        <v>3010478</v>
      </c>
      <c r="T893" s="1">
        <v>423962</v>
      </c>
    </row>
    <row r="894" spans="1:20" x14ac:dyDescent="0.35">
      <c r="A894" s="1" t="s">
        <v>896</v>
      </c>
      <c r="B894" s="2">
        <v>39925</v>
      </c>
      <c r="C894" s="1" t="s">
        <v>42</v>
      </c>
      <c r="D894" s="1" t="s">
        <v>1410</v>
      </c>
      <c r="E894" s="1">
        <v>5.4</v>
      </c>
      <c r="F894" s="1" t="s">
        <v>1413</v>
      </c>
      <c r="G894" s="1" t="s">
        <v>897</v>
      </c>
      <c r="H894" s="1" t="s">
        <v>1400</v>
      </c>
      <c r="I894" s="1">
        <f t="shared" si="14"/>
        <v>781.32925333333333</v>
      </c>
      <c r="J894" s="1">
        <v>128919326.80000001</v>
      </c>
      <c r="K894" s="1">
        <v>145419326.80000001</v>
      </c>
      <c r="L894" s="1">
        <v>16500000.000000002</v>
      </c>
      <c r="M894" s="1">
        <v>35212733.600000001</v>
      </c>
      <c r="N894" s="1">
        <v>84700000</v>
      </c>
      <c r="O894" s="1">
        <v>119912733.59999999</v>
      </c>
      <c r="P894" s="1">
        <v>9708336</v>
      </c>
      <c r="Q894" s="1">
        <v>25506593.200000003</v>
      </c>
      <c r="R894" s="1">
        <v>1804</v>
      </c>
      <c r="S894" s="1">
        <v>4268210</v>
      </c>
      <c r="T894" s="1">
        <v>1227612</v>
      </c>
    </row>
    <row r="895" spans="1:20" x14ac:dyDescent="0.35">
      <c r="A895" s="1" t="s">
        <v>908</v>
      </c>
      <c r="B895" s="2">
        <v>41864</v>
      </c>
      <c r="C895" s="1" t="s">
        <v>28</v>
      </c>
      <c r="D895" s="1" t="s">
        <v>1412</v>
      </c>
      <c r="E895" s="1">
        <v>6.6</v>
      </c>
      <c r="F895" s="1" t="s">
        <v>22</v>
      </c>
      <c r="G895" s="1" t="s">
        <v>909</v>
      </c>
      <c r="H895" s="1" t="s">
        <v>1400</v>
      </c>
      <c r="I895" s="1">
        <f t="shared" si="14"/>
        <v>782.18589411764708</v>
      </c>
      <c r="J895" s="1">
        <v>132971602</v>
      </c>
      <c r="K895" s="1">
        <v>149971602</v>
      </c>
      <c r="L895" s="1">
        <v>17000000</v>
      </c>
      <c r="M895" s="1">
        <v>82390774</v>
      </c>
      <c r="N895" s="1">
        <v>54500000</v>
      </c>
      <c r="O895" s="1">
        <v>136890774</v>
      </c>
      <c r="P895" s="1">
        <v>17813722</v>
      </c>
      <c r="Q895" s="1">
        <v>13080828</v>
      </c>
      <c r="R895" s="1">
        <v>3140</v>
      </c>
      <c r="S895" s="1">
        <v>10084550</v>
      </c>
      <c r="T895" s="1">
        <v>853106</v>
      </c>
    </row>
    <row r="896" spans="1:20" x14ac:dyDescent="0.35">
      <c r="A896" s="1" t="s">
        <v>1107</v>
      </c>
      <c r="B896" s="2">
        <v>39395</v>
      </c>
      <c r="C896" s="1" t="s">
        <v>72</v>
      </c>
      <c r="D896" s="1" t="s">
        <v>1411</v>
      </c>
      <c r="E896" s="1">
        <v>6.8</v>
      </c>
      <c r="F896" s="1" t="s">
        <v>48</v>
      </c>
      <c r="G896" s="1" t="s">
        <v>1108</v>
      </c>
      <c r="H896" s="1" t="s">
        <v>1400</v>
      </c>
      <c r="I896" s="1">
        <f t="shared" si="14"/>
        <v>782.79782</v>
      </c>
      <c r="J896" s="1">
        <v>223097378.69999999</v>
      </c>
      <c r="K896" s="1">
        <v>251597378.69999999</v>
      </c>
      <c r="L896" s="1">
        <v>28499999.999999996</v>
      </c>
      <c r="M896" s="1">
        <v>84671795.699999988</v>
      </c>
      <c r="N896" s="1">
        <v>102346629.3</v>
      </c>
      <c r="O896" s="1">
        <v>187018425</v>
      </c>
      <c r="P896" s="1">
        <v>1398019.6199999999</v>
      </c>
      <c r="Q896" s="1">
        <v>64578953.699999996</v>
      </c>
      <c r="R896" s="1">
        <v>2037</v>
      </c>
      <c r="S896" s="1">
        <v>4110551</v>
      </c>
      <c r="T896" s="1">
        <v>3315396</v>
      </c>
    </row>
    <row r="897" spans="1:20" x14ac:dyDescent="0.35">
      <c r="A897" s="1" t="s">
        <v>773</v>
      </c>
      <c r="B897" s="2">
        <v>41600</v>
      </c>
      <c r="C897" s="1" t="s">
        <v>72</v>
      </c>
      <c r="D897" s="1" t="s">
        <v>1411</v>
      </c>
      <c r="E897" s="1">
        <v>6.8</v>
      </c>
      <c r="F897" s="1" t="s">
        <v>19</v>
      </c>
      <c r="G897" s="1" t="s">
        <v>774</v>
      </c>
      <c r="H897" s="1" t="s">
        <v>1400</v>
      </c>
      <c r="I897" s="1">
        <f t="shared" si="14"/>
        <v>788.39700833333336</v>
      </c>
      <c r="J897" s="1">
        <v>96499793.820000008</v>
      </c>
      <c r="K897" s="1">
        <v>108739793.82000001</v>
      </c>
      <c r="L897" s="1">
        <v>12240000</v>
      </c>
      <c r="M897" s="1">
        <v>38464178.579999998</v>
      </c>
      <c r="N897" s="1">
        <v>62478481.259999998</v>
      </c>
      <c r="O897" s="1">
        <v>100942659.84</v>
      </c>
      <c r="P897" s="1">
        <v>131003.7</v>
      </c>
      <c r="Q897" s="1">
        <v>7797133.9800000004</v>
      </c>
      <c r="R897" s="1">
        <v>1225</v>
      </c>
      <c r="S897" s="1">
        <v>2409140</v>
      </c>
      <c r="T897" s="1">
        <v>604354</v>
      </c>
    </row>
    <row r="898" spans="1:20" x14ac:dyDescent="0.35">
      <c r="A898" s="1" t="s">
        <v>294</v>
      </c>
      <c r="B898" s="2">
        <v>39752</v>
      </c>
      <c r="C898" s="1" t="s">
        <v>36</v>
      </c>
      <c r="D898" s="1" t="s">
        <v>1412</v>
      </c>
      <c r="E898" s="1">
        <v>5.5</v>
      </c>
      <c r="F898" s="1" t="s">
        <v>37</v>
      </c>
      <c r="G898" s="1" t="s">
        <v>79</v>
      </c>
      <c r="H898" s="1" t="s">
        <v>1402</v>
      </c>
      <c r="I898" s="1">
        <f t="shared" si="14"/>
        <v>407.08242000000007</v>
      </c>
      <c r="J898" s="1">
        <v>22389533.100000001</v>
      </c>
      <c r="K898" s="1">
        <v>27889533.100000001</v>
      </c>
      <c r="L898" s="1">
        <v>5500000</v>
      </c>
      <c r="M898" s="1">
        <v>14786653.200000001</v>
      </c>
      <c r="N898" s="1">
        <v>2063429.5000000002</v>
      </c>
      <c r="O898" s="1">
        <v>16850082.700000003</v>
      </c>
      <c r="P898" s="1">
        <v>5965646.5000000009</v>
      </c>
      <c r="Q898" s="1">
        <v>11039450.4</v>
      </c>
      <c r="R898" s="1">
        <v>2652</v>
      </c>
      <c r="S898" s="1">
        <v>1872202</v>
      </c>
      <c r="T898" s="1">
        <v>555395</v>
      </c>
    </row>
    <row r="899" spans="1:20" x14ac:dyDescent="0.35">
      <c r="A899" s="1" t="s">
        <v>1379</v>
      </c>
      <c r="B899" s="2">
        <v>40501</v>
      </c>
      <c r="C899" s="1" t="s">
        <v>72</v>
      </c>
      <c r="D899" s="1" t="s">
        <v>1411</v>
      </c>
      <c r="E899" s="1">
        <v>7.7</v>
      </c>
      <c r="F899" s="1" t="s">
        <v>92</v>
      </c>
      <c r="G899" s="1" t="s">
        <v>1371</v>
      </c>
      <c r="H899" s="1" t="s">
        <v>1400</v>
      </c>
      <c r="I899" s="1">
        <f t="shared" si="14"/>
        <v>790.22659759999999</v>
      </c>
      <c r="J899" s="1">
        <v>1076683739.23</v>
      </c>
      <c r="K899" s="1">
        <v>1212933739.23</v>
      </c>
      <c r="L899" s="1">
        <v>136250000</v>
      </c>
      <c r="M899" s="1">
        <v>321551166.30000001</v>
      </c>
      <c r="N899" s="1">
        <v>724087000</v>
      </c>
      <c r="O899" s="1">
        <v>1045638166.3</v>
      </c>
      <c r="P899" s="1">
        <v>136268935.48000002</v>
      </c>
      <c r="Q899" s="1">
        <v>167295572.93000001</v>
      </c>
      <c r="R899" s="1">
        <v>4125</v>
      </c>
      <c r="S899" s="1">
        <v>35935769</v>
      </c>
      <c r="T899" s="1">
        <v>11195500</v>
      </c>
    </row>
    <row r="900" spans="1:20" x14ac:dyDescent="0.35">
      <c r="A900" s="1" t="s">
        <v>1281</v>
      </c>
      <c r="B900" s="2">
        <v>39598</v>
      </c>
      <c r="C900" s="1" t="s">
        <v>62</v>
      </c>
      <c r="D900" s="1" t="s">
        <v>1410</v>
      </c>
      <c r="E900" s="1">
        <v>6.8</v>
      </c>
      <c r="F900" s="1" t="s">
        <v>22</v>
      </c>
      <c r="G900" s="1" t="s">
        <v>54</v>
      </c>
      <c r="H900" s="1" t="s">
        <v>1400</v>
      </c>
      <c r="I900" s="1">
        <f t="shared" si="14"/>
        <v>790.36726956521727</v>
      </c>
      <c r="J900" s="1">
        <v>499907298</v>
      </c>
      <c r="K900" s="1">
        <v>563157298</v>
      </c>
      <c r="L900" s="1">
        <v>63250000.000000007</v>
      </c>
      <c r="M900" s="1">
        <v>167911983.80000001</v>
      </c>
      <c r="N900" s="1">
        <v>288860000</v>
      </c>
      <c r="O900" s="1">
        <v>456771983.80000001</v>
      </c>
      <c r="P900" s="1">
        <v>62532861.600000001</v>
      </c>
      <c r="Q900" s="1">
        <v>106385314.2</v>
      </c>
      <c r="R900" s="1">
        <v>3325</v>
      </c>
      <c r="S900" s="1">
        <v>21260064</v>
      </c>
      <c r="T900" s="1">
        <v>5194311</v>
      </c>
    </row>
    <row r="901" spans="1:20" x14ac:dyDescent="0.35">
      <c r="A901" s="1" t="s">
        <v>447</v>
      </c>
      <c r="B901" s="2">
        <v>42020</v>
      </c>
      <c r="C901" s="1" t="s">
        <v>65</v>
      </c>
      <c r="D901" s="1" t="s">
        <v>1410</v>
      </c>
      <c r="E901" s="1">
        <v>6.8</v>
      </c>
      <c r="F901" s="1" t="s">
        <v>19</v>
      </c>
      <c r="G901" s="1" t="s">
        <v>448</v>
      </c>
      <c r="H901" s="1" t="s">
        <v>1400</v>
      </c>
      <c r="I901" s="1">
        <f t="shared" si="14"/>
        <v>792.29057999999998</v>
      </c>
      <c r="J901" s="1">
        <v>39614529</v>
      </c>
      <c r="K901" s="1">
        <v>44614529</v>
      </c>
      <c r="L901" s="1">
        <v>5000000</v>
      </c>
      <c r="M901" s="1">
        <v>18656400</v>
      </c>
      <c r="N901" s="1">
        <v>23043212</v>
      </c>
      <c r="O901" s="1">
        <v>41699612</v>
      </c>
      <c r="P901" s="1">
        <v>212000</v>
      </c>
      <c r="Q901" s="1">
        <v>2914917</v>
      </c>
      <c r="R901" s="1">
        <v>1318</v>
      </c>
      <c r="S901" s="1">
        <v>2213096</v>
      </c>
      <c r="T901" s="1">
        <v>156696</v>
      </c>
    </row>
    <row r="902" spans="1:20" x14ac:dyDescent="0.35">
      <c r="A902" s="1" t="s">
        <v>961</v>
      </c>
      <c r="B902" s="2">
        <v>40844</v>
      </c>
      <c r="C902" s="1" t="s">
        <v>36</v>
      </c>
      <c r="D902" s="1" t="s">
        <v>1412</v>
      </c>
      <c r="E902" s="1">
        <v>7.7</v>
      </c>
      <c r="F902" s="1" t="s">
        <v>37</v>
      </c>
      <c r="G902" s="1" t="s">
        <v>167</v>
      </c>
      <c r="H902" s="1" t="s">
        <v>1402</v>
      </c>
      <c r="I902" s="1">
        <f t="shared" ref="I902:I965" si="15">(J902/L902)*100</f>
        <v>418.73053999999996</v>
      </c>
      <c r="J902" s="1">
        <v>153883473.44999999</v>
      </c>
      <c r="K902" s="1">
        <v>190633473.44999999</v>
      </c>
      <c r="L902" s="1">
        <v>36750000</v>
      </c>
      <c r="M902" s="1">
        <v>39431628.600000001</v>
      </c>
      <c r="N902" s="1">
        <v>133927521</v>
      </c>
      <c r="O902" s="1">
        <v>173359149.59999999</v>
      </c>
      <c r="P902" s="1">
        <v>12652886.4</v>
      </c>
      <c r="Q902" s="1">
        <v>17274323.850000001</v>
      </c>
      <c r="R902" s="1">
        <v>3127</v>
      </c>
      <c r="S902" s="1">
        <v>4675462</v>
      </c>
      <c r="T902" s="1">
        <v>994396</v>
      </c>
    </row>
    <row r="903" spans="1:20" x14ac:dyDescent="0.35">
      <c r="A903" s="1" t="s">
        <v>704</v>
      </c>
      <c r="B903" s="2">
        <v>41516</v>
      </c>
      <c r="C903" s="1" t="s">
        <v>28</v>
      </c>
      <c r="D903" s="1" t="s">
        <v>1412</v>
      </c>
      <c r="E903" s="1">
        <v>6.8</v>
      </c>
      <c r="F903" s="1" t="s">
        <v>1413</v>
      </c>
      <c r="G903" s="1" t="s">
        <v>79</v>
      </c>
      <c r="H903" s="1" t="s">
        <v>1400</v>
      </c>
      <c r="I903" s="1">
        <f t="shared" si="15"/>
        <v>796.30829999999992</v>
      </c>
      <c r="J903" s="1">
        <v>81223446.599999994</v>
      </c>
      <c r="K903" s="1">
        <v>91423446.599999994</v>
      </c>
      <c r="L903" s="1">
        <v>10200000</v>
      </c>
      <c r="M903" s="1">
        <v>29450841.48</v>
      </c>
      <c r="N903" s="1">
        <v>40461780.240000002</v>
      </c>
      <c r="O903" s="1">
        <v>69912621.719999999</v>
      </c>
      <c r="P903" s="1">
        <v>16131806.939999999</v>
      </c>
      <c r="Q903" s="1">
        <v>21510824.879999999</v>
      </c>
      <c r="R903" s="1">
        <v>2735</v>
      </c>
      <c r="S903" s="1">
        <v>3551460</v>
      </c>
      <c r="T903" s="1">
        <v>1133813</v>
      </c>
    </row>
    <row r="904" spans="1:20" x14ac:dyDescent="0.35">
      <c r="A904" s="1" t="s">
        <v>1165</v>
      </c>
      <c r="B904" s="2">
        <v>42265</v>
      </c>
      <c r="C904" s="1" t="s">
        <v>56</v>
      </c>
      <c r="D904" s="1" t="s">
        <v>1412</v>
      </c>
      <c r="E904" s="1">
        <v>6.8</v>
      </c>
      <c r="F904" s="1" t="s">
        <v>37</v>
      </c>
      <c r="G904" s="1" t="s">
        <v>1166</v>
      </c>
      <c r="H904" s="1" t="s">
        <v>1402</v>
      </c>
      <c r="I904" s="1">
        <f t="shared" si="15"/>
        <v>441.48383770491802</v>
      </c>
      <c r="J904" s="1">
        <v>269305141</v>
      </c>
      <c r="K904" s="1">
        <v>330305141</v>
      </c>
      <c r="L904" s="1">
        <v>61000000</v>
      </c>
      <c r="M904" s="1">
        <v>81697192</v>
      </c>
      <c r="N904" s="1">
        <v>229000000</v>
      </c>
      <c r="O904" s="1">
        <v>310697192</v>
      </c>
      <c r="P904" s="1">
        <v>30316510</v>
      </c>
      <c r="Q904" s="1">
        <v>19607949</v>
      </c>
      <c r="R904" s="1">
        <v>3792</v>
      </c>
      <c r="S904" s="1">
        <v>9686903</v>
      </c>
      <c r="T904" s="1">
        <v>1278217</v>
      </c>
    </row>
    <row r="905" spans="1:20" x14ac:dyDescent="0.35">
      <c r="A905" s="1" t="s">
        <v>1070</v>
      </c>
      <c r="B905" s="2">
        <v>39347</v>
      </c>
      <c r="C905" s="1" t="s">
        <v>56</v>
      </c>
      <c r="D905" s="1" t="s">
        <v>1412</v>
      </c>
      <c r="E905" s="1">
        <v>6.8</v>
      </c>
      <c r="F905" s="1" t="s">
        <v>22</v>
      </c>
      <c r="G905" s="1" t="s">
        <v>372</v>
      </c>
      <c r="H905" s="1" t="s">
        <v>1400</v>
      </c>
      <c r="I905" s="1">
        <f t="shared" si="15"/>
        <v>805.40044545454543</v>
      </c>
      <c r="J905" s="1">
        <v>201994431.71999997</v>
      </c>
      <c r="K905" s="1">
        <v>227074431.71999997</v>
      </c>
      <c r="L905" s="1">
        <v>25079999.999999996</v>
      </c>
      <c r="M905" s="1">
        <v>103338950.27999999</v>
      </c>
      <c r="N905" s="1">
        <v>63774774.899999991</v>
      </c>
      <c r="O905" s="1">
        <v>167113725.17999998</v>
      </c>
      <c r="P905" s="1">
        <v>26164106.939999998</v>
      </c>
      <c r="Q905" s="1">
        <v>59960706.539999992</v>
      </c>
      <c r="R905" s="1">
        <v>3342</v>
      </c>
      <c r="S905" s="1">
        <v>162218</v>
      </c>
      <c r="T905" s="1">
        <v>3188300</v>
      </c>
    </row>
    <row r="906" spans="1:20" x14ac:dyDescent="0.35">
      <c r="A906" s="1" t="s">
        <v>870</v>
      </c>
      <c r="B906" s="2">
        <v>40907</v>
      </c>
      <c r="C906" s="1" t="s">
        <v>81</v>
      </c>
      <c r="D906" s="1" t="s">
        <v>1411</v>
      </c>
      <c r="E906" s="1">
        <v>7.2</v>
      </c>
      <c r="F906" s="1" t="s">
        <v>19</v>
      </c>
      <c r="G906" s="1" t="s">
        <v>774</v>
      </c>
      <c r="H906" s="1" t="s">
        <v>1400</v>
      </c>
      <c r="I906" s="1">
        <f t="shared" si="15"/>
        <v>809.45429285714283</v>
      </c>
      <c r="J906" s="1">
        <v>118989781.05</v>
      </c>
      <c r="K906" s="1">
        <v>133689781.05</v>
      </c>
      <c r="L906" s="1">
        <v>14700000</v>
      </c>
      <c r="M906" s="1">
        <v>31457407.800000001</v>
      </c>
      <c r="N906" s="1">
        <v>89914301.400000006</v>
      </c>
      <c r="O906" s="1">
        <v>121371709.2</v>
      </c>
      <c r="P906" s="1">
        <v>231429.45</v>
      </c>
      <c r="Q906" s="1">
        <v>12318071.85</v>
      </c>
      <c r="R906" s="1">
        <v>1244</v>
      </c>
      <c r="S906" s="1">
        <v>27794</v>
      </c>
      <c r="T906" s="1">
        <v>779143</v>
      </c>
    </row>
    <row r="907" spans="1:20" x14ac:dyDescent="0.35">
      <c r="A907" s="1" t="s">
        <v>1286</v>
      </c>
      <c r="B907" s="2">
        <v>39430</v>
      </c>
      <c r="C907" s="1" t="s">
        <v>81</v>
      </c>
      <c r="D907" s="1" t="s">
        <v>1411</v>
      </c>
      <c r="E907" s="1">
        <v>6.2</v>
      </c>
      <c r="F907" s="1" t="s">
        <v>22</v>
      </c>
      <c r="G907" s="1" t="s">
        <v>167</v>
      </c>
      <c r="H907" s="1" t="s">
        <v>1400</v>
      </c>
      <c r="I907" s="1">
        <f t="shared" si="15"/>
        <v>813.35352545454566</v>
      </c>
      <c r="J907" s="1">
        <v>509972660.46000004</v>
      </c>
      <c r="K907" s="1">
        <v>572672660.46000004</v>
      </c>
      <c r="L907" s="1">
        <v>62699999.999999993</v>
      </c>
      <c r="M907" s="1">
        <v>247752750.35999998</v>
      </c>
      <c r="N907" s="1">
        <v>165616987.25999999</v>
      </c>
      <c r="O907" s="1">
        <v>413369737.62</v>
      </c>
      <c r="P907" s="1">
        <v>50510455.379999995</v>
      </c>
      <c r="Q907" s="1">
        <v>159302922.83999997</v>
      </c>
      <c r="R907" s="1">
        <v>3499</v>
      </c>
      <c r="S907" s="1">
        <v>8871105</v>
      </c>
      <c r="T907" s="1">
        <v>8711490</v>
      </c>
    </row>
    <row r="908" spans="1:20" x14ac:dyDescent="0.35">
      <c r="A908" s="1" t="s">
        <v>872</v>
      </c>
      <c r="B908" s="2">
        <v>42186</v>
      </c>
      <c r="C908" s="1" t="s">
        <v>18</v>
      </c>
      <c r="D908" s="1" t="s">
        <v>1411</v>
      </c>
      <c r="E908" s="1">
        <v>6.6</v>
      </c>
      <c r="F908" s="1" t="s">
        <v>22</v>
      </c>
      <c r="G908" s="1" t="s">
        <v>676</v>
      </c>
      <c r="H908" s="1" t="s">
        <v>1400</v>
      </c>
      <c r="I908" s="1">
        <f t="shared" si="15"/>
        <v>834.11758620689648</v>
      </c>
      <c r="J908" s="1">
        <v>120947050</v>
      </c>
      <c r="K908" s="1">
        <v>135447050</v>
      </c>
      <c r="L908" s="1">
        <v>14500000</v>
      </c>
      <c r="M908" s="1">
        <v>66013057</v>
      </c>
      <c r="N908" s="1">
        <v>51800000</v>
      </c>
      <c r="O908" s="1">
        <v>117813057</v>
      </c>
      <c r="P908" s="1">
        <v>12857184</v>
      </c>
      <c r="Q908" s="1">
        <v>17633993</v>
      </c>
      <c r="R908" s="1">
        <v>3355</v>
      </c>
      <c r="S908" s="1">
        <v>7830730</v>
      </c>
      <c r="T908" s="1">
        <v>1026919</v>
      </c>
    </row>
    <row r="909" spans="1:20" x14ac:dyDescent="0.35">
      <c r="A909" s="1" t="s">
        <v>469</v>
      </c>
      <c r="B909" s="2">
        <v>39416</v>
      </c>
      <c r="C909" s="1" t="s">
        <v>72</v>
      </c>
      <c r="D909" s="1" t="s">
        <v>1411</v>
      </c>
      <c r="E909" s="1">
        <v>6.2</v>
      </c>
      <c r="F909" s="1" t="s">
        <v>37</v>
      </c>
      <c r="G909" s="1" t="s">
        <v>79</v>
      </c>
      <c r="H909" s="1" t="s">
        <v>1402</v>
      </c>
      <c r="I909" s="1">
        <f t="shared" si="15"/>
        <v>444.75390697674413</v>
      </c>
      <c r="J909" s="1">
        <v>43603673.039999999</v>
      </c>
      <c r="K909" s="1">
        <v>53407673.039999999</v>
      </c>
      <c r="L909" s="1">
        <v>9804000</v>
      </c>
      <c r="M909" s="1">
        <v>16386160.499999998</v>
      </c>
      <c r="N909" s="1">
        <v>21198098.219999999</v>
      </c>
      <c r="O909" s="1">
        <v>37584258.719999999</v>
      </c>
      <c r="P909" s="1">
        <v>6676834.0799999991</v>
      </c>
      <c r="Q909" s="1">
        <v>15823414.319999998</v>
      </c>
      <c r="R909" s="1">
        <v>2023</v>
      </c>
      <c r="S909" s="1">
        <v>32693</v>
      </c>
      <c r="T909" s="1">
        <v>711699</v>
      </c>
    </row>
    <row r="910" spans="1:20" x14ac:dyDescent="0.35">
      <c r="A910" s="1" t="s">
        <v>654</v>
      </c>
      <c r="B910" s="2">
        <v>41173</v>
      </c>
      <c r="C910" s="1" t="s">
        <v>56</v>
      </c>
      <c r="D910" s="1" t="s">
        <v>1412</v>
      </c>
      <c r="E910" s="1">
        <v>5.4</v>
      </c>
      <c r="F910" s="1" t="s">
        <v>37</v>
      </c>
      <c r="G910" s="1" t="s">
        <v>29</v>
      </c>
      <c r="H910" s="1" t="s">
        <v>1402</v>
      </c>
      <c r="I910" s="1">
        <f t="shared" si="15"/>
        <v>454.30310000000003</v>
      </c>
      <c r="J910" s="1">
        <v>70189828.950000003</v>
      </c>
      <c r="K910" s="1">
        <v>85639828.950000003</v>
      </c>
      <c r="L910" s="1">
        <v>15450000</v>
      </c>
      <c r="M910" s="1">
        <v>42233472.130000003</v>
      </c>
      <c r="N910" s="1">
        <v>17080732.050000001</v>
      </c>
      <c r="O910" s="1">
        <v>59314204.180000007</v>
      </c>
      <c r="P910" s="1">
        <v>13547263.49</v>
      </c>
      <c r="Q910" s="1">
        <v>26325624.77</v>
      </c>
      <c r="R910" s="1">
        <v>2780</v>
      </c>
      <c r="S910" s="1">
        <v>5137163</v>
      </c>
      <c r="T910" s="1">
        <v>1394556</v>
      </c>
    </row>
    <row r="911" spans="1:20" x14ac:dyDescent="0.35">
      <c r="A911" s="1" t="s">
        <v>1131</v>
      </c>
      <c r="B911" s="2">
        <v>39829</v>
      </c>
      <c r="C911" s="1" t="s">
        <v>65</v>
      </c>
      <c r="D911" s="1" t="s">
        <v>1410</v>
      </c>
      <c r="E911" s="1">
        <v>6.8</v>
      </c>
      <c r="F911" s="1" t="s">
        <v>22</v>
      </c>
      <c r="G911" s="1" t="s">
        <v>90</v>
      </c>
      <c r="H911" s="1" t="s">
        <v>1400</v>
      </c>
      <c r="I911" s="1">
        <f t="shared" si="15"/>
        <v>841.38704230769224</v>
      </c>
      <c r="J911" s="1">
        <v>240636694.10000002</v>
      </c>
      <c r="K911" s="1">
        <v>269236694.10000002</v>
      </c>
      <c r="L911" s="1">
        <v>28600000.000000004</v>
      </c>
      <c r="M911" s="1">
        <v>160969795.80000001</v>
      </c>
      <c r="N911" s="1">
        <v>43525429.200000003</v>
      </c>
      <c r="O911" s="1">
        <v>204495225</v>
      </c>
      <c r="P911" s="1">
        <v>35015899.600000001</v>
      </c>
      <c r="Q911" s="1">
        <v>64741469.100000009</v>
      </c>
      <c r="R911" s="1">
        <v>3206</v>
      </c>
      <c r="S911" s="1">
        <v>19511490</v>
      </c>
      <c r="T911" s="1">
        <v>4014648</v>
      </c>
    </row>
    <row r="912" spans="1:20" x14ac:dyDescent="0.35">
      <c r="A912" s="1" t="s">
        <v>758</v>
      </c>
      <c r="B912" s="2">
        <v>40123</v>
      </c>
      <c r="C912" s="1" t="s">
        <v>72</v>
      </c>
      <c r="D912" s="1" t="s">
        <v>1411</v>
      </c>
      <c r="E912" s="1">
        <v>6.8</v>
      </c>
      <c r="F912" s="1" t="s">
        <v>19</v>
      </c>
      <c r="G912" s="1" t="s">
        <v>79</v>
      </c>
      <c r="H912" s="1" t="s">
        <v>1400</v>
      </c>
      <c r="I912" s="1">
        <f t="shared" si="15"/>
        <v>849.54627000000005</v>
      </c>
      <c r="J912" s="1">
        <v>93450089.700000018</v>
      </c>
      <c r="K912" s="1">
        <v>104450089.70000002</v>
      </c>
      <c r="L912" s="1">
        <v>11000000</v>
      </c>
      <c r="M912" s="1">
        <v>52323176.400000006</v>
      </c>
      <c r="N912" s="1">
        <v>23271956.400000002</v>
      </c>
      <c r="O912" s="1">
        <v>75595132.800000012</v>
      </c>
      <c r="P912" s="1">
        <v>2059703.8000000003</v>
      </c>
      <c r="Q912" s="1">
        <v>28854956.900000002</v>
      </c>
      <c r="R912" s="1">
        <v>1003</v>
      </c>
      <c r="S912" s="1">
        <v>482433</v>
      </c>
      <c r="T912" s="1">
        <v>1518833</v>
      </c>
    </row>
    <row r="913" spans="1:20" x14ac:dyDescent="0.35">
      <c r="A913" s="1" t="s">
        <v>1394</v>
      </c>
      <c r="B913" s="2">
        <v>38674</v>
      </c>
      <c r="C913" s="1" t="s">
        <v>72</v>
      </c>
      <c r="D913" s="1" t="s">
        <v>1411</v>
      </c>
      <c r="E913" s="1">
        <v>7.7</v>
      </c>
      <c r="F913" s="1" t="s">
        <v>92</v>
      </c>
      <c r="G913" s="1" t="s">
        <v>194</v>
      </c>
      <c r="H913" s="1" t="s">
        <v>1400</v>
      </c>
      <c r="I913" s="1">
        <f t="shared" si="15"/>
        <v>862.48955266666667</v>
      </c>
      <c r="J913" s="1">
        <v>1565418538.0899999</v>
      </c>
      <c r="K913" s="1">
        <v>1746918538.0899999</v>
      </c>
      <c r="L913" s="1">
        <v>181500000</v>
      </c>
      <c r="M913" s="1">
        <v>350915773.56</v>
      </c>
      <c r="N913" s="1">
        <v>734346630.81999993</v>
      </c>
      <c r="O913" s="1">
        <v>1085262404.3799999</v>
      </c>
      <c r="P913" s="1">
        <v>124250012.81</v>
      </c>
      <c r="Q913" s="1">
        <v>661656133.71000004</v>
      </c>
      <c r="R913" s="1">
        <v>3858</v>
      </c>
      <c r="S913" s="1">
        <v>2271817</v>
      </c>
      <c r="T913" s="1">
        <v>13496402</v>
      </c>
    </row>
    <row r="914" spans="1:20" x14ac:dyDescent="0.35">
      <c r="A914" s="1" t="s">
        <v>828</v>
      </c>
      <c r="B914" s="2">
        <v>39157</v>
      </c>
      <c r="C914" s="1" t="s">
        <v>53</v>
      </c>
      <c r="D914" s="1" t="s">
        <v>1410</v>
      </c>
      <c r="E914" s="1">
        <v>6.8</v>
      </c>
      <c r="F914" s="1" t="s">
        <v>37</v>
      </c>
      <c r="G914" s="1" t="s">
        <v>184</v>
      </c>
      <c r="H914" s="1" t="s">
        <v>1402</v>
      </c>
      <c r="I914" s="1">
        <f t="shared" si="15"/>
        <v>475.50442500000003</v>
      </c>
      <c r="J914" s="1">
        <v>108415008.89999998</v>
      </c>
      <c r="K914" s="1">
        <v>131215008.89999998</v>
      </c>
      <c r="L914" s="1">
        <v>22799999.999999996</v>
      </c>
      <c r="M914" s="1">
        <v>54551968.559999995</v>
      </c>
      <c r="N914" s="1">
        <v>38313962.459999993</v>
      </c>
      <c r="O914" s="1">
        <v>92865931.019999981</v>
      </c>
      <c r="P914" s="1">
        <v>20016905.459999997</v>
      </c>
      <c r="Q914" s="1">
        <v>38349077.879999995</v>
      </c>
      <c r="R914" s="1">
        <v>2831</v>
      </c>
      <c r="S914" s="1">
        <v>6955320</v>
      </c>
      <c r="T914" s="1">
        <v>1775747</v>
      </c>
    </row>
    <row r="915" spans="1:20" x14ac:dyDescent="0.35">
      <c r="A915" s="1" t="s">
        <v>1289</v>
      </c>
      <c r="B915" s="2">
        <v>41677</v>
      </c>
      <c r="C915" s="1" t="s">
        <v>25</v>
      </c>
      <c r="D915" s="1" t="s">
        <v>1410</v>
      </c>
      <c r="E915" s="1">
        <v>7.2</v>
      </c>
      <c r="F915" s="1" t="s">
        <v>92</v>
      </c>
      <c r="G915" s="1" t="s">
        <v>315</v>
      </c>
      <c r="H915" s="1" t="s">
        <v>1400</v>
      </c>
      <c r="I915" s="1">
        <f t="shared" si="15"/>
        <v>867.16375166666671</v>
      </c>
      <c r="J915" s="1">
        <v>520298251</v>
      </c>
      <c r="K915" s="1">
        <v>580298251</v>
      </c>
      <c r="L915" s="1">
        <v>60000000</v>
      </c>
      <c r="M915" s="1">
        <v>257784718</v>
      </c>
      <c r="N915" s="1">
        <v>199944670</v>
      </c>
      <c r="O915" s="1">
        <v>457729388</v>
      </c>
      <c r="P915" s="1">
        <v>69050279</v>
      </c>
      <c r="Q915" s="1">
        <v>122568863</v>
      </c>
      <c r="R915" s="1">
        <v>3890</v>
      </c>
      <c r="S915" s="1">
        <v>31552597</v>
      </c>
      <c r="T915" s="1">
        <v>6045112</v>
      </c>
    </row>
    <row r="916" spans="1:20" x14ac:dyDescent="0.35">
      <c r="A916" s="1" t="s">
        <v>1152</v>
      </c>
      <c r="B916" s="2">
        <v>40703</v>
      </c>
      <c r="C916" s="1" t="s">
        <v>47</v>
      </c>
      <c r="D916" s="1" t="s">
        <v>1412</v>
      </c>
      <c r="E916" s="1">
        <v>6.8</v>
      </c>
      <c r="F916" s="1" t="s">
        <v>37</v>
      </c>
      <c r="G916" s="1" t="s">
        <v>1153</v>
      </c>
      <c r="H916" s="1" t="s">
        <v>1402</v>
      </c>
      <c r="I916" s="1">
        <f t="shared" si="15"/>
        <v>489.06952400000006</v>
      </c>
      <c r="J916" s="1">
        <v>256761500.10000002</v>
      </c>
      <c r="K916" s="1">
        <v>309261500.10000002</v>
      </c>
      <c r="L916" s="1">
        <v>52500000</v>
      </c>
      <c r="M916" s="1">
        <v>133354387.95</v>
      </c>
      <c r="N916" s="1">
        <v>137516994.30000001</v>
      </c>
      <c r="O916" s="1">
        <v>270871382.25</v>
      </c>
      <c r="P916" s="1">
        <v>37223726.399999999</v>
      </c>
      <c r="Q916" s="1">
        <v>38390117.850000001</v>
      </c>
      <c r="R916" s="1">
        <v>3424</v>
      </c>
      <c r="S916" s="1">
        <v>16015659</v>
      </c>
      <c r="T916" s="1">
        <v>2208099</v>
      </c>
    </row>
    <row r="917" spans="1:20" x14ac:dyDescent="0.35">
      <c r="A917" s="1" t="s">
        <v>1051</v>
      </c>
      <c r="B917" s="2">
        <v>40466</v>
      </c>
      <c r="C917" s="1" t="s">
        <v>36</v>
      </c>
      <c r="D917" s="1" t="s">
        <v>1412</v>
      </c>
      <c r="E917" s="1">
        <v>6.6</v>
      </c>
      <c r="F917" s="1" t="s">
        <v>22</v>
      </c>
      <c r="G917" s="1" t="s">
        <v>1052</v>
      </c>
      <c r="H917" s="1" t="s">
        <v>1400</v>
      </c>
      <c r="I917" s="1">
        <f t="shared" si="15"/>
        <v>874.65443000000005</v>
      </c>
      <c r="J917" s="1">
        <v>190674665.74000001</v>
      </c>
      <c r="K917" s="1">
        <v>212474665.74000001</v>
      </c>
      <c r="L917" s="1">
        <v>21800000</v>
      </c>
      <c r="M917" s="1">
        <v>127780364.28000002</v>
      </c>
      <c r="N917" s="1">
        <v>59357150.090000004</v>
      </c>
      <c r="O917" s="1">
        <v>187137514.37</v>
      </c>
      <c r="P917" s="1">
        <v>54885468.690000005</v>
      </c>
      <c r="Q917" s="1">
        <v>25337151.370000001</v>
      </c>
      <c r="R917" s="1">
        <v>3139</v>
      </c>
      <c r="S917" s="1">
        <v>14842765</v>
      </c>
      <c r="T917" s="1">
        <v>1259473</v>
      </c>
    </row>
    <row r="918" spans="1:20" x14ac:dyDescent="0.35">
      <c r="A918" s="1" t="s">
        <v>560</v>
      </c>
      <c r="B918" s="2">
        <v>40123</v>
      </c>
      <c r="C918" s="1" t="s">
        <v>72</v>
      </c>
      <c r="D918" s="1" t="s">
        <v>1411</v>
      </c>
      <c r="E918" s="1">
        <v>6.8</v>
      </c>
      <c r="F918" s="1" t="s">
        <v>37</v>
      </c>
      <c r="G918" s="1" t="s">
        <v>128</v>
      </c>
      <c r="H918" s="1" t="s">
        <v>1402</v>
      </c>
      <c r="I918" s="1">
        <f t="shared" si="15"/>
        <v>493.81920000000008</v>
      </c>
      <c r="J918" s="1">
        <v>54320112.000000007</v>
      </c>
      <c r="K918" s="1">
        <v>65320112.000000007</v>
      </c>
      <c r="L918" s="1">
        <v>11000000</v>
      </c>
      <c r="M918" s="1">
        <v>28839987.000000004</v>
      </c>
      <c r="N918" s="1">
        <v>25595574.400000002</v>
      </c>
      <c r="O918" s="1">
        <v>54435561.400000006</v>
      </c>
      <c r="P918" s="1">
        <v>13454276.000000002</v>
      </c>
      <c r="Q918" s="1">
        <v>10884550.600000001</v>
      </c>
      <c r="R918" s="1">
        <v>2530</v>
      </c>
      <c r="S918" s="1">
        <v>3495756</v>
      </c>
      <c r="T918" s="1">
        <v>579993</v>
      </c>
    </row>
    <row r="919" spans="1:20" x14ac:dyDescent="0.35">
      <c r="A919" s="1" t="s">
        <v>645</v>
      </c>
      <c r="B919" s="2">
        <v>39492</v>
      </c>
      <c r="C919" s="1" t="s">
        <v>25</v>
      </c>
      <c r="D919" s="1" t="s">
        <v>1410</v>
      </c>
      <c r="E919" s="1">
        <v>5.4</v>
      </c>
      <c r="F919" s="1" t="s">
        <v>22</v>
      </c>
      <c r="G919" s="1" t="s">
        <v>134</v>
      </c>
      <c r="H919" s="1" t="s">
        <v>1400</v>
      </c>
      <c r="I919" s="1">
        <f t="shared" si="15"/>
        <v>883.04819999999995</v>
      </c>
      <c r="J919" s="1">
        <v>67994711.400000006</v>
      </c>
      <c r="K919" s="1">
        <v>75694711.400000006</v>
      </c>
      <c r="L919" s="1">
        <v>7700000.0000000009</v>
      </c>
      <c r="M919" s="1">
        <v>35171224</v>
      </c>
      <c r="N919" s="1">
        <v>25713838.700000003</v>
      </c>
      <c r="O919" s="1">
        <v>60885062.700000003</v>
      </c>
      <c r="P919" s="1">
        <v>10740697</v>
      </c>
      <c r="Q919" s="1">
        <v>14809648.700000001</v>
      </c>
      <c r="R919" s="1">
        <v>2220</v>
      </c>
      <c r="S919" s="1">
        <v>4490480</v>
      </c>
      <c r="T919" s="1">
        <v>832516</v>
      </c>
    </row>
    <row r="920" spans="1:20" x14ac:dyDescent="0.35">
      <c r="A920" s="1" t="s">
        <v>1360</v>
      </c>
      <c r="B920" s="2">
        <v>41103</v>
      </c>
      <c r="C920" s="1" t="s">
        <v>18</v>
      </c>
      <c r="D920" s="1" t="s">
        <v>1411</v>
      </c>
      <c r="E920" s="1">
        <v>7.7</v>
      </c>
      <c r="F920" s="1" t="s">
        <v>92</v>
      </c>
      <c r="G920" s="1" t="s">
        <v>219</v>
      </c>
      <c r="H920" s="1" t="s">
        <v>1400</v>
      </c>
      <c r="I920" s="1">
        <f t="shared" si="15"/>
        <v>892.41916736842109</v>
      </c>
      <c r="J920" s="1">
        <v>873232155.26999998</v>
      </c>
      <c r="K920" s="1">
        <v>971082155.26999998</v>
      </c>
      <c r="L920" s="1">
        <v>97850000</v>
      </c>
      <c r="M920" s="1">
        <v>166161498.28999999</v>
      </c>
      <c r="N920" s="1">
        <v>739996592.82000005</v>
      </c>
      <c r="O920" s="1">
        <v>906158091.11000001</v>
      </c>
      <c r="P920" s="1">
        <v>48028136.770000003</v>
      </c>
      <c r="Q920" s="1">
        <v>64924064.160000004</v>
      </c>
      <c r="R920" s="1">
        <v>3886</v>
      </c>
      <c r="S920" s="1">
        <v>20251769</v>
      </c>
      <c r="T920" s="1">
        <v>3780105</v>
      </c>
    </row>
    <row r="921" spans="1:20" x14ac:dyDescent="0.35">
      <c r="A921" s="1" t="s">
        <v>1044</v>
      </c>
      <c r="B921" s="2">
        <v>40863</v>
      </c>
      <c r="C921" s="1" t="s">
        <v>72</v>
      </c>
      <c r="D921" s="1" t="s">
        <v>1411</v>
      </c>
      <c r="E921" s="1">
        <v>6.8</v>
      </c>
      <c r="F921" s="1" t="s">
        <v>19</v>
      </c>
      <c r="G921" s="1" t="s">
        <v>1045</v>
      </c>
      <c r="H921" s="1" t="s">
        <v>1400</v>
      </c>
      <c r="I921" s="1">
        <f t="shared" si="15"/>
        <v>892.55152499999997</v>
      </c>
      <c r="J921" s="1">
        <v>187435820.25</v>
      </c>
      <c r="K921" s="1">
        <v>208435820.25</v>
      </c>
      <c r="L921" s="1">
        <v>21000000</v>
      </c>
      <c r="M921" s="1">
        <v>86756209.049999997</v>
      </c>
      <c r="N921" s="1">
        <v>97526980.950000003</v>
      </c>
      <c r="O921" s="1">
        <v>184283190</v>
      </c>
      <c r="P921" s="1">
        <v>1249600.8</v>
      </c>
      <c r="Q921" s="1">
        <v>24152630.25</v>
      </c>
      <c r="R921" s="1">
        <v>2038</v>
      </c>
      <c r="S921" s="1">
        <v>5083943</v>
      </c>
      <c r="T921" s="1">
        <v>1473668</v>
      </c>
    </row>
    <row r="922" spans="1:20" x14ac:dyDescent="0.35">
      <c r="A922" s="1" t="s">
        <v>876</v>
      </c>
      <c r="B922" s="2">
        <v>40583</v>
      </c>
      <c r="C922" s="1" t="s">
        <v>25</v>
      </c>
      <c r="D922" s="1" t="s">
        <v>1410</v>
      </c>
      <c r="E922" s="1">
        <v>6.6</v>
      </c>
      <c r="F922" s="1" t="s">
        <v>1413</v>
      </c>
      <c r="G922" s="1" t="s">
        <v>877</v>
      </c>
      <c r="H922" s="1" t="s">
        <v>1400</v>
      </c>
      <c r="I922" s="1">
        <f t="shared" si="15"/>
        <v>893.00634615384615</v>
      </c>
      <c r="J922" s="1">
        <v>121895366.25</v>
      </c>
      <c r="K922" s="1">
        <v>135545366.25</v>
      </c>
      <c r="L922" s="1">
        <v>13650000</v>
      </c>
      <c r="M922" s="1">
        <v>76664605.5</v>
      </c>
      <c r="N922" s="1">
        <v>27321225.75</v>
      </c>
      <c r="O922" s="1">
        <v>103985831.25</v>
      </c>
      <c r="P922" s="1">
        <v>30989756.700000003</v>
      </c>
      <c r="Q922" s="1">
        <v>31559535</v>
      </c>
      <c r="R922" s="1">
        <v>3118</v>
      </c>
      <c r="S922" s="1">
        <v>9207303</v>
      </c>
      <c r="T922" s="1">
        <v>1879922</v>
      </c>
    </row>
    <row r="923" spans="1:20" x14ac:dyDescent="0.35">
      <c r="A923" s="1" t="s">
        <v>1021</v>
      </c>
      <c r="B923" s="2">
        <v>39492</v>
      </c>
      <c r="C923" s="1" t="s">
        <v>25</v>
      </c>
      <c r="D923" s="1" t="s">
        <v>1410</v>
      </c>
      <c r="E923" s="1">
        <v>6.8</v>
      </c>
      <c r="F923" s="1" t="s">
        <v>19</v>
      </c>
      <c r="G923" s="1" t="s">
        <v>121</v>
      </c>
      <c r="H923" s="1" t="s">
        <v>1400</v>
      </c>
      <c r="I923" s="1">
        <f t="shared" si="15"/>
        <v>899.20701142857138</v>
      </c>
      <c r="J923" s="1">
        <v>173097349.69999999</v>
      </c>
      <c r="K923" s="1">
        <v>192347349.69999999</v>
      </c>
      <c r="L923" s="1">
        <v>19250000</v>
      </c>
      <c r="M923" s="1">
        <v>63819561.300000004</v>
      </c>
      <c r="N923" s="1">
        <v>99626039.700000003</v>
      </c>
      <c r="O923" s="1">
        <v>163445601</v>
      </c>
      <c r="P923" s="1">
        <v>20799708.600000001</v>
      </c>
      <c r="Q923" s="1">
        <v>28901748.700000003</v>
      </c>
      <c r="R923" s="1">
        <v>2528</v>
      </c>
      <c r="S923" s="1">
        <v>8080471</v>
      </c>
      <c r="T923" s="1">
        <v>1733469</v>
      </c>
    </row>
    <row r="924" spans="1:20" x14ac:dyDescent="0.35">
      <c r="A924" s="1" t="s">
        <v>1300</v>
      </c>
      <c r="B924" s="2">
        <v>42279</v>
      </c>
      <c r="C924" s="1" t="s">
        <v>36</v>
      </c>
      <c r="D924" s="1" t="s">
        <v>1412</v>
      </c>
      <c r="E924" s="1">
        <v>8.1</v>
      </c>
      <c r="F924" s="1" t="s">
        <v>37</v>
      </c>
      <c r="G924" s="1" t="s">
        <v>554</v>
      </c>
      <c r="H924" s="1" t="s">
        <v>1403</v>
      </c>
      <c r="I924" s="1">
        <f t="shared" si="15"/>
        <v>510.22368888888889</v>
      </c>
      <c r="J924" s="1">
        <v>551041584</v>
      </c>
      <c r="K924" s="1">
        <v>659041584</v>
      </c>
      <c r="L924" s="1">
        <v>108000000</v>
      </c>
      <c r="M924" s="1">
        <v>228416202</v>
      </c>
      <c r="N924" s="1">
        <v>411569581</v>
      </c>
      <c r="O924" s="1">
        <v>639985783</v>
      </c>
      <c r="P924" s="1">
        <v>54308575</v>
      </c>
      <c r="Q924" s="1">
        <v>19055801</v>
      </c>
      <c r="R924" s="1">
        <v>3854</v>
      </c>
      <c r="S924" s="1">
        <v>26798429</v>
      </c>
      <c r="T924" s="1">
        <v>1102022</v>
      </c>
    </row>
    <row r="925" spans="1:20" x14ac:dyDescent="0.35">
      <c r="A925" s="1" t="s">
        <v>266</v>
      </c>
      <c r="B925" s="2">
        <v>40340</v>
      </c>
      <c r="C925" s="1" t="s">
        <v>47</v>
      </c>
      <c r="D925" s="1" t="s">
        <v>1412</v>
      </c>
      <c r="E925" s="1">
        <v>5.9</v>
      </c>
      <c r="F925" s="1" t="s">
        <v>19</v>
      </c>
      <c r="G925" s="1" t="s">
        <v>267</v>
      </c>
      <c r="H925" s="1" t="s">
        <v>1400</v>
      </c>
      <c r="I925" s="1">
        <f t="shared" si="15"/>
        <v>923.05754999999999</v>
      </c>
      <c r="J925" s="1">
        <v>20122654.59</v>
      </c>
      <c r="K925" s="1">
        <v>22302654.59</v>
      </c>
      <c r="L925" s="1">
        <v>2180000</v>
      </c>
      <c r="M925" s="1">
        <v>7119338.2700000005</v>
      </c>
      <c r="N925" s="1">
        <v>10464052.32</v>
      </c>
      <c r="O925" s="1">
        <v>17583390.59</v>
      </c>
      <c r="P925" s="1">
        <v>92428.73000000001</v>
      </c>
      <c r="Q925" s="1">
        <v>4719264</v>
      </c>
      <c r="R925" s="1">
        <v>141</v>
      </c>
      <c r="S925" s="1">
        <v>791572</v>
      </c>
      <c r="T925" s="1">
        <v>275916</v>
      </c>
    </row>
    <row r="926" spans="1:20" x14ac:dyDescent="0.35">
      <c r="A926" s="1" t="s">
        <v>855</v>
      </c>
      <c r="B926" s="2">
        <v>40970</v>
      </c>
      <c r="C926" s="1" t="s">
        <v>53</v>
      </c>
      <c r="D926" s="1" t="s">
        <v>1410</v>
      </c>
      <c r="E926" s="1">
        <v>6.8</v>
      </c>
      <c r="F926" s="1" t="s">
        <v>22</v>
      </c>
      <c r="G926" s="1" t="s">
        <v>148</v>
      </c>
      <c r="H926" s="1" t="s">
        <v>1400</v>
      </c>
      <c r="I926" s="1">
        <f t="shared" si="15"/>
        <v>940.20955833333323</v>
      </c>
      <c r="J926" s="1">
        <v>116209901.41</v>
      </c>
      <c r="K926" s="1">
        <v>128569901.41</v>
      </c>
      <c r="L926" s="1">
        <v>12360000</v>
      </c>
      <c r="M926" s="1">
        <v>56373820.950000003</v>
      </c>
      <c r="N926" s="1">
        <v>49745212.689999998</v>
      </c>
      <c r="O926" s="1">
        <v>106119033.64</v>
      </c>
      <c r="P926" s="1">
        <v>21682903.890000001</v>
      </c>
      <c r="Q926" s="1">
        <v>22450867.77</v>
      </c>
      <c r="R926" s="1">
        <v>3055</v>
      </c>
      <c r="S926" s="1">
        <v>6875862</v>
      </c>
      <c r="T926" s="1">
        <v>1466681</v>
      </c>
    </row>
    <row r="927" spans="1:20" x14ac:dyDescent="0.35">
      <c r="A927" s="1" t="s">
        <v>1258</v>
      </c>
      <c r="B927" s="2">
        <v>40340</v>
      </c>
      <c r="C927" s="1" t="s">
        <v>47</v>
      </c>
      <c r="D927" s="1" t="s">
        <v>1412</v>
      </c>
      <c r="E927" s="1">
        <v>7.2</v>
      </c>
      <c r="F927" s="1" t="s">
        <v>92</v>
      </c>
      <c r="G927" s="1" t="s">
        <v>79</v>
      </c>
      <c r="H927" s="1" t="s">
        <v>1400</v>
      </c>
      <c r="I927" s="1">
        <f t="shared" si="15"/>
        <v>949.46624750000001</v>
      </c>
      <c r="J927" s="1">
        <v>413967283.91000003</v>
      </c>
      <c r="K927" s="1">
        <v>457567283.91000003</v>
      </c>
      <c r="L927" s="1">
        <v>43600000</v>
      </c>
      <c r="M927" s="1">
        <v>192484863.62</v>
      </c>
      <c r="N927" s="1">
        <v>190949818.80000001</v>
      </c>
      <c r="O927" s="1">
        <v>383434682.42000002</v>
      </c>
      <c r="P927" s="1">
        <v>60675727.450000003</v>
      </c>
      <c r="Q927" s="1">
        <v>74132601.49000001</v>
      </c>
      <c r="R927" s="1">
        <v>3740</v>
      </c>
      <c r="S927" s="1">
        <v>22381701</v>
      </c>
      <c r="T927" s="1">
        <v>4076008</v>
      </c>
    </row>
    <row r="928" spans="1:20" x14ac:dyDescent="0.35">
      <c r="A928" s="1" t="s">
        <v>1357</v>
      </c>
      <c r="B928" s="2">
        <v>38807</v>
      </c>
      <c r="C928" s="1" t="s">
        <v>53</v>
      </c>
      <c r="D928" s="1" t="s">
        <v>1410</v>
      </c>
      <c r="E928" s="1">
        <v>7.7</v>
      </c>
      <c r="F928" s="1" t="s">
        <v>92</v>
      </c>
      <c r="G928" s="1" t="s">
        <v>450</v>
      </c>
      <c r="H928" s="1" t="s">
        <v>1400</v>
      </c>
      <c r="I928" s="1">
        <f t="shared" si="15"/>
        <v>952.89614533333338</v>
      </c>
      <c r="J928" s="1">
        <v>843313088.62</v>
      </c>
      <c r="K928" s="1">
        <v>931813088.62</v>
      </c>
      <c r="L928" s="1">
        <v>88500000</v>
      </c>
      <c r="M928" s="1">
        <v>230490132.78</v>
      </c>
      <c r="N928" s="1">
        <v>538751019.98000002</v>
      </c>
      <c r="O928" s="1">
        <v>769241152.75999999</v>
      </c>
      <c r="P928" s="1">
        <v>80279581.920000002</v>
      </c>
      <c r="Q928" s="1">
        <v>162571935.85999998</v>
      </c>
      <c r="R928" s="1">
        <v>3969</v>
      </c>
      <c r="S928" s="1">
        <v>29821468</v>
      </c>
      <c r="T928" s="1">
        <v>11136023</v>
      </c>
    </row>
    <row r="929" spans="1:20" x14ac:dyDescent="0.35">
      <c r="A929" s="1" t="s">
        <v>1303</v>
      </c>
      <c r="B929" s="2">
        <v>41998</v>
      </c>
      <c r="C929" s="1" t="s">
        <v>81</v>
      </c>
      <c r="D929" s="1" t="s">
        <v>1411</v>
      </c>
      <c r="E929" s="1">
        <v>6.2</v>
      </c>
      <c r="F929" s="1" t="s">
        <v>19</v>
      </c>
      <c r="G929" s="1" t="s">
        <v>1304</v>
      </c>
      <c r="H929" s="1" t="s">
        <v>1400</v>
      </c>
      <c r="I929" s="1">
        <f t="shared" si="15"/>
        <v>961.37569655172422</v>
      </c>
      <c r="J929" s="1">
        <v>557597904</v>
      </c>
      <c r="K929" s="1">
        <v>615597904</v>
      </c>
      <c r="L929" s="1">
        <v>58000000</v>
      </c>
      <c r="M929" s="1">
        <v>350126372</v>
      </c>
      <c r="N929" s="1">
        <v>197200000</v>
      </c>
      <c r="O929" s="1">
        <v>547326372</v>
      </c>
      <c r="P929" s="1">
        <v>633456</v>
      </c>
      <c r="Q929" s="1">
        <v>68271532</v>
      </c>
      <c r="R929" s="1">
        <v>3885</v>
      </c>
      <c r="S929" s="1">
        <v>272862</v>
      </c>
      <c r="T929" s="1">
        <v>4092737</v>
      </c>
    </row>
    <row r="930" spans="1:20" x14ac:dyDescent="0.35">
      <c r="A930" s="1" t="s">
        <v>649</v>
      </c>
      <c r="B930" s="2">
        <v>39479</v>
      </c>
      <c r="C930" s="1" t="s">
        <v>25</v>
      </c>
      <c r="D930" s="1" t="s">
        <v>1410</v>
      </c>
      <c r="E930" s="1">
        <v>6.8</v>
      </c>
      <c r="F930" s="1" t="s">
        <v>37</v>
      </c>
      <c r="G930" s="1" t="s">
        <v>116</v>
      </c>
      <c r="H930" s="1" t="s">
        <v>1403</v>
      </c>
      <c r="I930" s="1">
        <f t="shared" si="15"/>
        <v>518.28877499999987</v>
      </c>
      <c r="J930" s="1">
        <v>68414118.299999997</v>
      </c>
      <c r="K930" s="1">
        <v>81614118.299999997</v>
      </c>
      <c r="L930" s="1">
        <v>13200000.000000002</v>
      </c>
      <c r="M930" s="1">
        <v>34560566.700000003</v>
      </c>
      <c r="N930" s="1">
        <v>28774974.800000001</v>
      </c>
      <c r="O930" s="1">
        <v>63335541.5</v>
      </c>
      <c r="P930" s="1">
        <v>13668353.600000001</v>
      </c>
      <c r="Q930" s="1">
        <v>18278576.800000001</v>
      </c>
      <c r="R930" s="1">
        <v>2470</v>
      </c>
      <c r="S930" s="1">
        <v>4375863</v>
      </c>
      <c r="T930" s="1">
        <v>902084</v>
      </c>
    </row>
    <row r="931" spans="1:20" x14ac:dyDescent="0.35">
      <c r="A931" s="1" t="s">
        <v>1262</v>
      </c>
      <c r="B931" s="2">
        <v>39983</v>
      </c>
      <c r="C931" s="1" t="s">
        <v>47</v>
      </c>
      <c r="D931" s="1" t="s">
        <v>1412</v>
      </c>
      <c r="E931" s="1">
        <v>5.9</v>
      </c>
      <c r="F931" s="1" t="s">
        <v>22</v>
      </c>
      <c r="G931" s="1" t="s">
        <v>155</v>
      </c>
      <c r="H931" s="1" t="s">
        <v>1400</v>
      </c>
      <c r="I931" s="1">
        <f t="shared" si="15"/>
        <v>974.22717500000022</v>
      </c>
      <c r="J931" s="1">
        <v>428659957.00000006</v>
      </c>
      <c r="K931" s="1">
        <v>472659957.00000006</v>
      </c>
      <c r="L931" s="1">
        <v>44000000</v>
      </c>
      <c r="M931" s="1">
        <v>180353834.10000002</v>
      </c>
      <c r="N931" s="1">
        <v>165826854.60000002</v>
      </c>
      <c r="O931" s="1">
        <v>346180688.70000005</v>
      </c>
      <c r="P931" s="1">
        <v>36990357.800000004</v>
      </c>
      <c r="Q931" s="1">
        <v>126479268.30000001</v>
      </c>
      <c r="R931" s="1">
        <v>3158</v>
      </c>
      <c r="S931" s="1">
        <v>21861071</v>
      </c>
      <c r="T931" s="1">
        <v>7279263</v>
      </c>
    </row>
    <row r="932" spans="1:20" x14ac:dyDescent="0.35">
      <c r="A932" s="1" t="s">
        <v>798</v>
      </c>
      <c r="B932" s="2">
        <v>39255</v>
      </c>
      <c r="C932" s="1" t="s">
        <v>47</v>
      </c>
      <c r="D932" s="1" t="s">
        <v>1412</v>
      </c>
      <c r="E932" s="1">
        <v>6.8</v>
      </c>
      <c r="F932" s="1" t="s">
        <v>1413</v>
      </c>
      <c r="G932" s="1" t="s">
        <v>79</v>
      </c>
      <c r="H932" s="1" t="s">
        <v>1400</v>
      </c>
      <c r="I932" s="1">
        <f t="shared" si="15"/>
        <v>987.76507777777772</v>
      </c>
      <c r="J932" s="1">
        <v>101344696.97999999</v>
      </c>
      <c r="K932" s="1">
        <v>111604696.97999999</v>
      </c>
      <c r="L932" s="1">
        <v>10260000</v>
      </c>
      <c r="M932" s="1">
        <v>27973904.819999997</v>
      </c>
      <c r="N932" s="1">
        <v>13676949.359999999</v>
      </c>
      <c r="O932" s="1">
        <v>41650854.179999992</v>
      </c>
      <c r="P932" s="1">
        <v>78624.659999999989</v>
      </c>
      <c r="Q932" s="1">
        <v>69953842.799999997</v>
      </c>
      <c r="R932" s="1">
        <v>1117</v>
      </c>
      <c r="S932" s="1">
        <v>3566644</v>
      </c>
      <c r="T932" s="1">
        <v>3453143</v>
      </c>
    </row>
    <row r="933" spans="1:20" x14ac:dyDescent="0.35">
      <c r="A933" s="1" t="s">
        <v>1094</v>
      </c>
      <c r="B933" s="2">
        <v>39724</v>
      </c>
      <c r="C933" s="1" t="s">
        <v>36</v>
      </c>
      <c r="D933" s="1" t="s">
        <v>1412</v>
      </c>
      <c r="E933" s="1">
        <v>6.2</v>
      </c>
      <c r="F933" s="1" t="s">
        <v>22</v>
      </c>
      <c r="G933" s="1" t="s">
        <v>372</v>
      </c>
      <c r="H933" s="1" t="s">
        <v>1400</v>
      </c>
      <c r="I933" s="1">
        <f t="shared" si="15"/>
        <v>988.83891000000017</v>
      </c>
      <c r="J933" s="1">
        <v>217544560.20000002</v>
      </c>
      <c r="K933" s="1">
        <v>239544560.20000002</v>
      </c>
      <c r="L933" s="1">
        <v>22000000</v>
      </c>
      <c r="M933" s="1">
        <v>103965842.2</v>
      </c>
      <c r="N933" s="1">
        <v>65674142.600000009</v>
      </c>
      <c r="O933" s="1">
        <v>169639984.80000001</v>
      </c>
      <c r="P933" s="1">
        <v>32230511.500000004</v>
      </c>
      <c r="Q933" s="1">
        <v>69904575.400000006</v>
      </c>
      <c r="R933" s="1">
        <v>3239</v>
      </c>
      <c r="S933" s="1">
        <v>98060</v>
      </c>
      <c r="T933" s="1">
        <v>3802994</v>
      </c>
    </row>
    <row r="934" spans="1:20" x14ac:dyDescent="0.35">
      <c r="A934" s="1" t="s">
        <v>1372</v>
      </c>
      <c r="B934" s="2">
        <v>39995</v>
      </c>
      <c r="C934" s="1" t="s">
        <v>18</v>
      </c>
      <c r="D934" s="1" t="s">
        <v>1411</v>
      </c>
      <c r="E934" s="1">
        <v>7.7</v>
      </c>
      <c r="F934" s="1" t="s">
        <v>92</v>
      </c>
      <c r="G934" s="1" t="s">
        <v>1102</v>
      </c>
      <c r="H934" s="1" t="s">
        <v>1400</v>
      </c>
      <c r="I934" s="1">
        <f t="shared" si="15"/>
        <v>988.97326444444434</v>
      </c>
      <c r="J934" s="1">
        <v>979083531.79999995</v>
      </c>
      <c r="K934" s="1">
        <v>1078083531.8</v>
      </c>
      <c r="L934" s="1">
        <v>99000000.000000015</v>
      </c>
      <c r="M934" s="1">
        <v>216231075.50000003</v>
      </c>
      <c r="N934" s="1">
        <v>729440967.20000005</v>
      </c>
      <c r="O934" s="1">
        <v>945672042.70000005</v>
      </c>
      <c r="P934" s="1">
        <v>45859420.200000003</v>
      </c>
      <c r="Q934" s="1">
        <v>132411489.10000001</v>
      </c>
      <c r="R934" s="1">
        <v>4102</v>
      </c>
      <c r="S934" s="1">
        <v>26209827</v>
      </c>
      <c r="T934" s="1">
        <v>7178318</v>
      </c>
    </row>
    <row r="935" spans="1:20" x14ac:dyDescent="0.35">
      <c r="A935" s="1" t="s">
        <v>1393</v>
      </c>
      <c r="B935" s="2">
        <v>41600</v>
      </c>
      <c r="C935" s="1" t="s">
        <v>72</v>
      </c>
      <c r="D935" s="1" t="s">
        <v>1411</v>
      </c>
      <c r="E935" s="1">
        <v>7.7</v>
      </c>
      <c r="F935" s="1" t="s">
        <v>92</v>
      </c>
      <c r="G935" s="1" t="s">
        <v>1275</v>
      </c>
      <c r="H935" s="1" t="s">
        <v>1400</v>
      </c>
      <c r="I935" s="1">
        <f t="shared" si="15"/>
        <v>993.84986733333335</v>
      </c>
      <c r="J935" s="1">
        <v>1520590297.02</v>
      </c>
      <c r="K935" s="1">
        <v>1673590297.02</v>
      </c>
      <c r="L935" s="1">
        <v>153000000</v>
      </c>
      <c r="M935" s="1">
        <v>408752769.18000001</v>
      </c>
      <c r="N935" s="1">
        <v>890966910.41999996</v>
      </c>
      <c r="O935" s="1">
        <v>1299719679.5999999</v>
      </c>
      <c r="P935" s="1">
        <v>248257.80000000002</v>
      </c>
      <c r="Q935" s="1">
        <v>373870617.42000002</v>
      </c>
      <c r="R935" s="1">
        <v>3742</v>
      </c>
      <c r="S935" s="1">
        <v>36493447</v>
      </c>
      <c r="T935" s="1">
        <v>19657348</v>
      </c>
    </row>
    <row r="936" spans="1:20" x14ac:dyDescent="0.35">
      <c r="A936" s="1" t="s">
        <v>582</v>
      </c>
      <c r="B936" s="2">
        <v>38919</v>
      </c>
      <c r="C936" s="1" t="s">
        <v>18</v>
      </c>
      <c r="D936" s="1" t="s">
        <v>1411</v>
      </c>
      <c r="E936" s="1">
        <v>5.4</v>
      </c>
      <c r="F936" s="1" t="s">
        <v>22</v>
      </c>
      <c r="G936" s="1" t="s">
        <v>79</v>
      </c>
      <c r="H936" s="1" t="s">
        <v>1399</v>
      </c>
      <c r="I936" s="1">
        <f t="shared" si="15"/>
        <v>1001.97284</v>
      </c>
      <c r="J936" s="1">
        <v>59116397.559999995</v>
      </c>
      <c r="K936" s="1">
        <v>65016397.559999995</v>
      </c>
      <c r="L936" s="1">
        <v>5900000</v>
      </c>
      <c r="M936" s="1">
        <v>28494720.239999998</v>
      </c>
      <c r="N936" s="1">
        <v>3769130.0399999996</v>
      </c>
      <c r="O936" s="1">
        <v>32263850.279999997</v>
      </c>
      <c r="P936" s="1">
        <v>11872135.76</v>
      </c>
      <c r="Q936" s="1">
        <v>32752547.279999997</v>
      </c>
      <c r="R936" s="1">
        <v>2150</v>
      </c>
      <c r="S936" s="1">
        <v>3686727</v>
      </c>
      <c r="T936" s="1">
        <v>2495176</v>
      </c>
    </row>
    <row r="937" spans="1:20" x14ac:dyDescent="0.35">
      <c r="A937" s="1" t="s">
        <v>728</v>
      </c>
      <c r="B937" s="2">
        <v>38632</v>
      </c>
      <c r="C937" s="1" t="s">
        <v>36</v>
      </c>
      <c r="D937" s="1" t="s">
        <v>1412</v>
      </c>
      <c r="E937" s="1">
        <v>7.7</v>
      </c>
      <c r="F937" s="1" t="s">
        <v>19</v>
      </c>
      <c r="G937" s="1" t="s">
        <v>169</v>
      </c>
      <c r="H937" s="1" t="s">
        <v>1399</v>
      </c>
      <c r="I937" s="1">
        <f t="shared" si="15"/>
        <v>1008.137542857143</v>
      </c>
      <c r="J937" s="1">
        <v>85389249.88000001</v>
      </c>
      <c r="K937" s="1">
        <v>93859249.88000001</v>
      </c>
      <c r="L937" s="1">
        <v>8470000</v>
      </c>
      <c r="M937" s="1">
        <v>38116473.780000001</v>
      </c>
      <c r="N937" s="1">
        <v>30353676.43</v>
      </c>
      <c r="O937" s="1">
        <v>68470150.210000008</v>
      </c>
      <c r="P937" s="1">
        <v>509949.66</v>
      </c>
      <c r="Q937" s="1">
        <v>25389099.669999998</v>
      </c>
      <c r="R937" s="1">
        <v>929</v>
      </c>
      <c r="S937" s="1">
        <v>1209799</v>
      </c>
      <c r="T937" s="1">
        <v>1388478</v>
      </c>
    </row>
    <row r="938" spans="1:20" x14ac:dyDescent="0.35">
      <c r="A938" s="1" t="s">
        <v>886</v>
      </c>
      <c r="B938" s="2">
        <v>41019</v>
      </c>
      <c r="C938" s="1" t="s">
        <v>42</v>
      </c>
      <c r="D938" s="1" t="s">
        <v>1410</v>
      </c>
      <c r="E938" s="1">
        <v>5.9</v>
      </c>
      <c r="F938" s="1" t="s">
        <v>22</v>
      </c>
      <c r="G938" s="1" t="s">
        <v>123</v>
      </c>
      <c r="H938" s="1" t="s">
        <v>1399</v>
      </c>
      <c r="I938" s="1">
        <f t="shared" si="15"/>
        <v>1008.40005</v>
      </c>
      <c r="J938" s="1">
        <v>124638246.18000001</v>
      </c>
      <c r="K938" s="1">
        <v>136998246.18000001</v>
      </c>
      <c r="L938" s="1">
        <v>12360000</v>
      </c>
      <c r="M938" s="1">
        <v>94293621.150000006</v>
      </c>
      <c r="N938" s="1">
        <v>22481355.77</v>
      </c>
      <c r="O938" s="1">
        <v>116774976.92</v>
      </c>
      <c r="P938" s="1">
        <v>34645392.090000004</v>
      </c>
      <c r="Q938" s="1">
        <v>20223269.260000002</v>
      </c>
      <c r="R938" s="1">
        <v>2052</v>
      </c>
      <c r="S938" s="1">
        <v>11500905</v>
      </c>
      <c r="T938" s="1">
        <v>1215506</v>
      </c>
    </row>
    <row r="939" spans="1:20" x14ac:dyDescent="0.35">
      <c r="A939" s="1" t="s">
        <v>1356</v>
      </c>
      <c r="B939" s="2">
        <v>38877</v>
      </c>
      <c r="C939" s="1" t="s">
        <v>47</v>
      </c>
      <c r="D939" s="1" t="s">
        <v>1412</v>
      </c>
      <c r="E939" s="1">
        <v>5.4</v>
      </c>
      <c r="F939" s="1" t="s">
        <v>22</v>
      </c>
      <c r="G939" s="1" t="s">
        <v>1292</v>
      </c>
      <c r="H939" s="1" t="s">
        <v>1399</v>
      </c>
      <c r="I939" s="1">
        <f t="shared" si="15"/>
        <v>1020.82677</v>
      </c>
      <c r="J939" s="1">
        <v>843202912.01999998</v>
      </c>
      <c r="K939" s="1">
        <v>925802912.01999998</v>
      </c>
      <c r="L939" s="1">
        <v>82600000</v>
      </c>
      <c r="M939" s="1">
        <v>288017918.75999999</v>
      </c>
      <c r="N939" s="1">
        <v>256730551.51999998</v>
      </c>
      <c r="O939" s="1">
        <v>544748470.27999997</v>
      </c>
      <c r="P939" s="1">
        <v>70941020.61999999</v>
      </c>
      <c r="Q939" s="1">
        <v>381054441.74000001</v>
      </c>
      <c r="R939" s="1">
        <v>3988</v>
      </c>
      <c r="S939" s="1">
        <v>37264577</v>
      </c>
      <c r="T939" s="1">
        <v>23155374</v>
      </c>
    </row>
    <row r="940" spans="1:20" x14ac:dyDescent="0.35">
      <c r="A940" s="1" t="s">
        <v>1195</v>
      </c>
      <c r="B940" s="2">
        <v>42139</v>
      </c>
      <c r="C940" s="1" t="s">
        <v>62</v>
      </c>
      <c r="D940" s="1" t="s">
        <v>1410</v>
      </c>
      <c r="E940" s="1">
        <v>6.8</v>
      </c>
      <c r="F940" s="1" t="s">
        <v>22</v>
      </c>
      <c r="G940" s="1" t="s">
        <v>1196</v>
      </c>
      <c r="H940" s="1" t="s">
        <v>1399</v>
      </c>
      <c r="I940" s="1">
        <f t="shared" si="15"/>
        <v>1021.6803206896552</v>
      </c>
      <c r="J940" s="1">
        <v>296287293</v>
      </c>
      <c r="K940" s="1">
        <v>325287293</v>
      </c>
      <c r="L940" s="1">
        <v>29000000</v>
      </c>
      <c r="M940" s="1">
        <v>183785415</v>
      </c>
      <c r="N940" s="1">
        <v>103209963</v>
      </c>
      <c r="O940" s="1">
        <v>286995378</v>
      </c>
      <c r="P940" s="1">
        <v>69216890</v>
      </c>
      <c r="Q940" s="1">
        <v>38291915</v>
      </c>
      <c r="R940" s="1">
        <v>3660</v>
      </c>
      <c r="S940" s="1">
        <v>21801354</v>
      </c>
      <c r="T940" s="1">
        <v>2476346</v>
      </c>
    </row>
    <row r="941" spans="1:20" x14ac:dyDescent="0.35">
      <c r="A941" s="1" t="s">
        <v>1362</v>
      </c>
      <c r="B941" s="2">
        <v>40375</v>
      </c>
      <c r="C941" s="1" t="s">
        <v>18</v>
      </c>
      <c r="D941" s="1" t="s">
        <v>1411</v>
      </c>
      <c r="E941" s="1">
        <v>7.7</v>
      </c>
      <c r="F941" s="1" t="s">
        <v>37</v>
      </c>
      <c r="G941" s="1" t="s">
        <v>79</v>
      </c>
      <c r="H941" s="1" t="s">
        <v>1403</v>
      </c>
      <c r="I941" s="1">
        <f t="shared" si="15"/>
        <v>520.98811187500007</v>
      </c>
      <c r="J941" s="1">
        <v>908603267.11000013</v>
      </c>
      <c r="K941" s="1">
        <v>1083003267.1100001</v>
      </c>
      <c r="L941" s="1">
        <v>174400000</v>
      </c>
      <c r="M941" s="1">
        <v>318908052.55000001</v>
      </c>
      <c r="N941" s="1">
        <v>588608960.88999999</v>
      </c>
      <c r="O941" s="1">
        <v>907517013.44000006</v>
      </c>
      <c r="P941" s="1">
        <v>68436017.329999998</v>
      </c>
      <c r="Q941" s="1">
        <v>175486253.67000002</v>
      </c>
      <c r="R941" s="1">
        <v>3792</v>
      </c>
      <c r="S941" s="1">
        <v>37080970</v>
      </c>
      <c r="T941" s="1">
        <v>10400107</v>
      </c>
    </row>
    <row r="942" spans="1:20" x14ac:dyDescent="0.35">
      <c r="A942" s="1" t="s">
        <v>392</v>
      </c>
      <c r="B942" s="2">
        <v>41922</v>
      </c>
      <c r="C942" s="1" t="s">
        <v>36</v>
      </c>
      <c r="D942" s="1" t="s">
        <v>1412</v>
      </c>
      <c r="E942" s="1">
        <v>5.9</v>
      </c>
      <c r="F942" s="1" t="s">
        <v>19</v>
      </c>
      <c r="G942" s="1" t="s">
        <v>329</v>
      </c>
      <c r="H942" s="1" t="s">
        <v>1399</v>
      </c>
      <c r="I942" s="1">
        <f t="shared" si="15"/>
        <v>1022.9366363636365</v>
      </c>
      <c r="J942" s="1">
        <v>33756909</v>
      </c>
      <c r="K942" s="1">
        <v>37056909</v>
      </c>
      <c r="L942" s="1">
        <v>3300000</v>
      </c>
      <c r="M942" s="1">
        <v>13092006</v>
      </c>
      <c r="N942" s="1">
        <v>20382328</v>
      </c>
      <c r="O942" s="1">
        <v>33474334</v>
      </c>
      <c r="P942" s="1">
        <v>135388</v>
      </c>
      <c r="Q942" s="1">
        <v>3582575</v>
      </c>
      <c r="R942" s="1">
        <v>567</v>
      </c>
      <c r="S942" s="1">
        <v>722352</v>
      </c>
      <c r="T942" s="1">
        <v>215238</v>
      </c>
    </row>
    <row r="943" spans="1:20" x14ac:dyDescent="0.35">
      <c r="A943" s="1" t="s">
        <v>666</v>
      </c>
      <c r="B943" s="2">
        <v>38987</v>
      </c>
      <c r="C943" s="1" t="s">
        <v>56</v>
      </c>
      <c r="D943" s="1" t="s">
        <v>1412</v>
      </c>
      <c r="E943" s="1">
        <v>7.2</v>
      </c>
      <c r="F943" s="1" t="s">
        <v>19</v>
      </c>
      <c r="G943" s="1" t="s">
        <v>389</v>
      </c>
      <c r="H943" s="1" t="s">
        <v>1399</v>
      </c>
      <c r="I943" s="1">
        <f t="shared" si="15"/>
        <v>1024.6017499999998</v>
      </c>
      <c r="J943" s="1">
        <v>72541803.899999991</v>
      </c>
      <c r="K943" s="1">
        <v>79621803.899999991</v>
      </c>
      <c r="L943" s="1">
        <v>7080000</v>
      </c>
      <c r="M943" s="1">
        <v>20775887.119999997</v>
      </c>
      <c r="N943" s="1">
        <v>37227450.659999996</v>
      </c>
      <c r="O943" s="1">
        <v>58003337.779999994</v>
      </c>
      <c r="P943" s="1">
        <v>168620.81999999998</v>
      </c>
      <c r="Q943" s="1">
        <v>21618466.119999997</v>
      </c>
      <c r="R943" s="1">
        <v>540</v>
      </c>
      <c r="S943" s="1">
        <v>2033006</v>
      </c>
      <c r="T943" s="1">
        <v>1353679</v>
      </c>
    </row>
    <row r="944" spans="1:20" x14ac:dyDescent="0.35">
      <c r="A944" s="1" t="s">
        <v>1332</v>
      </c>
      <c r="B944" s="2">
        <v>41964</v>
      </c>
      <c r="C944" s="1" t="s">
        <v>72</v>
      </c>
      <c r="D944" s="1" t="s">
        <v>1411</v>
      </c>
      <c r="E944" s="1">
        <v>5.5</v>
      </c>
      <c r="F944" s="1" t="s">
        <v>37</v>
      </c>
      <c r="G944" s="1" t="s">
        <v>116</v>
      </c>
      <c r="H944" s="1" t="s">
        <v>1403</v>
      </c>
      <c r="I944" s="1">
        <f t="shared" si="15"/>
        <v>527.3081623999999</v>
      </c>
      <c r="J944" s="1">
        <v>659135203</v>
      </c>
      <c r="K944" s="1">
        <v>784135203</v>
      </c>
      <c r="L944" s="1">
        <v>125000000</v>
      </c>
      <c r="M944" s="1">
        <v>337135885</v>
      </c>
      <c r="N944" s="1">
        <v>372500000</v>
      </c>
      <c r="O944" s="1">
        <v>709635885</v>
      </c>
      <c r="P944" s="1">
        <v>121897634</v>
      </c>
      <c r="Q944" s="1">
        <v>74499318</v>
      </c>
      <c r="R944" s="1">
        <v>4151</v>
      </c>
      <c r="S944" s="1">
        <v>39624786</v>
      </c>
      <c r="T944" s="1">
        <v>4636046</v>
      </c>
    </row>
    <row r="945" spans="1:20" x14ac:dyDescent="0.35">
      <c r="A945" s="1" t="s">
        <v>771</v>
      </c>
      <c r="B945" s="2">
        <v>39675</v>
      </c>
      <c r="C945" s="1" t="s">
        <v>28</v>
      </c>
      <c r="D945" s="1" t="s">
        <v>1412</v>
      </c>
      <c r="E945" s="1">
        <v>6.8</v>
      </c>
      <c r="F945" s="1" t="s">
        <v>92</v>
      </c>
      <c r="G945" s="1" t="s">
        <v>772</v>
      </c>
      <c r="H945" s="1" t="s">
        <v>1399</v>
      </c>
      <c r="I945" s="1">
        <f t="shared" si="15"/>
        <v>1029.3678823529413</v>
      </c>
      <c r="J945" s="1">
        <v>96245897.000000015</v>
      </c>
      <c r="K945" s="1">
        <v>105595897.00000001</v>
      </c>
      <c r="L945" s="1">
        <v>9350000</v>
      </c>
      <c r="M945" s="1">
        <v>38677709.400000006</v>
      </c>
      <c r="N945" s="1">
        <v>36887277.900000006</v>
      </c>
      <c r="O945" s="1">
        <v>75564987.300000012</v>
      </c>
      <c r="P945" s="1">
        <v>16072400.300000001</v>
      </c>
      <c r="Q945" s="1">
        <v>30030909.700000003</v>
      </c>
      <c r="R945" s="1">
        <v>3452</v>
      </c>
      <c r="S945" s="1">
        <v>4897152</v>
      </c>
      <c r="T945" s="1">
        <v>1646430</v>
      </c>
    </row>
    <row r="946" spans="1:20" x14ac:dyDescent="0.35">
      <c r="A946" s="1" t="s">
        <v>1135</v>
      </c>
      <c r="B946" s="2">
        <v>41194</v>
      </c>
      <c r="C946" s="1" t="s">
        <v>36</v>
      </c>
      <c r="D946" s="1" t="s">
        <v>1412</v>
      </c>
      <c r="E946" s="1">
        <v>6.2</v>
      </c>
      <c r="F946" s="1" t="s">
        <v>37</v>
      </c>
      <c r="G946" s="1" t="s">
        <v>148</v>
      </c>
      <c r="H946" s="1" t="s">
        <v>1403</v>
      </c>
      <c r="I946" s="1">
        <f t="shared" si="15"/>
        <v>527.76197528089892</v>
      </c>
      <c r="J946" s="1">
        <v>241899701.37</v>
      </c>
      <c r="K946" s="1">
        <v>287734701.37</v>
      </c>
      <c r="L946" s="1">
        <v>45835000</v>
      </c>
      <c r="M946" s="1">
        <v>140106268.09</v>
      </c>
      <c r="N946" s="1">
        <v>93848711.620000005</v>
      </c>
      <c r="O946" s="1">
        <v>233954979.71000001</v>
      </c>
      <c r="P946" s="1">
        <v>20041852.27</v>
      </c>
      <c r="Q946" s="1">
        <v>53779721.660000004</v>
      </c>
      <c r="R946" s="1">
        <v>3247</v>
      </c>
      <c r="S946" s="1">
        <v>13832527</v>
      </c>
      <c r="T946" s="1">
        <v>2860992</v>
      </c>
    </row>
    <row r="947" spans="1:20" x14ac:dyDescent="0.35">
      <c r="A947" s="1" t="s">
        <v>1218</v>
      </c>
      <c r="B947" s="2">
        <v>41915</v>
      </c>
      <c r="C947" s="1" t="s">
        <v>36</v>
      </c>
      <c r="D947" s="1" t="s">
        <v>1412</v>
      </c>
      <c r="E947" s="1">
        <v>7.7</v>
      </c>
      <c r="F947" s="1" t="s">
        <v>37</v>
      </c>
      <c r="G947" s="1" t="s">
        <v>167</v>
      </c>
      <c r="H947" s="1" t="s">
        <v>1403</v>
      </c>
      <c r="I947" s="1">
        <f t="shared" si="15"/>
        <v>544.55607868852462</v>
      </c>
      <c r="J947" s="1">
        <v>332179208</v>
      </c>
      <c r="K947" s="1">
        <v>393179208</v>
      </c>
      <c r="L947" s="1">
        <v>61000000</v>
      </c>
      <c r="M947" s="1">
        <v>167767189</v>
      </c>
      <c r="N947" s="1">
        <v>200800000</v>
      </c>
      <c r="O947" s="1">
        <v>368567189</v>
      </c>
      <c r="P947" s="1">
        <v>37513109</v>
      </c>
      <c r="Q947" s="1">
        <v>24612019</v>
      </c>
      <c r="R947" s="1">
        <v>3284</v>
      </c>
      <c r="S947" s="1">
        <v>20407198</v>
      </c>
      <c r="T947" s="1">
        <v>1549526</v>
      </c>
    </row>
    <row r="948" spans="1:20" x14ac:dyDescent="0.35">
      <c r="A948" s="1" t="s">
        <v>895</v>
      </c>
      <c r="B948" s="2">
        <v>41745</v>
      </c>
      <c r="C948" s="1" t="s">
        <v>42</v>
      </c>
      <c r="D948" s="1" t="s">
        <v>1410</v>
      </c>
      <c r="E948" s="1">
        <v>7.7</v>
      </c>
      <c r="F948" s="1" t="s">
        <v>19</v>
      </c>
      <c r="G948" s="1" t="s">
        <v>258</v>
      </c>
      <c r="H948" s="1" t="s">
        <v>1399</v>
      </c>
      <c r="I948" s="1">
        <f t="shared" si="15"/>
        <v>1066.2551083333333</v>
      </c>
      <c r="J948" s="1">
        <v>127950613</v>
      </c>
      <c r="K948" s="1">
        <v>139950613</v>
      </c>
      <c r="L948" s="1">
        <v>12000000</v>
      </c>
      <c r="M948" s="1">
        <v>91386097</v>
      </c>
      <c r="N948" s="1">
        <v>9533014</v>
      </c>
      <c r="O948" s="1">
        <v>100919111</v>
      </c>
      <c r="P948" s="1">
        <v>22522221</v>
      </c>
      <c r="Q948" s="1">
        <v>39031502</v>
      </c>
      <c r="R948" s="1">
        <v>3048</v>
      </c>
      <c r="S948" s="1">
        <v>11185568</v>
      </c>
      <c r="T948" s="1">
        <v>2258583</v>
      </c>
    </row>
    <row r="949" spans="1:20" x14ac:dyDescent="0.35">
      <c r="A949" s="1" t="s">
        <v>349</v>
      </c>
      <c r="B949" s="2">
        <v>40788</v>
      </c>
      <c r="C949" s="1" t="s">
        <v>56</v>
      </c>
      <c r="D949" s="1" t="s">
        <v>1412</v>
      </c>
      <c r="E949" s="1">
        <v>6.2</v>
      </c>
      <c r="F949" s="1" t="s">
        <v>37</v>
      </c>
      <c r="G949" s="1" t="s">
        <v>350</v>
      </c>
      <c r="H949" s="1" t="s">
        <v>1403</v>
      </c>
      <c r="I949" s="1">
        <f t="shared" si="15"/>
        <v>547.58129999999994</v>
      </c>
      <c r="J949" s="1">
        <v>28748018.25</v>
      </c>
      <c r="K949" s="1">
        <v>33998018.25</v>
      </c>
      <c r="L949" s="1">
        <v>5250000</v>
      </c>
      <c r="M949" s="1">
        <v>18571275.449999999</v>
      </c>
      <c r="N949" s="1">
        <v>9272434.5</v>
      </c>
      <c r="O949" s="1">
        <v>27843709.949999999</v>
      </c>
      <c r="P949" s="1">
        <v>9139484.5500000007</v>
      </c>
      <c r="Q949" s="1">
        <v>6154308.2999999998</v>
      </c>
      <c r="R949" s="1">
        <v>3330</v>
      </c>
      <c r="S949" s="1">
        <v>2230381</v>
      </c>
      <c r="T949" s="1">
        <v>357435</v>
      </c>
    </row>
    <row r="950" spans="1:20" x14ac:dyDescent="0.35">
      <c r="A950" s="1" t="s">
        <v>1236</v>
      </c>
      <c r="B950" s="2">
        <v>40676</v>
      </c>
      <c r="C950" s="1" t="s">
        <v>62</v>
      </c>
      <c r="D950" s="1" t="s">
        <v>1410</v>
      </c>
      <c r="E950" s="1">
        <v>5.4</v>
      </c>
      <c r="F950" s="1" t="s">
        <v>22</v>
      </c>
      <c r="G950" s="1" t="s">
        <v>599</v>
      </c>
      <c r="H950" s="1" t="s">
        <v>1399</v>
      </c>
      <c r="I950" s="1">
        <f t="shared" si="15"/>
        <v>1081.3465076923076</v>
      </c>
      <c r="J950" s="1">
        <v>369009495.75</v>
      </c>
      <c r="K950" s="1">
        <v>403134495.75</v>
      </c>
      <c r="L950" s="1">
        <v>34125000</v>
      </c>
      <c r="M950" s="1">
        <v>177562061.25</v>
      </c>
      <c r="N950" s="1">
        <v>126441320.25</v>
      </c>
      <c r="O950" s="1">
        <v>304003381.5</v>
      </c>
      <c r="P950" s="1">
        <v>27559780.5</v>
      </c>
      <c r="Q950" s="1">
        <v>99131114.25</v>
      </c>
      <c r="R950" s="1">
        <v>2958</v>
      </c>
      <c r="S950" s="1">
        <v>21338174</v>
      </c>
      <c r="T950" s="1">
        <v>6494869</v>
      </c>
    </row>
    <row r="951" spans="1:20" x14ac:dyDescent="0.35">
      <c r="A951" s="1" t="s">
        <v>498</v>
      </c>
      <c r="B951" s="2">
        <v>41943</v>
      </c>
      <c r="C951" s="1" t="s">
        <v>36</v>
      </c>
      <c r="D951" s="1" t="s">
        <v>1412</v>
      </c>
      <c r="E951" s="1">
        <v>6.8</v>
      </c>
      <c r="F951" s="1" t="s">
        <v>37</v>
      </c>
      <c r="G951" s="1" t="s">
        <v>499</v>
      </c>
      <c r="H951" s="1" t="s">
        <v>1403</v>
      </c>
      <c r="I951" s="1">
        <f t="shared" si="15"/>
        <v>551.00382352941176</v>
      </c>
      <c r="J951" s="1">
        <v>46835325</v>
      </c>
      <c r="K951" s="1">
        <v>55335325</v>
      </c>
      <c r="L951" s="1">
        <v>8500000</v>
      </c>
      <c r="M951" s="1">
        <v>32381218</v>
      </c>
      <c r="N951" s="1">
        <v>17953200</v>
      </c>
      <c r="O951" s="1">
        <v>50334418</v>
      </c>
      <c r="P951" s="1">
        <v>10441000</v>
      </c>
      <c r="Q951" s="1">
        <v>5000907</v>
      </c>
      <c r="R951" s="1">
        <v>2766</v>
      </c>
      <c r="S951" s="1">
        <v>3914710</v>
      </c>
      <c r="T951" s="1">
        <v>272174</v>
      </c>
    </row>
    <row r="952" spans="1:20" x14ac:dyDescent="0.35">
      <c r="A952" s="1" t="s">
        <v>1351</v>
      </c>
      <c r="B952" s="2">
        <v>40368</v>
      </c>
      <c r="C952" s="1" t="s">
        <v>18</v>
      </c>
      <c r="D952" s="1" t="s">
        <v>1411</v>
      </c>
      <c r="E952" s="1">
        <v>5.4</v>
      </c>
      <c r="F952" s="1" t="s">
        <v>22</v>
      </c>
      <c r="G952" s="1" t="s">
        <v>226</v>
      </c>
      <c r="H952" s="1" t="s">
        <v>1399</v>
      </c>
      <c r="I952" s="1">
        <f t="shared" si="15"/>
        <v>1084.9041942028987</v>
      </c>
      <c r="J952" s="1">
        <v>815956444.46000004</v>
      </c>
      <c r="K952" s="1">
        <v>891166444.46000004</v>
      </c>
      <c r="L952" s="1">
        <v>75210000</v>
      </c>
      <c r="M952" s="1">
        <v>274150243.65000004</v>
      </c>
      <c r="N952" s="1">
        <v>318259342.32000005</v>
      </c>
      <c r="O952" s="1">
        <v>592409585.97000003</v>
      </c>
      <c r="P952" s="1">
        <v>61472866.250000007</v>
      </c>
      <c r="Q952" s="1">
        <v>298756858.49000001</v>
      </c>
      <c r="R952" s="1">
        <v>3602</v>
      </c>
      <c r="S952" s="1">
        <v>31838178</v>
      </c>
      <c r="T952" s="1">
        <v>18349166</v>
      </c>
    </row>
    <row r="953" spans="1:20" x14ac:dyDescent="0.35">
      <c r="A953" s="1" t="s">
        <v>1264</v>
      </c>
      <c r="B953" s="2">
        <v>41845</v>
      </c>
      <c r="C953" s="1" t="s">
        <v>18</v>
      </c>
      <c r="D953" s="1" t="s">
        <v>1411</v>
      </c>
      <c r="E953" s="1">
        <v>6.6</v>
      </c>
      <c r="F953" s="1" t="s">
        <v>48</v>
      </c>
      <c r="G953" s="1" t="s">
        <v>344</v>
      </c>
      <c r="H953" s="1" t="s">
        <v>1399</v>
      </c>
      <c r="I953" s="1">
        <f t="shared" si="15"/>
        <v>1094.7583549999999</v>
      </c>
      <c r="J953" s="1">
        <v>437903342</v>
      </c>
      <c r="K953" s="1">
        <v>477903342</v>
      </c>
      <c r="L953" s="1">
        <v>40000000</v>
      </c>
      <c r="M953" s="1">
        <v>126573960</v>
      </c>
      <c r="N953" s="1">
        <v>324000000</v>
      </c>
      <c r="O953" s="1">
        <v>450573960</v>
      </c>
      <c r="P953" s="1">
        <v>43899340</v>
      </c>
      <c r="Q953" s="1">
        <v>27329382</v>
      </c>
      <c r="R953" s="1">
        <v>3202</v>
      </c>
      <c r="S953" s="1">
        <v>15492528</v>
      </c>
      <c r="T953" s="1">
        <v>1535680</v>
      </c>
    </row>
    <row r="954" spans="1:20" x14ac:dyDescent="0.35">
      <c r="A954" s="1" t="s">
        <v>1242</v>
      </c>
      <c r="B954" s="2">
        <v>38674</v>
      </c>
      <c r="C954" s="1" t="s">
        <v>72</v>
      </c>
      <c r="D954" s="1" t="s">
        <v>1411</v>
      </c>
      <c r="E954" s="1">
        <v>5.9</v>
      </c>
      <c r="F954" s="1" t="s">
        <v>19</v>
      </c>
      <c r="G954" s="1" t="s">
        <v>379</v>
      </c>
      <c r="H954" s="1" t="s">
        <v>1399</v>
      </c>
      <c r="I954" s="1">
        <f t="shared" si="15"/>
        <v>1098.007596551724</v>
      </c>
      <c r="J954" s="1">
        <v>385290865.63</v>
      </c>
      <c r="K954" s="1">
        <v>420380865.63</v>
      </c>
      <c r="L954" s="1">
        <v>35090000</v>
      </c>
      <c r="M954" s="1">
        <v>144618476.41999999</v>
      </c>
      <c r="N954" s="1">
        <v>82507592.530000001</v>
      </c>
      <c r="O954" s="1">
        <v>227126068.94999999</v>
      </c>
      <c r="P954" s="1">
        <v>27040282.609999999</v>
      </c>
      <c r="Q954" s="1">
        <v>193254796.68000001</v>
      </c>
      <c r="R954" s="1">
        <v>3160</v>
      </c>
      <c r="S954" s="1">
        <v>14312392</v>
      </c>
      <c r="T954" s="1">
        <v>7442347</v>
      </c>
    </row>
    <row r="955" spans="1:20" x14ac:dyDescent="0.35">
      <c r="A955" s="1" t="s">
        <v>1392</v>
      </c>
      <c r="B955" s="2">
        <v>40739</v>
      </c>
      <c r="C955" s="1" t="s">
        <v>18</v>
      </c>
      <c r="D955" s="1" t="s">
        <v>1411</v>
      </c>
      <c r="E955" s="1">
        <v>7.7</v>
      </c>
      <c r="F955" s="1" t="s">
        <v>92</v>
      </c>
      <c r="G955" s="1" t="s">
        <v>148</v>
      </c>
      <c r="H955" s="1" t="s">
        <v>1399</v>
      </c>
      <c r="I955" s="1">
        <f t="shared" si="15"/>
        <v>1101.530184</v>
      </c>
      <c r="J955" s="1">
        <v>1445758366.5</v>
      </c>
      <c r="K955" s="1">
        <v>1577008366.5</v>
      </c>
      <c r="L955" s="1">
        <v>131250000</v>
      </c>
      <c r="M955" s="1">
        <v>400061779.94999999</v>
      </c>
      <c r="N955" s="1">
        <v>1008525000</v>
      </c>
      <c r="O955" s="1">
        <v>1408586779.95</v>
      </c>
      <c r="P955" s="1">
        <v>177648898.34999999</v>
      </c>
      <c r="Q955" s="1">
        <v>168421586.55000001</v>
      </c>
      <c r="R955" s="1">
        <v>4375</v>
      </c>
      <c r="S955" s="1">
        <v>48046812</v>
      </c>
      <c r="T955" s="1">
        <v>10507086</v>
      </c>
    </row>
    <row r="956" spans="1:20" x14ac:dyDescent="0.35">
      <c r="A956" s="1" t="s">
        <v>1269</v>
      </c>
      <c r="B956" s="2">
        <v>38898</v>
      </c>
      <c r="C956" s="1" t="s">
        <v>47</v>
      </c>
      <c r="D956" s="1" t="s">
        <v>1412</v>
      </c>
      <c r="E956" s="1">
        <v>6.8</v>
      </c>
      <c r="F956" s="1" t="s">
        <v>22</v>
      </c>
      <c r="G956" s="1" t="s">
        <v>379</v>
      </c>
      <c r="H956" s="1" t="s">
        <v>1399</v>
      </c>
      <c r="I956" s="1">
        <f t="shared" si="15"/>
        <v>1105.7341571428572</v>
      </c>
      <c r="J956" s="1">
        <v>456668206.89999998</v>
      </c>
      <c r="K956" s="1">
        <v>497968206.89999998</v>
      </c>
      <c r="L956" s="1">
        <v>41300000</v>
      </c>
      <c r="M956" s="1">
        <v>147193742.79999998</v>
      </c>
      <c r="N956" s="1">
        <v>237572580.09999999</v>
      </c>
      <c r="O956" s="1">
        <v>384766322.89999998</v>
      </c>
      <c r="P956" s="1">
        <v>32493947.919999998</v>
      </c>
      <c r="Q956" s="1">
        <v>113201884</v>
      </c>
      <c r="R956" s="1">
        <v>2882</v>
      </c>
      <c r="S956" s="1">
        <v>19044345</v>
      </c>
      <c r="T956" s="1">
        <v>6840491</v>
      </c>
    </row>
    <row r="957" spans="1:20" x14ac:dyDescent="0.35">
      <c r="A957" s="1" t="s">
        <v>669</v>
      </c>
      <c r="B957" s="2">
        <v>41348</v>
      </c>
      <c r="C957" s="1" t="s">
        <v>53</v>
      </c>
      <c r="D957" s="1" t="s">
        <v>1410</v>
      </c>
      <c r="E957" s="1">
        <v>6.8</v>
      </c>
      <c r="F957" s="1" t="s">
        <v>37</v>
      </c>
      <c r="G957" s="1" t="s">
        <v>184</v>
      </c>
      <c r="H957" s="1" t="s">
        <v>1403</v>
      </c>
      <c r="I957" s="1">
        <f t="shared" si="15"/>
        <v>556.81143750000012</v>
      </c>
      <c r="J957" s="1">
        <v>72697301.280000016</v>
      </c>
      <c r="K957" s="1">
        <v>85753301.280000016</v>
      </c>
      <c r="L957" s="1">
        <v>13056000</v>
      </c>
      <c r="M957" s="1">
        <v>52909825.560000002</v>
      </c>
      <c r="N957" s="1">
        <v>18308079.960000001</v>
      </c>
      <c r="O957" s="1">
        <v>71217905.520000011</v>
      </c>
      <c r="P957" s="1">
        <v>17461119.899999999</v>
      </c>
      <c r="Q957" s="1">
        <v>14535395.76</v>
      </c>
      <c r="R957" s="1">
        <v>2507</v>
      </c>
      <c r="S957" s="1">
        <v>6380366</v>
      </c>
      <c r="T957" s="1">
        <v>770630</v>
      </c>
    </row>
    <row r="958" spans="1:20" x14ac:dyDescent="0.35">
      <c r="A958" s="1" t="s">
        <v>1020</v>
      </c>
      <c r="B958" s="2">
        <v>41572</v>
      </c>
      <c r="C958" s="1" t="s">
        <v>36</v>
      </c>
      <c r="D958" s="1" t="s">
        <v>1412</v>
      </c>
      <c r="E958" s="1">
        <v>6.6</v>
      </c>
      <c r="F958" s="1" t="s">
        <v>22</v>
      </c>
      <c r="G958" s="1" t="s">
        <v>57</v>
      </c>
      <c r="H958" s="1" t="s">
        <v>1399</v>
      </c>
      <c r="I958" s="1">
        <f t="shared" si="15"/>
        <v>1123.5312266666667</v>
      </c>
      <c r="J958" s="1">
        <v>171900277.68000001</v>
      </c>
      <c r="K958" s="1">
        <v>187200277.68000001</v>
      </c>
      <c r="L958" s="1">
        <v>15300000</v>
      </c>
      <c r="M958" s="1">
        <v>104043079.38</v>
      </c>
      <c r="N958" s="1">
        <v>60078000</v>
      </c>
      <c r="O958" s="1">
        <v>164121079.38</v>
      </c>
      <c r="P958" s="1">
        <v>32696280.539999999</v>
      </c>
      <c r="Q958" s="1">
        <v>23079198.300000001</v>
      </c>
      <c r="R958" s="1">
        <v>3345</v>
      </c>
      <c r="S958" s="1">
        <v>12500054</v>
      </c>
      <c r="T958" s="1">
        <v>1269619</v>
      </c>
    </row>
    <row r="959" spans="1:20" x14ac:dyDescent="0.35">
      <c r="A959" s="1" t="s">
        <v>1112</v>
      </c>
      <c r="B959" s="2">
        <v>40718</v>
      </c>
      <c r="C959" s="1" t="s">
        <v>47</v>
      </c>
      <c r="D959" s="1" t="s">
        <v>1412</v>
      </c>
      <c r="E959" s="1">
        <v>6.2</v>
      </c>
      <c r="F959" s="1" t="s">
        <v>22</v>
      </c>
      <c r="G959" s="1" t="s">
        <v>869</v>
      </c>
      <c r="H959" s="1" t="s">
        <v>1399</v>
      </c>
      <c r="I959" s="1">
        <f t="shared" si="15"/>
        <v>1125.4068842105266</v>
      </c>
      <c r="J959" s="1">
        <v>224518673.40000004</v>
      </c>
      <c r="K959" s="1">
        <v>244468673.40000004</v>
      </c>
      <c r="L959" s="1">
        <v>19950000</v>
      </c>
      <c r="M959" s="1">
        <v>105307498.8</v>
      </c>
      <c r="N959" s="1">
        <v>120913948.05000001</v>
      </c>
      <c r="O959" s="1">
        <v>226221446.85000002</v>
      </c>
      <c r="P959" s="1">
        <v>33183261.300000001</v>
      </c>
      <c r="Q959" s="1">
        <v>18247226.550000001</v>
      </c>
      <c r="R959" s="1">
        <v>3049</v>
      </c>
      <c r="S959" s="1">
        <v>12647270</v>
      </c>
      <c r="T959" s="1">
        <v>1047388</v>
      </c>
    </row>
    <row r="960" spans="1:20" x14ac:dyDescent="0.35">
      <c r="A960" s="1" t="s">
        <v>1232</v>
      </c>
      <c r="B960" s="2">
        <v>39234</v>
      </c>
      <c r="C960" s="1" t="s">
        <v>47</v>
      </c>
      <c r="D960" s="1" t="s">
        <v>1412</v>
      </c>
      <c r="E960" s="1">
        <v>6.6</v>
      </c>
      <c r="F960" s="1" t="s">
        <v>22</v>
      </c>
      <c r="G960" s="1" t="s">
        <v>226</v>
      </c>
      <c r="H960" s="1" t="s">
        <v>1399</v>
      </c>
      <c r="I960" s="1">
        <f t="shared" si="15"/>
        <v>1137.6773090909091</v>
      </c>
      <c r="J960" s="1">
        <v>356661836.39999998</v>
      </c>
      <c r="K960" s="1">
        <v>388011836.39999998</v>
      </c>
      <c r="L960" s="1">
        <v>31349999.999999996</v>
      </c>
      <c r="M960" s="1">
        <v>169588412.09999999</v>
      </c>
      <c r="N960" s="1">
        <v>80374773.179999992</v>
      </c>
      <c r="O960" s="1">
        <v>249963185.27999997</v>
      </c>
      <c r="P960" s="1">
        <v>34987728.599999994</v>
      </c>
      <c r="Q960" s="1">
        <v>138048651.11999997</v>
      </c>
      <c r="R960" s="1">
        <v>2975</v>
      </c>
      <c r="S960" s="1">
        <v>21622349</v>
      </c>
      <c r="T960" s="1">
        <v>6805045</v>
      </c>
    </row>
    <row r="961" spans="1:20" x14ac:dyDescent="0.35">
      <c r="A961" s="1" t="s">
        <v>994</v>
      </c>
      <c r="B961" s="2">
        <v>40620</v>
      </c>
      <c r="C961" s="1" t="s">
        <v>53</v>
      </c>
      <c r="D961" s="1" t="s">
        <v>1410</v>
      </c>
      <c r="E961" s="1">
        <v>6.6</v>
      </c>
      <c r="F961" s="1" t="s">
        <v>37</v>
      </c>
      <c r="G961" s="1" t="s">
        <v>118</v>
      </c>
      <c r="H961" s="1" t="s">
        <v>1403</v>
      </c>
      <c r="I961" s="1">
        <f t="shared" si="15"/>
        <v>580.6465481481481</v>
      </c>
      <c r="J961" s="1">
        <v>164613296.39999998</v>
      </c>
      <c r="K961" s="1">
        <v>192963296.39999998</v>
      </c>
      <c r="L961" s="1">
        <v>28350000</v>
      </c>
      <c r="M961" s="1">
        <v>83211927.75</v>
      </c>
      <c r="N961" s="1">
        <v>80131237.200000003</v>
      </c>
      <c r="O961" s="1">
        <v>163343164.94999999</v>
      </c>
      <c r="P961" s="1">
        <v>19852667.100000001</v>
      </c>
      <c r="Q961" s="1">
        <v>29620131.450000003</v>
      </c>
      <c r="R961" s="1">
        <v>2838</v>
      </c>
      <c r="S961" s="1">
        <v>9993626</v>
      </c>
      <c r="T961" s="1">
        <v>1599039</v>
      </c>
    </row>
    <row r="962" spans="1:20" x14ac:dyDescent="0.35">
      <c r="A962" s="1" t="s">
        <v>1266</v>
      </c>
      <c r="B962" s="2">
        <v>40137</v>
      </c>
      <c r="C962" s="1" t="s">
        <v>72</v>
      </c>
      <c r="D962" s="1" t="s">
        <v>1411</v>
      </c>
      <c r="E962" s="1">
        <v>6.8</v>
      </c>
      <c r="F962" s="1" t="s">
        <v>19</v>
      </c>
      <c r="G962" s="1" t="s">
        <v>276</v>
      </c>
      <c r="H962" s="1" t="s">
        <v>1399</v>
      </c>
      <c r="I962" s="1">
        <f t="shared" si="15"/>
        <v>1167.8882514285713</v>
      </c>
      <c r="J962" s="1">
        <v>449636976.79999995</v>
      </c>
      <c r="K962" s="1">
        <v>488136976.79999995</v>
      </c>
      <c r="L962" s="1">
        <v>38500000</v>
      </c>
      <c r="M962" s="1">
        <v>281555422.5</v>
      </c>
      <c r="N962" s="1">
        <v>54720950.900000006</v>
      </c>
      <c r="O962" s="1">
        <v>336276373.39999998</v>
      </c>
      <c r="P962" s="1">
        <v>37531309.200000003</v>
      </c>
      <c r="Q962" s="1">
        <v>151860603.40000001</v>
      </c>
      <c r="R962" s="1">
        <v>3407</v>
      </c>
      <c r="S962" s="1">
        <v>6018176</v>
      </c>
      <c r="T962" s="1">
        <v>11290846</v>
      </c>
    </row>
    <row r="963" spans="1:20" x14ac:dyDescent="0.35">
      <c r="A963" s="1" t="s">
        <v>1361</v>
      </c>
      <c r="B963" s="2">
        <v>38856</v>
      </c>
      <c r="C963" s="1" t="s">
        <v>62</v>
      </c>
      <c r="D963" s="1" t="s">
        <v>1410</v>
      </c>
      <c r="E963" s="1">
        <v>6.8</v>
      </c>
      <c r="F963" s="1" t="s">
        <v>37</v>
      </c>
      <c r="G963" s="1" t="s">
        <v>90</v>
      </c>
      <c r="H963" s="1" t="s">
        <v>1403</v>
      </c>
      <c r="I963" s="1">
        <f t="shared" si="15"/>
        <v>594.42892879999988</v>
      </c>
      <c r="J963" s="1">
        <v>876782669.9799999</v>
      </c>
      <c r="K963" s="1">
        <v>1024282669.9799999</v>
      </c>
      <c r="L963" s="1">
        <v>147500000</v>
      </c>
      <c r="M963" s="1">
        <v>256692642.83999997</v>
      </c>
      <c r="N963" s="1">
        <v>649335498.77999997</v>
      </c>
      <c r="O963" s="1">
        <v>906028141.61999989</v>
      </c>
      <c r="P963" s="1">
        <v>90946597.839999989</v>
      </c>
      <c r="Q963" s="1">
        <v>118254528.36</v>
      </c>
      <c r="R963" s="1">
        <v>3757</v>
      </c>
      <c r="S963" s="1">
        <v>33211624</v>
      </c>
      <c r="T963" s="1">
        <v>6817723</v>
      </c>
    </row>
    <row r="964" spans="1:20" x14ac:dyDescent="0.35">
      <c r="A964" s="1" t="s">
        <v>1145</v>
      </c>
      <c r="B964" s="2">
        <v>41229</v>
      </c>
      <c r="C964" s="1" t="s">
        <v>72</v>
      </c>
      <c r="D964" s="1" t="s">
        <v>1411</v>
      </c>
      <c r="E964" s="1">
        <v>6.8</v>
      </c>
      <c r="F964" s="1" t="s">
        <v>19</v>
      </c>
      <c r="G964" s="1" t="s">
        <v>103</v>
      </c>
      <c r="H964" s="1" t="s">
        <v>1399</v>
      </c>
      <c r="I964" s="1">
        <f t="shared" si="15"/>
        <v>1172.697623809524</v>
      </c>
      <c r="J964" s="1">
        <v>253654496.03000003</v>
      </c>
      <c r="K964" s="1">
        <v>275284496.03000003</v>
      </c>
      <c r="L964" s="1">
        <v>21630000</v>
      </c>
      <c r="M964" s="1">
        <v>136055746.74000001</v>
      </c>
      <c r="N964" s="1">
        <v>107449079.85000001</v>
      </c>
      <c r="O964" s="1">
        <v>243504826.59000003</v>
      </c>
      <c r="P964" s="1">
        <v>456293.09</v>
      </c>
      <c r="Q964" s="1">
        <v>31779669.440000001</v>
      </c>
      <c r="R964" s="1">
        <v>2809</v>
      </c>
      <c r="S964" s="1">
        <v>4356378</v>
      </c>
      <c r="T964" s="1">
        <v>1837043</v>
      </c>
    </row>
    <row r="965" spans="1:20" x14ac:dyDescent="0.35">
      <c r="A965" s="1" t="s">
        <v>594</v>
      </c>
      <c r="B965" s="2">
        <v>41579</v>
      </c>
      <c r="C965" s="1" t="s">
        <v>72</v>
      </c>
      <c r="D965" s="1" t="s">
        <v>1411</v>
      </c>
      <c r="E965" s="1">
        <v>5.4</v>
      </c>
      <c r="F965" s="1" t="s">
        <v>19</v>
      </c>
      <c r="G965" s="1" t="s">
        <v>99</v>
      </c>
      <c r="H965" s="1" t="s">
        <v>1399</v>
      </c>
      <c r="I965" s="1">
        <f t="shared" si="15"/>
        <v>1212.1236200000001</v>
      </c>
      <c r="J965" s="1">
        <v>61818304.619999997</v>
      </c>
      <c r="K965" s="1">
        <v>66918304.619999997</v>
      </c>
      <c r="L965" s="1">
        <v>5100000</v>
      </c>
      <c r="M965" s="1">
        <v>27844250.699999999</v>
      </c>
      <c r="N965" s="1">
        <v>29518555.199999999</v>
      </c>
      <c r="O965" s="1">
        <v>57362805.899999999</v>
      </c>
      <c r="P965" s="1">
        <v>266082.3</v>
      </c>
      <c r="Q965" s="1">
        <v>9555498.7200000007</v>
      </c>
      <c r="R965" s="1">
        <v>1110</v>
      </c>
      <c r="S965" s="1">
        <v>2005023</v>
      </c>
      <c r="T965" s="1">
        <v>560411</v>
      </c>
    </row>
    <row r="966" spans="1:20" x14ac:dyDescent="0.35">
      <c r="A966" s="1" t="s">
        <v>820</v>
      </c>
      <c r="B966" s="2">
        <v>40438</v>
      </c>
      <c r="C966" s="1" t="s">
        <v>56</v>
      </c>
      <c r="D966" s="1" t="s">
        <v>1412</v>
      </c>
      <c r="E966" s="1">
        <v>5.4</v>
      </c>
      <c r="F966" s="1" t="s">
        <v>22</v>
      </c>
      <c r="G966" s="1" t="s">
        <v>821</v>
      </c>
      <c r="H966" s="1" t="s">
        <v>1399</v>
      </c>
      <c r="I966" s="1">
        <f t="shared" ref="I966:I1024" si="16">(J966/L966)*100</f>
        <v>1221.5653125000001</v>
      </c>
      <c r="J966" s="1">
        <v>106520495.25000001</v>
      </c>
      <c r="K966" s="1">
        <v>115240495.25000001</v>
      </c>
      <c r="L966" s="1">
        <v>8720000</v>
      </c>
      <c r="M966" s="1">
        <v>63657595.760000005</v>
      </c>
      <c r="N966" s="1">
        <v>19401190.130000003</v>
      </c>
      <c r="O966" s="1">
        <v>83058785.890000015</v>
      </c>
      <c r="P966" s="1">
        <v>19330103.600000001</v>
      </c>
      <c r="Q966" s="1">
        <v>32181709.360000003</v>
      </c>
      <c r="R966" s="1">
        <v>2974</v>
      </c>
      <c r="S966" s="1">
        <v>7401960</v>
      </c>
      <c r="T966" s="1">
        <v>2293649</v>
      </c>
    </row>
    <row r="967" spans="1:20" x14ac:dyDescent="0.35">
      <c r="A967" s="1" t="s">
        <v>1210</v>
      </c>
      <c r="B967" s="2">
        <v>40765</v>
      </c>
      <c r="C967" s="1" t="s">
        <v>28</v>
      </c>
      <c r="D967" s="1" t="s">
        <v>1412</v>
      </c>
      <c r="E967" s="1">
        <v>5.5</v>
      </c>
      <c r="F967" s="1" t="s">
        <v>19</v>
      </c>
      <c r="G967" s="1" t="s">
        <v>288</v>
      </c>
      <c r="H967" s="1" t="s">
        <v>1399</v>
      </c>
      <c r="I967" s="1">
        <f t="shared" si="16"/>
        <v>1239.7472919999998</v>
      </c>
      <c r="J967" s="1">
        <v>325433664.14999998</v>
      </c>
      <c r="K967" s="1">
        <v>351683664.14999998</v>
      </c>
      <c r="L967" s="1">
        <v>26250000</v>
      </c>
      <c r="M967" s="1">
        <v>178190866.34999999</v>
      </c>
      <c r="N967" s="1">
        <v>45585137.850000001</v>
      </c>
      <c r="O967" s="1">
        <v>223776004.19999999</v>
      </c>
      <c r="P967" s="1">
        <v>27346819.5</v>
      </c>
      <c r="Q967" s="1">
        <v>127907659.95</v>
      </c>
      <c r="R967" s="1">
        <v>3014</v>
      </c>
      <c r="S967" s="1">
        <v>21374469</v>
      </c>
      <c r="T967" s="1">
        <v>6655548</v>
      </c>
    </row>
    <row r="968" spans="1:20" x14ac:dyDescent="0.35">
      <c r="A968" s="1" t="s">
        <v>1364</v>
      </c>
      <c r="B968" s="2">
        <v>40359</v>
      </c>
      <c r="C968" s="1" t="s">
        <v>47</v>
      </c>
      <c r="D968" s="1" t="s">
        <v>1412</v>
      </c>
      <c r="E968" s="1">
        <v>5.9</v>
      </c>
      <c r="F968" s="1" t="s">
        <v>19</v>
      </c>
      <c r="G968" s="1" t="s">
        <v>780</v>
      </c>
      <c r="H968" s="1" t="s">
        <v>1399</v>
      </c>
      <c r="I968" s="1">
        <f t="shared" si="16"/>
        <v>1252.589988235294</v>
      </c>
      <c r="J968" s="1">
        <v>928419699.27999997</v>
      </c>
      <c r="K968" s="1">
        <v>1002539699.28</v>
      </c>
      <c r="L968" s="1">
        <v>74120000</v>
      </c>
      <c r="M968" s="1">
        <v>327579608.59000003</v>
      </c>
      <c r="N968" s="1">
        <v>442072473.93000001</v>
      </c>
      <c r="O968" s="1">
        <v>769652082.51999998</v>
      </c>
      <c r="P968" s="1">
        <v>70667088.190000013</v>
      </c>
      <c r="Q968" s="1">
        <v>232887616.76000002</v>
      </c>
      <c r="R968" s="1">
        <v>4468</v>
      </c>
      <c r="S968" s="1">
        <v>38090209</v>
      </c>
      <c r="T968" s="1">
        <v>12389857</v>
      </c>
    </row>
    <row r="969" spans="1:20" x14ac:dyDescent="0.35">
      <c r="A969" s="1" t="s">
        <v>1335</v>
      </c>
      <c r="B969" s="2">
        <v>41551</v>
      </c>
      <c r="C969" s="1" t="s">
        <v>36</v>
      </c>
      <c r="D969" s="1" t="s">
        <v>1412</v>
      </c>
      <c r="E969" s="1">
        <v>7.7</v>
      </c>
      <c r="F969" s="1" t="s">
        <v>37</v>
      </c>
      <c r="G969" s="1" t="s">
        <v>194</v>
      </c>
      <c r="H969" s="1" t="s">
        <v>1403</v>
      </c>
      <c r="I969" s="1">
        <f t="shared" si="16"/>
        <v>600.59848545454554</v>
      </c>
      <c r="J969" s="1">
        <v>673871500.68000007</v>
      </c>
      <c r="K969" s="1">
        <v>786071500.68000007</v>
      </c>
      <c r="L969" s="1">
        <v>112200000</v>
      </c>
      <c r="M969" s="1">
        <v>279574559.10000002</v>
      </c>
      <c r="N969" s="1">
        <v>451146000</v>
      </c>
      <c r="O969" s="1">
        <v>730720559.10000002</v>
      </c>
      <c r="P969" s="1">
        <v>56900814.240000002</v>
      </c>
      <c r="Q969" s="1">
        <v>55350941.579999998</v>
      </c>
      <c r="R969" s="1">
        <v>3820</v>
      </c>
      <c r="S969" s="1">
        <v>31441779</v>
      </c>
      <c r="T969" s="1">
        <v>3123061</v>
      </c>
    </row>
    <row r="970" spans="1:20" x14ac:dyDescent="0.35">
      <c r="A970" s="1" t="s">
        <v>1331</v>
      </c>
      <c r="B970" s="2">
        <v>41089</v>
      </c>
      <c r="C970" s="1" t="s">
        <v>47</v>
      </c>
      <c r="D970" s="1" t="s">
        <v>1412</v>
      </c>
      <c r="E970" s="1">
        <v>6.8</v>
      </c>
      <c r="F970" s="1" t="s">
        <v>22</v>
      </c>
      <c r="G970" s="1" t="s">
        <v>226</v>
      </c>
      <c r="H970" s="1" t="s">
        <v>1399</v>
      </c>
      <c r="I970" s="1">
        <f t="shared" si="16"/>
        <v>1274.5361780000001</v>
      </c>
      <c r="J970" s="1">
        <v>656386131.67000008</v>
      </c>
      <c r="K970" s="1">
        <v>707886131.67000008</v>
      </c>
      <c r="L970" s="1">
        <v>51500000</v>
      </c>
      <c r="M970" s="1">
        <v>225225712.20000002</v>
      </c>
      <c r="N970" s="1">
        <v>347471413.61000001</v>
      </c>
      <c r="O970" s="1">
        <v>572697125.81000006</v>
      </c>
      <c r="P970" s="1">
        <v>56047661.149999999</v>
      </c>
      <c r="Q970" s="1">
        <v>135189005.86000001</v>
      </c>
      <c r="R970" s="1">
        <v>3303</v>
      </c>
      <c r="S970" s="1">
        <v>27470570</v>
      </c>
      <c r="T970" s="1">
        <v>7406464</v>
      </c>
    </row>
    <row r="971" spans="1:20" x14ac:dyDescent="0.35">
      <c r="A971" s="1" t="s">
        <v>1230</v>
      </c>
      <c r="B971" s="2">
        <v>39794</v>
      </c>
      <c r="C971" s="1" t="s">
        <v>81</v>
      </c>
      <c r="D971" s="1" t="s">
        <v>1411</v>
      </c>
      <c r="E971" s="1">
        <v>7.7</v>
      </c>
      <c r="F971" s="1" t="s">
        <v>19</v>
      </c>
      <c r="G971" s="1" t="s">
        <v>148</v>
      </c>
      <c r="H971" s="1" t="s">
        <v>1399</v>
      </c>
      <c r="I971" s="1">
        <f t="shared" si="16"/>
        <v>1286.8981479999998</v>
      </c>
      <c r="J971" s="1">
        <v>353896990.69999999</v>
      </c>
      <c r="K971" s="1">
        <v>381396990.69999999</v>
      </c>
      <c r="L971" s="1">
        <v>27500000.000000004</v>
      </c>
      <c r="M971" s="1">
        <v>162904832.20000002</v>
      </c>
      <c r="N971" s="1">
        <v>139092561.30000001</v>
      </c>
      <c r="O971" s="1">
        <v>301997393.5</v>
      </c>
      <c r="P971" s="1">
        <v>298892</v>
      </c>
      <c r="Q971" s="1">
        <v>79399597.200000003</v>
      </c>
      <c r="R971" s="1">
        <v>3045</v>
      </c>
      <c r="S971" s="1">
        <v>18436633</v>
      </c>
      <c r="T971" s="1">
        <v>5019475</v>
      </c>
    </row>
    <row r="972" spans="1:20" x14ac:dyDescent="0.35">
      <c r="A972" s="1" t="s">
        <v>1114</v>
      </c>
      <c r="B972" s="2">
        <v>41180</v>
      </c>
      <c r="C972" s="1" t="s">
        <v>56</v>
      </c>
      <c r="D972" s="1" t="s">
        <v>1412</v>
      </c>
      <c r="E972" s="1">
        <v>6.8</v>
      </c>
      <c r="F972" s="1" t="s">
        <v>22</v>
      </c>
      <c r="G972" s="1" t="s">
        <v>128</v>
      </c>
      <c r="H972" s="1" t="s">
        <v>1399</v>
      </c>
      <c r="I972" s="1">
        <f t="shared" si="16"/>
        <v>1291.7754294117647</v>
      </c>
      <c r="J972" s="1">
        <v>226189877.69</v>
      </c>
      <c r="K972" s="1">
        <v>243699877.69</v>
      </c>
      <c r="L972" s="1">
        <v>17510000</v>
      </c>
      <c r="M972" s="1">
        <v>66951125.789999999</v>
      </c>
      <c r="N972" s="1">
        <v>52574551.620000005</v>
      </c>
      <c r="O972" s="1">
        <v>119525677.41</v>
      </c>
      <c r="P972" s="1">
        <v>5303915.99</v>
      </c>
      <c r="Q972" s="1">
        <v>124174200.28</v>
      </c>
      <c r="R972" s="1">
        <v>2787</v>
      </c>
      <c r="S972" s="1">
        <v>8122595</v>
      </c>
      <c r="T972" s="1">
        <v>7369144</v>
      </c>
    </row>
    <row r="973" spans="1:20" x14ac:dyDescent="0.35">
      <c r="A973" s="1" t="s">
        <v>541</v>
      </c>
      <c r="B973" s="2">
        <v>41831</v>
      </c>
      <c r="C973" s="1" t="s">
        <v>18</v>
      </c>
      <c r="D973" s="1" t="s">
        <v>1411</v>
      </c>
      <c r="E973" s="1">
        <v>5.4</v>
      </c>
      <c r="F973" s="1" t="s">
        <v>19</v>
      </c>
      <c r="G973" s="1" t="s">
        <v>542</v>
      </c>
      <c r="H973" s="1" t="s">
        <v>1399</v>
      </c>
      <c r="I973" s="1">
        <f t="shared" si="16"/>
        <v>1298.651425</v>
      </c>
      <c r="J973" s="1">
        <v>51946057</v>
      </c>
      <c r="K973" s="1">
        <v>55946057</v>
      </c>
      <c r="L973" s="1">
        <v>4000000</v>
      </c>
      <c r="M973" s="1">
        <v>25379975</v>
      </c>
      <c r="N973" s="1">
        <v>25312691</v>
      </c>
      <c r="O973" s="1">
        <v>50692666</v>
      </c>
      <c r="P973" s="1">
        <v>387618</v>
      </c>
      <c r="Q973" s="1">
        <v>5253391</v>
      </c>
      <c r="R973" s="1">
        <v>775</v>
      </c>
      <c r="S973" s="1">
        <v>2974267</v>
      </c>
      <c r="T973" s="1">
        <v>276993</v>
      </c>
    </row>
    <row r="974" spans="1:20" x14ac:dyDescent="0.35">
      <c r="A974" s="1" t="s">
        <v>1346</v>
      </c>
      <c r="B974" s="2">
        <v>39647</v>
      </c>
      <c r="C974" s="1" t="s">
        <v>18</v>
      </c>
      <c r="D974" s="1" t="s">
        <v>1411</v>
      </c>
      <c r="E974" s="1">
        <v>6.6</v>
      </c>
      <c r="F974" s="1" t="s">
        <v>1413</v>
      </c>
      <c r="G974" s="1" t="s">
        <v>226</v>
      </c>
      <c r="H974" s="1" t="s">
        <v>1399</v>
      </c>
      <c r="I974" s="1">
        <f t="shared" si="16"/>
        <v>1343.8099615384613</v>
      </c>
      <c r="J974" s="1">
        <v>768659298</v>
      </c>
      <c r="K974" s="1">
        <v>825859298</v>
      </c>
      <c r="L974" s="1">
        <v>57200000.000000007</v>
      </c>
      <c r="M974" s="1">
        <v>158139250.5</v>
      </c>
      <c r="N974" s="1">
        <v>504207546.70000005</v>
      </c>
      <c r="O974" s="1">
        <v>662346797.20000005</v>
      </c>
      <c r="P974" s="1">
        <v>30526364.000000004</v>
      </c>
      <c r="Q974" s="1">
        <v>163512500.80000001</v>
      </c>
      <c r="R974" s="1">
        <v>3194</v>
      </c>
      <c r="S974" s="1">
        <v>20073825</v>
      </c>
      <c r="T974" s="1">
        <v>7881377</v>
      </c>
    </row>
    <row r="975" spans="1:20" x14ac:dyDescent="0.35">
      <c r="A975" s="1" t="s">
        <v>367</v>
      </c>
      <c r="B975" s="2">
        <v>41348</v>
      </c>
      <c r="C975" s="1" t="s">
        <v>53</v>
      </c>
      <c r="D975" s="1" t="s">
        <v>1410</v>
      </c>
      <c r="E975" s="1">
        <v>6.8</v>
      </c>
      <c r="F975" s="1" t="s">
        <v>37</v>
      </c>
      <c r="G975" s="1" t="s">
        <v>368</v>
      </c>
      <c r="H975" s="1" t="s">
        <v>1403</v>
      </c>
      <c r="I975" s="1">
        <f t="shared" si="16"/>
        <v>610.8053000000001</v>
      </c>
      <c r="J975" s="1">
        <v>31151070.300000004</v>
      </c>
      <c r="K975" s="1">
        <v>36251070.300000004</v>
      </c>
      <c r="L975" s="1">
        <v>5100000</v>
      </c>
      <c r="M975" s="1">
        <v>14406771.720000001</v>
      </c>
      <c r="N975" s="1">
        <v>17365464.300000001</v>
      </c>
      <c r="O975" s="1">
        <v>31772236.020000003</v>
      </c>
      <c r="P975" s="1">
        <v>268262.03999999998</v>
      </c>
      <c r="Q975" s="1">
        <v>4478834.28</v>
      </c>
      <c r="R975" s="1">
        <v>1379</v>
      </c>
      <c r="S975" s="1">
        <v>1737304</v>
      </c>
      <c r="T975" s="1">
        <v>295682</v>
      </c>
    </row>
    <row r="976" spans="1:20" x14ac:dyDescent="0.35">
      <c r="A976" s="1" t="s">
        <v>1000</v>
      </c>
      <c r="B976" s="2">
        <v>40522</v>
      </c>
      <c r="C976" s="1" t="s">
        <v>81</v>
      </c>
      <c r="D976" s="1" t="s">
        <v>1411</v>
      </c>
      <c r="E976" s="1">
        <v>6.8</v>
      </c>
      <c r="F976" s="1" t="s">
        <v>19</v>
      </c>
      <c r="G976" s="1" t="s">
        <v>1001</v>
      </c>
      <c r="H976" s="1" t="s">
        <v>1399</v>
      </c>
      <c r="I976" s="1">
        <f t="shared" si="16"/>
        <v>1387.5616272727275</v>
      </c>
      <c r="J976" s="1">
        <v>166368639.11000001</v>
      </c>
      <c r="K976" s="1">
        <v>178358639.11000001</v>
      </c>
      <c r="L976" s="1">
        <v>11990000</v>
      </c>
      <c r="M976" s="1">
        <v>102042539.81</v>
      </c>
      <c r="N976" s="1">
        <v>38853463.109999999</v>
      </c>
      <c r="O976" s="1">
        <v>140896002.92000002</v>
      </c>
      <c r="P976" s="1">
        <v>327010.90000000002</v>
      </c>
      <c r="Q976" s="1">
        <v>37462636.190000005</v>
      </c>
      <c r="R976" s="1">
        <v>2534</v>
      </c>
      <c r="S976" s="1">
        <v>5879449</v>
      </c>
      <c r="T976" s="1">
        <v>2280055</v>
      </c>
    </row>
    <row r="977" spans="1:20" x14ac:dyDescent="0.35">
      <c r="A977" s="1" t="s">
        <v>409</v>
      </c>
      <c r="B977" s="2">
        <v>41458</v>
      </c>
      <c r="C977" s="1" t="s">
        <v>18</v>
      </c>
      <c r="D977" s="1" t="s">
        <v>1411</v>
      </c>
      <c r="E977" s="1">
        <v>6.6</v>
      </c>
      <c r="F977" s="1" t="s">
        <v>1413</v>
      </c>
      <c r="G977" s="1" t="s">
        <v>79</v>
      </c>
      <c r="H977" s="1" t="s">
        <v>1399</v>
      </c>
      <c r="I977" s="1">
        <f t="shared" si="16"/>
        <v>1420.49784</v>
      </c>
      <c r="J977" s="1">
        <v>36222694.920000002</v>
      </c>
      <c r="K977" s="1">
        <v>38772694.920000002</v>
      </c>
      <c r="L977" s="1">
        <v>2550000</v>
      </c>
      <c r="M977" s="1">
        <v>32888932.02</v>
      </c>
      <c r="N977" s="1">
        <v>84868.08</v>
      </c>
      <c r="O977" s="1">
        <v>32973800.099999998</v>
      </c>
      <c r="P977" s="1">
        <v>10231072.26</v>
      </c>
      <c r="Q977" s="1">
        <v>5798894.8200000003</v>
      </c>
      <c r="R977" s="1">
        <v>892</v>
      </c>
      <c r="S977" s="1">
        <v>3966057</v>
      </c>
      <c r="T977" s="1">
        <v>413771</v>
      </c>
    </row>
    <row r="978" spans="1:20" x14ac:dyDescent="0.35">
      <c r="A978" s="1" t="s">
        <v>1312</v>
      </c>
      <c r="B978" s="2">
        <v>42048</v>
      </c>
      <c r="C978" s="1" t="s">
        <v>25</v>
      </c>
      <c r="D978" s="1" t="s">
        <v>1410</v>
      </c>
      <c r="E978" s="1">
        <v>7.7</v>
      </c>
      <c r="F978" s="1" t="s">
        <v>19</v>
      </c>
      <c r="G978" s="1" t="s">
        <v>99</v>
      </c>
      <c r="H978" s="1" t="s">
        <v>1399</v>
      </c>
      <c r="I978" s="1">
        <f t="shared" si="16"/>
        <v>1462.30099</v>
      </c>
      <c r="J978" s="1">
        <v>584920396</v>
      </c>
      <c r="K978" s="1">
        <v>624920396</v>
      </c>
      <c r="L978" s="1">
        <v>40000000</v>
      </c>
      <c r="M978" s="1">
        <v>166167230</v>
      </c>
      <c r="N978" s="1">
        <v>404811240</v>
      </c>
      <c r="O978" s="1">
        <v>570978470</v>
      </c>
      <c r="P978" s="1">
        <v>85171450</v>
      </c>
      <c r="Q978" s="1">
        <v>53941926</v>
      </c>
      <c r="R978" s="1">
        <v>3655</v>
      </c>
      <c r="S978" s="1">
        <v>19711415</v>
      </c>
      <c r="T978" s="1">
        <v>3075953</v>
      </c>
    </row>
    <row r="979" spans="1:20" x14ac:dyDescent="0.35">
      <c r="A979" s="1" t="s">
        <v>958</v>
      </c>
      <c r="B979" s="2">
        <v>41033</v>
      </c>
      <c r="C979" s="1" t="s">
        <v>62</v>
      </c>
      <c r="D979" s="1" t="s">
        <v>1410</v>
      </c>
      <c r="E979" s="1">
        <v>6.8</v>
      </c>
      <c r="F979" s="1" t="s">
        <v>22</v>
      </c>
      <c r="G979" s="1" t="s">
        <v>389</v>
      </c>
      <c r="H979" s="1" t="s">
        <v>1399</v>
      </c>
      <c r="I979" s="1">
        <f t="shared" si="16"/>
        <v>1469.25046</v>
      </c>
      <c r="J979" s="1">
        <v>151332797.38</v>
      </c>
      <c r="K979" s="1">
        <v>161632797.38</v>
      </c>
      <c r="L979" s="1">
        <v>10300000</v>
      </c>
      <c r="M979" s="1">
        <v>47775148.170000002</v>
      </c>
      <c r="N979" s="1">
        <v>90903825.230000004</v>
      </c>
      <c r="O979" s="1">
        <v>138678973.40000001</v>
      </c>
      <c r="P979" s="1">
        <v>759162.53</v>
      </c>
      <c r="Q979" s="1">
        <v>22953823.98</v>
      </c>
      <c r="R979" s="1">
        <v>1298</v>
      </c>
      <c r="S979" s="1">
        <v>5827090</v>
      </c>
      <c r="T979" s="1">
        <v>1890531</v>
      </c>
    </row>
    <row r="980" spans="1:20" x14ac:dyDescent="0.35">
      <c r="A980" s="1" t="s">
        <v>1104</v>
      </c>
      <c r="B980" s="2">
        <v>41971</v>
      </c>
      <c r="C980" s="1" t="s">
        <v>72</v>
      </c>
      <c r="D980" s="1" t="s">
        <v>1411</v>
      </c>
      <c r="E980" s="1">
        <v>5.5</v>
      </c>
      <c r="F980" s="1" t="s">
        <v>19</v>
      </c>
      <c r="G980" s="1" t="s">
        <v>1105</v>
      </c>
      <c r="H980" s="1" t="s">
        <v>1399</v>
      </c>
      <c r="I980" s="1">
        <f t="shared" si="16"/>
        <v>1484.3916133333335</v>
      </c>
      <c r="J980" s="1">
        <v>222658742</v>
      </c>
      <c r="K980" s="1">
        <v>237658742</v>
      </c>
      <c r="L980" s="1">
        <v>15000000</v>
      </c>
      <c r="M980" s="1">
        <v>91125143</v>
      </c>
      <c r="N980" s="1">
        <v>136648543</v>
      </c>
      <c r="O980" s="1">
        <v>227773686</v>
      </c>
      <c r="P980" s="1">
        <v>479352</v>
      </c>
      <c r="Q980" s="1">
        <v>9885056</v>
      </c>
      <c r="R980" s="1">
        <v>2402</v>
      </c>
      <c r="S980" s="1">
        <v>3729753</v>
      </c>
      <c r="T980" s="1">
        <v>644049</v>
      </c>
    </row>
    <row r="981" spans="1:20" x14ac:dyDescent="0.35">
      <c r="A981" s="1" t="s">
        <v>1142</v>
      </c>
      <c r="B981" s="2">
        <v>38695</v>
      </c>
      <c r="C981" s="1" t="s">
        <v>81</v>
      </c>
      <c r="D981" s="1" t="s">
        <v>1411</v>
      </c>
      <c r="E981" s="1">
        <v>5.4</v>
      </c>
      <c r="F981" s="1" t="s">
        <v>19</v>
      </c>
      <c r="G981" s="1" t="s">
        <v>1143</v>
      </c>
      <c r="H981" s="1" t="s">
        <v>1399</v>
      </c>
      <c r="I981" s="1">
        <f t="shared" si="16"/>
        <v>1496.4822446043163</v>
      </c>
      <c r="J981" s="1">
        <v>251693348.71999997</v>
      </c>
      <c r="K981" s="1">
        <v>268512348.71999997</v>
      </c>
      <c r="L981" s="1">
        <v>16819000</v>
      </c>
      <c r="M981" s="1">
        <v>100482950.81</v>
      </c>
      <c r="N981" s="1">
        <v>113701778.52</v>
      </c>
      <c r="O981" s="1">
        <v>214184729.32999998</v>
      </c>
      <c r="P981" s="1">
        <v>662384.25</v>
      </c>
      <c r="Q981" s="1">
        <v>54327619.390000001</v>
      </c>
      <c r="R981" s="1">
        <v>2089</v>
      </c>
      <c r="S981" s="1">
        <v>10560154</v>
      </c>
      <c r="T981" s="1">
        <v>2364431</v>
      </c>
    </row>
    <row r="982" spans="1:20" x14ac:dyDescent="0.35">
      <c r="A982" s="1" t="s">
        <v>1383</v>
      </c>
      <c r="B982" s="2">
        <v>41458</v>
      </c>
      <c r="C982" s="1" t="s">
        <v>18</v>
      </c>
      <c r="D982" s="1" t="s">
        <v>1411</v>
      </c>
      <c r="E982" s="1">
        <v>5.4</v>
      </c>
      <c r="F982" s="1" t="s">
        <v>22</v>
      </c>
      <c r="G982" s="1" t="s">
        <v>226</v>
      </c>
      <c r="H982" s="1" t="s">
        <v>1399</v>
      </c>
      <c r="I982" s="1">
        <f t="shared" si="16"/>
        <v>1501.4035263157893</v>
      </c>
      <c r="J982" s="1">
        <v>1163888013.5999999</v>
      </c>
      <c r="K982" s="1">
        <v>1241408013.5999999</v>
      </c>
      <c r="L982" s="1">
        <v>77520000</v>
      </c>
      <c r="M982" s="1">
        <v>375426692.69999999</v>
      </c>
      <c r="N982" s="1">
        <v>618944546.58000004</v>
      </c>
      <c r="O982" s="1">
        <v>994371239.27999997</v>
      </c>
      <c r="P982" s="1">
        <v>85912539.600000009</v>
      </c>
      <c r="Q982" s="1">
        <v>247036774.31999999</v>
      </c>
      <c r="R982" s="1">
        <v>4003</v>
      </c>
      <c r="S982" s="1">
        <v>45259130</v>
      </c>
      <c r="T982" s="1">
        <v>14275117</v>
      </c>
    </row>
    <row r="983" spans="1:20" x14ac:dyDescent="0.35">
      <c r="A983" s="1" t="s">
        <v>233</v>
      </c>
      <c r="B983" s="2">
        <v>39976</v>
      </c>
      <c r="C983" s="1" t="s">
        <v>47</v>
      </c>
      <c r="D983" s="1" t="s">
        <v>1412</v>
      </c>
      <c r="E983" s="1">
        <v>7.7</v>
      </c>
      <c r="F983" s="1" t="s">
        <v>1413</v>
      </c>
      <c r="G983" s="1" t="s">
        <v>169</v>
      </c>
      <c r="H983" s="1" t="s">
        <v>1399</v>
      </c>
      <c r="I983" s="1">
        <f t="shared" si="16"/>
        <v>1554.9826</v>
      </c>
      <c r="J983" s="1">
        <v>17104808.600000001</v>
      </c>
      <c r="K983" s="1">
        <v>18204808.600000001</v>
      </c>
      <c r="L983" s="1">
        <v>1100000</v>
      </c>
      <c r="M983" s="1">
        <v>4859441.4000000004</v>
      </c>
      <c r="N983" s="1">
        <v>345697</v>
      </c>
      <c r="O983" s="1">
        <v>5205138.4000000004</v>
      </c>
      <c r="P983" s="1">
        <v>66564.3</v>
      </c>
      <c r="Q983" s="1">
        <v>12999670.200000001</v>
      </c>
      <c r="R983" s="1">
        <v>155</v>
      </c>
      <c r="S983" s="1">
        <v>589023</v>
      </c>
      <c r="T983" s="1">
        <v>992940</v>
      </c>
    </row>
    <row r="984" spans="1:20" x14ac:dyDescent="0.35">
      <c r="A984" s="1" t="s">
        <v>1181</v>
      </c>
      <c r="B984" s="2">
        <v>41768</v>
      </c>
      <c r="C984" s="1" t="s">
        <v>62</v>
      </c>
      <c r="D984" s="1" t="s">
        <v>1410</v>
      </c>
      <c r="E984" s="1">
        <v>6.8</v>
      </c>
      <c r="F984" s="1" t="s">
        <v>22</v>
      </c>
      <c r="G984" s="1" t="s">
        <v>1182</v>
      </c>
      <c r="H984" s="1" t="s">
        <v>1399</v>
      </c>
      <c r="I984" s="1">
        <f t="shared" si="16"/>
        <v>1555.9309944444444</v>
      </c>
      <c r="J984" s="1">
        <v>280067579</v>
      </c>
      <c r="K984" s="1">
        <v>298067579</v>
      </c>
      <c r="L984" s="1">
        <v>18000000</v>
      </c>
      <c r="M984" s="1">
        <v>150086800</v>
      </c>
      <c r="N984" s="1">
        <v>120507734</v>
      </c>
      <c r="O984" s="1">
        <v>270594534</v>
      </c>
      <c r="P984" s="1">
        <v>49033915</v>
      </c>
      <c r="Q984" s="1">
        <v>27473045</v>
      </c>
      <c r="R984" s="1">
        <v>3311</v>
      </c>
      <c r="S984" s="1">
        <v>18370477</v>
      </c>
      <c r="T984" s="1">
        <v>1694910</v>
      </c>
    </row>
    <row r="985" spans="1:20" x14ac:dyDescent="0.35">
      <c r="A985" s="1" t="s">
        <v>197</v>
      </c>
      <c r="B985" s="2">
        <v>40795</v>
      </c>
      <c r="C985" s="1" t="s">
        <v>56</v>
      </c>
      <c r="D985" s="1" t="s">
        <v>1412</v>
      </c>
      <c r="E985" s="1">
        <v>6.6</v>
      </c>
      <c r="F985" s="1" t="s">
        <v>1413</v>
      </c>
      <c r="G985" s="1" t="s">
        <v>198</v>
      </c>
      <c r="H985" s="1" t="s">
        <v>1399</v>
      </c>
      <c r="I985" s="1">
        <f t="shared" si="16"/>
        <v>1603.0593333333331</v>
      </c>
      <c r="J985" s="1">
        <v>12624092.25</v>
      </c>
      <c r="K985" s="1">
        <v>13411592.25</v>
      </c>
      <c r="L985" s="1">
        <v>787500</v>
      </c>
      <c r="M985" s="1">
        <v>8091757.8000000007</v>
      </c>
      <c r="N985" s="1">
        <v>6300</v>
      </c>
      <c r="O985" s="1">
        <v>8098057.8000000007</v>
      </c>
      <c r="P985" s="1">
        <v>2003841</v>
      </c>
      <c r="Q985" s="1">
        <v>5313534.45</v>
      </c>
      <c r="R985" s="1">
        <v>287</v>
      </c>
      <c r="S985" s="1">
        <v>971807</v>
      </c>
      <c r="T985" s="1">
        <v>417049</v>
      </c>
    </row>
    <row r="986" spans="1:20" x14ac:dyDescent="0.35">
      <c r="A986" s="1" t="s">
        <v>1385</v>
      </c>
      <c r="B986" s="2">
        <v>42195</v>
      </c>
      <c r="C986" s="1" t="s">
        <v>18</v>
      </c>
      <c r="D986" s="1" t="s">
        <v>1411</v>
      </c>
      <c r="E986" s="1">
        <v>6.8</v>
      </c>
      <c r="F986" s="1" t="s">
        <v>22</v>
      </c>
      <c r="G986" s="1" t="s">
        <v>226</v>
      </c>
      <c r="H986" s="1" t="s">
        <v>1399</v>
      </c>
      <c r="I986" s="1">
        <f t="shared" si="16"/>
        <v>1610.3177337837838</v>
      </c>
      <c r="J986" s="1">
        <v>1191635123</v>
      </c>
      <c r="K986" s="1">
        <v>1265635123</v>
      </c>
      <c r="L986" s="1">
        <v>74000000</v>
      </c>
      <c r="M986" s="1">
        <v>336045770</v>
      </c>
      <c r="N986" s="1">
        <v>827575530</v>
      </c>
      <c r="O986" s="1">
        <v>1163621300</v>
      </c>
      <c r="P986" s="1">
        <v>115718405</v>
      </c>
      <c r="Q986" s="1">
        <v>102013823</v>
      </c>
      <c r="R986" s="1">
        <v>4311</v>
      </c>
      <c r="S986" s="1">
        <v>39863080</v>
      </c>
      <c r="T986" s="1">
        <v>5640649</v>
      </c>
    </row>
    <row r="987" spans="1:20" x14ac:dyDescent="0.35">
      <c r="A987" s="1" t="s">
        <v>957</v>
      </c>
      <c r="B987" s="2">
        <v>39185</v>
      </c>
      <c r="C987" s="1" t="s">
        <v>42</v>
      </c>
      <c r="D987" s="1" t="s">
        <v>1410</v>
      </c>
      <c r="E987" s="1">
        <v>5.4</v>
      </c>
      <c r="F987" s="1" t="s">
        <v>37</v>
      </c>
      <c r="G987" s="1" t="s">
        <v>288</v>
      </c>
      <c r="H987" s="1" t="s">
        <v>1403</v>
      </c>
      <c r="I987" s="1">
        <f t="shared" si="16"/>
        <v>663.43481000000008</v>
      </c>
      <c r="J987" s="1">
        <v>151263136.67999998</v>
      </c>
      <c r="K987" s="1">
        <v>174063136.67999998</v>
      </c>
      <c r="L987" s="1">
        <v>22799999.999999996</v>
      </c>
      <c r="M987" s="1">
        <v>91321639.139999986</v>
      </c>
      <c r="N987" s="1">
        <v>42999264.419999994</v>
      </c>
      <c r="O987" s="1">
        <v>134320903.55999997</v>
      </c>
      <c r="P987" s="1">
        <v>25336479.479999997</v>
      </c>
      <c r="Q987" s="1">
        <v>39742233.119999997</v>
      </c>
      <c r="R987" s="1">
        <v>3132</v>
      </c>
      <c r="S987" s="1">
        <v>11643415</v>
      </c>
      <c r="T987" s="1">
        <v>1970385</v>
      </c>
    </row>
    <row r="988" spans="1:20" x14ac:dyDescent="0.35">
      <c r="A988" s="1" t="s">
        <v>420</v>
      </c>
      <c r="B988" s="2">
        <v>41880</v>
      </c>
      <c r="C988" s="1" t="s">
        <v>28</v>
      </c>
      <c r="D988" s="1" t="s">
        <v>1412</v>
      </c>
      <c r="E988" s="1">
        <v>6.2</v>
      </c>
      <c r="F988" s="1" t="s">
        <v>37</v>
      </c>
      <c r="G988" s="1" t="s">
        <v>311</v>
      </c>
      <c r="H988" s="1" t="s">
        <v>1400</v>
      </c>
      <c r="I988" s="1">
        <f t="shared" si="16"/>
        <v>742.63495999999998</v>
      </c>
      <c r="J988" s="1">
        <v>37131748</v>
      </c>
      <c r="K988" s="1">
        <v>42131748</v>
      </c>
      <c r="L988" s="1">
        <v>5000000</v>
      </c>
      <c r="M988" s="1">
        <v>21222315</v>
      </c>
      <c r="N988" s="1">
        <v>20577311</v>
      </c>
      <c r="O988" s="1">
        <v>41799626</v>
      </c>
      <c r="P988" s="1">
        <v>8632820</v>
      </c>
      <c r="Q988" s="1">
        <v>332122</v>
      </c>
      <c r="R988" s="1">
        <v>2650</v>
      </c>
      <c r="S988" s="1">
        <v>2597590</v>
      </c>
      <c r="T988" s="1">
        <v>17206</v>
      </c>
    </row>
    <row r="989" spans="1:20" x14ac:dyDescent="0.35">
      <c r="A989" s="1" t="s">
        <v>1219</v>
      </c>
      <c r="B989" s="2">
        <v>39311</v>
      </c>
      <c r="C989" s="1" t="s">
        <v>28</v>
      </c>
      <c r="D989" s="1" t="s">
        <v>1412</v>
      </c>
      <c r="E989" s="1">
        <v>6.8</v>
      </c>
      <c r="F989" s="1" t="s">
        <v>22</v>
      </c>
      <c r="G989" s="1" t="s">
        <v>90</v>
      </c>
      <c r="H989" s="1" t="s">
        <v>1399</v>
      </c>
      <c r="I989" s="1">
        <f t="shared" si="16"/>
        <v>1673.5705428571425</v>
      </c>
      <c r="J989" s="1">
        <v>333877323.29999995</v>
      </c>
      <c r="K989" s="1">
        <v>353827323.29999995</v>
      </c>
      <c r="L989" s="1">
        <v>19950000</v>
      </c>
      <c r="M989" s="1">
        <v>138468077.63999999</v>
      </c>
      <c r="N989" s="1">
        <v>55280784.239999995</v>
      </c>
      <c r="O989" s="1">
        <v>193748861.88</v>
      </c>
      <c r="P989" s="1">
        <v>37679748.539999999</v>
      </c>
      <c r="Q989" s="1">
        <v>160078461.41999999</v>
      </c>
      <c r="R989" s="1">
        <v>3069</v>
      </c>
      <c r="S989" s="1">
        <v>17654538</v>
      </c>
      <c r="T989" s="1">
        <v>7647185</v>
      </c>
    </row>
    <row r="990" spans="1:20" x14ac:dyDescent="0.35">
      <c r="A990" s="1" t="s">
        <v>1233</v>
      </c>
      <c r="B990" s="2">
        <v>39024</v>
      </c>
      <c r="C990" s="1" t="s">
        <v>72</v>
      </c>
      <c r="D990" s="1" t="s">
        <v>1411</v>
      </c>
      <c r="E990" s="1">
        <v>5.4</v>
      </c>
      <c r="F990" s="1" t="s">
        <v>22</v>
      </c>
      <c r="G990" s="1" t="s">
        <v>1234</v>
      </c>
      <c r="H990" s="1" t="s">
        <v>1399</v>
      </c>
      <c r="I990" s="1">
        <f t="shared" si="16"/>
        <v>1700.7756444444442</v>
      </c>
      <c r="J990" s="1">
        <v>361244746.88</v>
      </c>
      <c r="K990" s="1">
        <v>382484746.88</v>
      </c>
      <c r="L990" s="1">
        <v>21240000</v>
      </c>
      <c r="M990" s="1">
        <v>151637030.44</v>
      </c>
      <c r="N990" s="1">
        <v>156865995.12</v>
      </c>
      <c r="O990" s="1">
        <v>308503025.56</v>
      </c>
      <c r="P990" s="1">
        <v>31217446.34</v>
      </c>
      <c r="Q990" s="1">
        <v>73981721.319999993</v>
      </c>
      <c r="R990" s="1">
        <v>2611</v>
      </c>
      <c r="S990" s="1">
        <v>422172</v>
      </c>
      <c r="T990" s="1">
        <v>4374565</v>
      </c>
    </row>
    <row r="991" spans="1:20" x14ac:dyDescent="0.35">
      <c r="A991" s="1" t="s">
        <v>1338</v>
      </c>
      <c r="B991" s="2">
        <v>39773</v>
      </c>
      <c r="C991" s="1" t="s">
        <v>72</v>
      </c>
      <c r="D991" s="1" t="s">
        <v>1411</v>
      </c>
      <c r="E991" s="1">
        <v>5.9</v>
      </c>
      <c r="F991" s="1" t="s">
        <v>19</v>
      </c>
      <c r="G991" s="1" t="s">
        <v>780</v>
      </c>
      <c r="H991" s="1" t="s">
        <v>1399</v>
      </c>
      <c r="I991" s="1">
        <f t="shared" si="16"/>
        <v>1702.8432351351353</v>
      </c>
      <c r="J991" s="1">
        <v>693057196.70000005</v>
      </c>
      <c r="K991" s="1">
        <v>733757196.70000005</v>
      </c>
      <c r="L991" s="1">
        <v>40700000</v>
      </c>
      <c r="M991" s="1">
        <v>212046839.40000001</v>
      </c>
      <c r="N991" s="1">
        <v>230461335.50000003</v>
      </c>
      <c r="O991" s="1">
        <v>442508174.90000004</v>
      </c>
      <c r="P991" s="1">
        <v>76601514</v>
      </c>
      <c r="Q991" s="1">
        <v>291249021.80000001</v>
      </c>
      <c r="R991" s="1">
        <v>3649</v>
      </c>
      <c r="S991" s="1">
        <v>24641065</v>
      </c>
      <c r="T991" s="1">
        <v>14326524</v>
      </c>
    </row>
    <row r="992" spans="1:20" x14ac:dyDescent="0.35">
      <c r="A992" s="1" t="s">
        <v>1368</v>
      </c>
      <c r="B992" s="2">
        <v>40137</v>
      </c>
      <c r="C992" s="1" t="s">
        <v>72</v>
      </c>
      <c r="D992" s="1" t="s">
        <v>1411</v>
      </c>
      <c r="E992" s="1">
        <v>5.9</v>
      </c>
      <c r="F992" s="1" t="s">
        <v>19</v>
      </c>
      <c r="G992" s="1" t="s">
        <v>79</v>
      </c>
      <c r="H992" s="1" t="s">
        <v>1399</v>
      </c>
      <c r="I992" s="1">
        <f t="shared" si="16"/>
        <v>1719.1888119999999</v>
      </c>
      <c r="J992" s="1">
        <v>945553846.60000002</v>
      </c>
      <c r="K992" s="1">
        <v>1000553846.6</v>
      </c>
      <c r="L992" s="1">
        <v>55000000.000000007</v>
      </c>
      <c r="M992" s="1">
        <v>326285997.40000004</v>
      </c>
      <c r="N992" s="1">
        <v>430027502.30000001</v>
      </c>
      <c r="O992" s="1">
        <v>756313499.70000005</v>
      </c>
      <c r="P992" s="1">
        <v>157123050.70000002</v>
      </c>
      <c r="Q992" s="1">
        <v>244240346.90000001</v>
      </c>
      <c r="R992" s="1">
        <v>4124</v>
      </c>
      <c r="S992" s="1">
        <v>1098730</v>
      </c>
      <c r="T992" s="1">
        <v>11585308</v>
      </c>
    </row>
    <row r="993" spans="1:20" x14ac:dyDescent="0.35">
      <c r="A993" s="1" t="s">
        <v>388</v>
      </c>
      <c r="B993" s="2">
        <v>41087</v>
      </c>
      <c r="C993" s="1" t="s">
        <v>47</v>
      </c>
      <c r="D993" s="1" t="s">
        <v>1412</v>
      </c>
      <c r="E993" s="1">
        <v>6.2</v>
      </c>
      <c r="F993" s="1" t="s">
        <v>19</v>
      </c>
      <c r="G993" s="1" t="s">
        <v>389</v>
      </c>
      <c r="H993" s="1" t="s">
        <v>1399</v>
      </c>
      <c r="I993" s="1">
        <f t="shared" si="16"/>
        <v>1794.2237222222225</v>
      </c>
      <c r="J993" s="1">
        <v>33264907.810000002</v>
      </c>
      <c r="K993" s="1">
        <v>35118907.810000002</v>
      </c>
      <c r="L993" s="1">
        <v>1854000</v>
      </c>
      <c r="M993" s="1">
        <v>13179618.380000001</v>
      </c>
      <c r="N993" s="1">
        <v>10783467.58</v>
      </c>
      <c r="O993" s="1">
        <v>23963085.960000001</v>
      </c>
      <c r="P993" s="1">
        <v>174793.06</v>
      </c>
      <c r="Q993" s="1">
        <v>11155821.85</v>
      </c>
      <c r="R993" s="1">
        <v>318</v>
      </c>
      <c r="S993" s="1">
        <v>1413207</v>
      </c>
      <c r="T993" s="1">
        <v>639442</v>
      </c>
    </row>
    <row r="994" spans="1:20" x14ac:dyDescent="0.35">
      <c r="A994" s="1" t="s">
        <v>730</v>
      </c>
      <c r="B994" s="2">
        <v>40494</v>
      </c>
      <c r="C994" s="1" t="s">
        <v>72</v>
      </c>
      <c r="D994" s="1" t="s">
        <v>1411</v>
      </c>
      <c r="E994" s="1">
        <v>6.8</v>
      </c>
      <c r="F994" s="1" t="s">
        <v>37</v>
      </c>
      <c r="G994" s="1" t="s">
        <v>731</v>
      </c>
      <c r="H994" s="1" t="s">
        <v>1400</v>
      </c>
      <c r="I994" s="1">
        <f t="shared" si="16"/>
        <v>794.01652000000013</v>
      </c>
      <c r="J994" s="1">
        <v>86547800.680000007</v>
      </c>
      <c r="K994" s="1">
        <v>97447800.680000007</v>
      </c>
      <c r="L994" s="1">
        <v>10900000</v>
      </c>
      <c r="M994" s="1">
        <v>23319045.800000001</v>
      </c>
      <c r="N994" s="1">
        <v>62431947.440000005</v>
      </c>
      <c r="O994" s="1">
        <v>85750993.24000001</v>
      </c>
      <c r="P994" s="1">
        <v>12744732.350000001</v>
      </c>
      <c r="Q994" s="1">
        <v>11696807.440000001</v>
      </c>
      <c r="R994" s="1">
        <v>2883</v>
      </c>
      <c r="S994" s="1">
        <v>2714367</v>
      </c>
      <c r="T994" s="1">
        <v>588988</v>
      </c>
    </row>
    <row r="995" spans="1:20" x14ac:dyDescent="0.35">
      <c r="A995" s="1" t="s">
        <v>1344</v>
      </c>
      <c r="B995" s="2">
        <v>39969</v>
      </c>
      <c r="C995" s="1" t="s">
        <v>47</v>
      </c>
      <c r="D995" s="1" t="s">
        <v>1412</v>
      </c>
      <c r="E995" s="1">
        <v>5.5</v>
      </c>
      <c r="F995" s="1" t="s">
        <v>22</v>
      </c>
      <c r="G995" s="1" t="s">
        <v>148</v>
      </c>
      <c r="H995" s="1" t="s">
        <v>1399</v>
      </c>
      <c r="I995" s="1">
        <f t="shared" si="16"/>
        <v>1957.1455457142856</v>
      </c>
      <c r="J995" s="1">
        <v>753501035.10000002</v>
      </c>
      <c r="K995" s="1">
        <v>792001035.10000002</v>
      </c>
      <c r="L995" s="1">
        <v>38500000</v>
      </c>
      <c r="M995" s="1">
        <v>305054753.30000001</v>
      </c>
      <c r="N995" s="1">
        <v>207285741.30000001</v>
      </c>
      <c r="O995" s="1">
        <v>512340494.60000002</v>
      </c>
      <c r="P995" s="1">
        <v>49477250.900000006</v>
      </c>
      <c r="Q995" s="1">
        <v>279660540.5</v>
      </c>
      <c r="R995" s="1">
        <v>3545</v>
      </c>
      <c r="S995" s="1">
        <v>36976334</v>
      </c>
      <c r="T995" s="1">
        <v>16080527</v>
      </c>
    </row>
    <row r="996" spans="1:20" x14ac:dyDescent="0.35">
      <c r="A996" s="1" t="s">
        <v>1161</v>
      </c>
      <c r="B996" s="2">
        <v>40039</v>
      </c>
      <c r="C996" s="1" t="s">
        <v>28</v>
      </c>
      <c r="D996" s="1" t="s">
        <v>1412</v>
      </c>
      <c r="E996" s="1">
        <v>5.4</v>
      </c>
      <c r="F996" s="1" t="s">
        <v>37</v>
      </c>
      <c r="G996" s="1" t="s">
        <v>208</v>
      </c>
      <c r="H996" s="1" t="s">
        <v>1400</v>
      </c>
      <c r="I996" s="1">
        <f t="shared" si="16"/>
        <v>800.62818333333325</v>
      </c>
      <c r="J996" s="1">
        <v>264207300.5</v>
      </c>
      <c r="K996" s="1">
        <v>297207300.5</v>
      </c>
      <c r="L996" s="1">
        <v>33000000.000000004</v>
      </c>
      <c r="M996" s="1">
        <v>127210858.50000001</v>
      </c>
      <c r="N996" s="1">
        <v>106487915.60000001</v>
      </c>
      <c r="O996" s="1">
        <v>233698774.10000002</v>
      </c>
      <c r="P996" s="1">
        <v>41089738.800000004</v>
      </c>
      <c r="Q996" s="1">
        <v>63508526.400000006</v>
      </c>
      <c r="R996" s="1">
        <v>3180</v>
      </c>
      <c r="S996" s="1">
        <v>15419498</v>
      </c>
      <c r="T996" s="1">
        <v>3375991</v>
      </c>
    </row>
    <row r="997" spans="1:20" x14ac:dyDescent="0.35">
      <c r="A997" s="1" t="s">
        <v>807</v>
      </c>
      <c r="B997" s="2">
        <v>41516</v>
      </c>
      <c r="C997" s="1" t="s">
        <v>28</v>
      </c>
      <c r="D997" s="1" t="s">
        <v>1412</v>
      </c>
      <c r="E997" s="1">
        <v>6.8</v>
      </c>
      <c r="F997" s="1" t="s">
        <v>22</v>
      </c>
      <c r="G997" s="1" t="s">
        <v>116</v>
      </c>
      <c r="H997" s="1" t="s">
        <v>1399</v>
      </c>
      <c r="I997" s="1">
        <f t="shared" si="16"/>
        <v>2035.4485999999997</v>
      </c>
      <c r="J997" s="1">
        <v>103807878.59999999</v>
      </c>
      <c r="K997" s="1">
        <v>108907878.59999999</v>
      </c>
      <c r="L997" s="1">
        <v>5100000</v>
      </c>
      <c r="M997" s="1">
        <v>45356550.119999997</v>
      </c>
      <c r="N997" s="1">
        <v>57139798.200000003</v>
      </c>
      <c r="O997" s="1">
        <v>102496348.31999999</v>
      </c>
      <c r="P997" s="1">
        <v>8003354.5200000005</v>
      </c>
      <c r="Q997" s="1">
        <v>6411530.2800000003</v>
      </c>
      <c r="R997" s="1">
        <v>978</v>
      </c>
      <c r="S997" s="1">
        <v>5469521</v>
      </c>
      <c r="T997" s="1">
        <v>469870</v>
      </c>
    </row>
    <row r="998" spans="1:20" x14ac:dyDescent="0.35">
      <c r="A998" s="1" t="s">
        <v>299</v>
      </c>
      <c r="B998" s="2">
        <v>40541</v>
      </c>
      <c r="C998" s="1" t="s">
        <v>81</v>
      </c>
      <c r="D998" s="1" t="s">
        <v>1411</v>
      </c>
      <c r="E998" s="1">
        <v>5.4</v>
      </c>
      <c r="F998" s="1" t="s">
        <v>19</v>
      </c>
      <c r="G998" s="1" t="s">
        <v>300</v>
      </c>
      <c r="H998" s="1" t="s">
        <v>1399</v>
      </c>
      <c r="I998" s="1">
        <f t="shared" si="16"/>
        <v>2080.3024000000005</v>
      </c>
      <c r="J998" s="1">
        <v>22675296.160000004</v>
      </c>
      <c r="K998" s="1">
        <v>23765296.160000004</v>
      </c>
      <c r="L998" s="1">
        <v>1090000</v>
      </c>
      <c r="M998" s="1">
        <v>10614302.280000001</v>
      </c>
      <c r="N998" s="1">
        <v>7442899.3200000003</v>
      </c>
      <c r="O998" s="1">
        <v>18057201.600000001</v>
      </c>
      <c r="P998" s="1">
        <v>211163.52000000002</v>
      </c>
      <c r="Q998" s="1">
        <v>5708094.5600000005</v>
      </c>
      <c r="R998" s="1">
        <v>450</v>
      </c>
      <c r="S998" s="1">
        <v>36959</v>
      </c>
      <c r="T998" s="1">
        <v>355080</v>
      </c>
    </row>
    <row r="999" spans="1:20" x14ac:dyDescent="0.35">
      <c r="A999" s="1" t="s">
        <v>898</v>
      </c>
      <c r="B999" s="2">
        <v>40942</v>
      </c>
      <c r="C999" s="1" t="s">
        <v>25</v>
      </c>
      <c r="D999" s="1" t="s">
        <v>1410</v>
      </c>
      <c r="E999" s="1">
        <v>5.9</v>
      </c>
      <c r="F999" s="1" t="s">
        <v>37</v>
      </c>
      <c r="G999" s="1" t="s">
        <v>63</v>
      </c>
      <c r="H999" s="1" t="s">
        <v>1400</v>
      </c>
      <c r="I999" s="1">
        <f t="shared" si="16"/>
        <v>834.48785333333342</v>
      </c>
      <c r="J999" s="1">
        <v>128928373.34</v>
      </c>
      <c r="K999" s="1">
        <v>144378373.34</v>
      </c>
      <c r="L999" s="1">
        <v>15450000</v>
      </c>
      <c r="M999" s="1">
        <v>55963288.700000003</v>
      </c>
      <c r="N999" s="1">
        <v>76861286.239999995</v>
      </c>
      <c r="O999" s="1">
        <v>132824574.94</v>
      </c>
      <c r="P999" s="1">
        <v>21500294.16</v>
      </c>
      <c r="Q999" s="1">
        <v>11553798.4</v>
      </c>
      <c r="R999" s="1">
        <v>2856</v>
      </c>
      <c r="S999" s="1">
        <v>6825790</v>
      </c>
      <c r="T999" s="1">
        <v>643781</v>
      </c>
    </row>
    <row r="1000" spans="1:20" x14ac:dyDescent="0.35">
      <c r="A1000" s="1" t="s">
        <v>366</v>
      </c>
      <c r="B1000" s="2">
        <v>41327</v>
      </c>
      <c r="C1000" s="1" t="s">
        <v>25</v>
      </c>
      <c r="D1000" s="1" t="s">
        <v>1410</v>
      </c>
      <c r="E1000" s="1">
        <v>5.4</v>
      </c>
      <c r="F1000" s="1" t="s">
        <v>37</v>
      </c>
      <c r="G1000" s="1" t="s">
        <v>350</v>
      </c>
      <c r="H1000" s="1" t="s">
        <v>1400</v>
      </c>
      <c r="I1000" s="1">
        <f t="shared" si="16"/>
        <v>869.96371428571445</v>
      </c>
      <c r="J1000" s="1">
        <v>31057704.600000001</v>
      </c>
      <c r="K1000" s="1">
        <v>34627704.600000001</v>
      </c>
      <c r="L1000" s="1">
        <v>3570000</v>
      </c>
      <c r="M1000" s="1">
        <v>17767040.34</v>
      </c>
      <c r="N1000" s="1">
        <v>10491152.880000001</v>
      </c>
      <c r="O1000" s="1">
        <v>28258193.219999999</v>
      </c>
      <c r="P1000" s="1">
        <v>8352949.3200000003</v>
      </c>
      <c r="Q1000" s="1">
        <v>6369511.3799999999</v>
      </c>
      <c r="R1000" s="1">
        <v>2313</v>
      </c>
      <c r="S1000" s="1">
        <v>2142517</v>
      </c>
      <c r="T1000" s="1">
        <v>411330</v>
      </c>
    </row>
    <row r="1001" spans="1:20" x14ac:dyDescent="0.35">
      <c r="A1001" s="1" t="s">
        <v>291</v>
      </c>
      <c r="B1001" s="2">
        <v>41467</v>
      </c>
      <c r="C1001" s="1" t="s">
        <v>18</v>
      </c>
      <c r="D1001" s="1" t="s">
        <v>1411</v>
      </c>
      <c r="E1001" s="1">
        <v>7.7</v>
      </c>
      <c r="F1001" s="1" t="s">
        <v>19</v>
      </c>
      <c r="G1001" s="1" t="s">
        <v>196</v>
      </c>
      <c r="H1001" s="1" t="s">
        <v>1399</v>
      </c>
      <c r="I1001" s="1">
        <f t="shared" si="16"/>
        <v>2394.662777777778</v>
      </c>
      <c r="J1001" s="1">
        <v>21983004.300000004</v>
      </c>
      <c r="K1001" s="1">
        <v>22901004.300000004</v>
      </c>
      <c r="L1001" s="1">
        <v>918000</v>
      </c>
      <c r="M1001" s="1">
        <v>16420977.960000001</v>
      </c>
      <c r="N1001" s="1">
        <v>845652.42</v>
      </c>
      <c r="O1001" s="1">
        <v>17266630.380000003</v>
      </c>
      <c r="P1001" s="1">
        <v>384830.7</v>
      </c>
      <c r="Q1001" s="1">
        <v>5634373.9199999999</v>
      </c>
      <c r="R1001" s="1">
        <v>1086</v>
      </c>
      <c r="S1001" s="1">
        <v>1980196</v>
      </c>
      <c r="T1001" s="1">
        <v>378973</v>
      </c>
    </row>
    <row r="1002" spans="1:20" x14ac:dyDescent="0.35">
      <c r="A1002" s="1" t="s">
        <v>1254</v>
      </c>
      <c r="B1002" s="2">
        <v>41187</v>
      </c>
      <c r="C1002" s="1" t="s">
        <v>36</v>
      </c>
      <c r="D1002" s="1" t="s">
        <v>1412</v>
      </c>
      <c r="E1002" s="1">
        <v>6.8</v>
      </c>
      <c r="F1002" s="1" t="s">
        <v>37</v>
      </c>
      <c r="G1002" s="1" t="s">
        <v>219</v>
      </c>
      <c r="H1002" s="1" t="s">
        <v>1400</v>
      </c>
      <c r="I1002" s="1">
        <f t="shared" si="16"/>
        <v>882.12567333333334</v>
      </c>
      <c r="J1002" s="1">
        <v>408865249.59000003</v>
      </c>
      <c r="K1002" s="1">
        <v>455215249.59000003</v>
      </c>
      <c r="L1002" s="1">
        <v>46350000</v>
      </c>
      <c r="M1002" s="1">
        <v>144049915.61000001</v>
      </c>
      <c r="N1002" s="1">
        <v>245091710.51000002</v>
      </c>
      <c r="O1002" s="1">
        <v>389141626.12</v>
      </c>
      <c r="P1002" s="1">
        <v>51000212.07</v>
      </c>
      <c r="Q1002" s="1">
        <v>66073623.469999999</v>
      </c>
      <c r="R1002" s="1">
        <v>3706</v>
      </c>
      <c r="S1002" s="1">
        <v>17498085</v>
      </c>
      <c r="T1002" s="1">
        <v>3991449</v>
      </c>
    </row>
    <row r="1003" spans="1:20" x14ac:dyDescent="0.35">
      <c r="A1003" s="1" t="s">
        <v>1220</v>
      </c>
      <c r="B1003" s="2">
        <v>41796</v>
      </c>
      <c r="C1003" s="1" t="s">
        <v>47</v>
      </c>
      <c r="D1003" s="1" t="s">
        <v>1412</v>
      </c>
      <c r="E1003" s="1">
        <v>6.8</v>
      </c>
      <c r="F1003" s="1" t="s">
        <v>19</v>
      </c>
      <c r="G1003" s="1" t="s">
        <v>219</v>
      </c>
      <c r="H1003" s="1" t="s">
        <v>1399</v>
      </c>
      <c r="I1003" s="1">
        <f t="shared" si="16"/>
        <v>2789.9366916666663</v>
      </c>
      <c r="J1003" s="1">
        <v>334792403</v>
      </c>
      <c r="K1003" s="1">
        <v>346792403</v>
      </c>
      <c r="L1003" s="1">
        <v>12000000</v>
      </c>
      <c r="M1003" s="1">
        <v>124872350</v>
      </c>
      <c r="N1003" s="1">
        <v>178700000</v>
      </c>
      <c r="O1003" s="1">
        <v>303572350</v>
      </c>
      <c r="P1003" s="1">
        <v>48002523</v>
      </c>
      <c r="Q1003" s="1">
        <v>43220053</v>
      </c>
      <c r="R1003" s="1">
        <v>3340</v>
      </c>
      <c r="S1003" s="1">
        <v>15284253</v>
      </c>
      <c r="T1003" s="1">
        <v>2526224</v>
      </c>
    </row>
    <row r="1004" spans="1:20" x14ac:dyDescent="0.35">
      <c r="A1004" s="1" t="s">
        <v>586</v>
      </c>
      <c r="B1004" s="2">
        <v>40816</v>
      </c>
      <c r="C1004" s="1" t="s">
        <v>56</v>
      </c>
      <c r="D1004" s="1" t="s">
        <v>1412</v>
      </c>
      <c r="E1004" s="1">
        <v>5.4</v>
      </c>
      <c r="F1004" s="1" t="s">
        <v>19</v>
      </c>
      <c r="G1004" s="1" t="s">
        <v>184</v>
      </c>
      <c r="H1004" s="1" t="s">
        <v>1399</v>
      </c>
      <c r="I1004" s="1">
        <f t="shared" si="16"/>
        <v>2858.5697499999997</v>
      </c>
      <c r="J1004" s="1">
        <v>60029964.75</v>
      </c>
      <c r="K1004" s="1">
        <v>62129964.75</v>
      </c>
      <c r="L1004" s="1">
        <v>2100000</v>
      </c>
      <c r="M1004" s="1">
        <v>36248332.050000004</v>
      </c>
      <c r="N1004" s="1">
        <v>696846.15</v>
      </c>
      <c r="O1004" s="1">
        <v>36945178.200000003</v>
      </c>
      <c r="P1004" s="1">
        <v>9568480.9500000011</v>
      </c>
      <c r="Q1004" s="1">
        <v>25184786.550000001</v>
      </c>
      <c r="R1004" s="1">
        <v>1214</v>
      </c>
      <c r="S1004" s="1">
        <v>4292045</v>
      </c>
      <c r="T1004" s="1">
        <v>1532650</v>
      </c>
    </row>
    <row r="1005" spans="1:20" x14ac:dyDescent="0.35">
      <c r="A1005" s="1" t="s">
        <v>1355</v>
      </c>
      <c r="B1005" s="2">
        <v>40991</v>
      </c>
      <c r="C1005" s="1" t="s">
        <v>53</v>
      </c>
      <c r="D1005" s="1" t="s">
        <v>1410</v>
      </c>
      <c r="E1005" s="1">
        <v>5.5</v>
      </c>
      <c r="F1005" s="1" t="s">
        <v>37</v>
      </c>
      <c r="G1005" s="1" t="s">
        <v>116</v>
      </c>
      <c r="H1005" s="1" t="s">
        <v>1399</v>
      </c>
      <c r="I1005" s="1">
        <f t="shared" si="16"/>
        <v>1022.40532375</v>
      </c>
      <c r="J1005" s="1">
        <v>842461986.76999998</v>
      </c>
      <c r="K1005" s="1">
        <v>924861986.76999998</v>
      </c>
      <c r="L1005" s="1">
        <v>82400000</v>
      </c>
      <c r="M1005" s="1">
        <v>420251012.75999999</v>
      </c>
      <c r="N1005" s="1">
        <v>278010067.61000001</v>
      </c>
      <c r="O1005" s="1">
        <v>698261080.37</v>
      </c>
      <c r="P1005" s="1">
        <v>157111819.41</v>
      </c>
      <c r="Q1005" s="1">
        <v>226600906.40000001</v>
      </c>
      <c r="R1005" s="1">
        <v>4137</v>
      </c>
      <c r="S1005" s="1">
        <v>51257624</v>
      </c>
      <c r="T1005" s="1">
        <v>13981146</v>
      </c>
    </row>
    <row r="1006" spans="1:20" x14ac:dyDescent="0.35">
      <c r="A1006" s="1" t="s">
        <v>1267</v>
      </c>
      <c r="B1006" s="2">
        <v>39764</v>
      </c>
      <c r="C1006" s="1" t="s">
        <v>72</v>
      </c>
      <c r="D1006" s="1" t="s">
        <v>1411</v>
      </c>
      <c r="E1006" s="1">
        <v>6.8</v>
      </c>
      <c r="F1006" s="1" t="s">
        <v>19</v>
      </c>
      <c r="G1006" s="1" t="s">
        <v>389</v>
      </c>
      <c r="H1006" s="1" t="s">
        <v>1399</v>
      </c>
      <c r="I1006" s="1">
        <f t="shared" si="16"/>
        <v>2929.1451214285712</v>
      </c>
      <c r="J1006" s="1">
        <v>451088348.69999999</v>
      </c>
      <c r="K1006" s="1">
        <v>466488348.69999999</v>
      </c>
      <c r="L1006" s="1">
        <v>15400000.000000002</v>
      </c>
      <c r="M1006" s="1">
        <v>155451920.80000001</v>
      </c>
      <c r="N1006" s="1">
        <v>267519710.70000002</v>
      </c>
      <c r="O1006" s="1">
        <v>422971631.5</v>
      </c>
      <c r="P1006" s="1">
        <v>396019.80000000005</v>
      </c>
      <c r="Q1006" s="1">
        <v>43516717.200000003</v>
      </c>
      <c r="R1006" s="1">
        <v>2943</v>
      </c>
      <c r="S1006" s="1">
        <v>15020547</v>
      </c>
      <c r="T1006" s="1">
        <v>2808021</v>
      </c>
    </row>
    <row r="1007" spans="1:20" x14ac:dyDescent="0.35">
      <c r="A1007" s="1" t="s">
        <v>1092</v>
      </c>
      <c r="B1007" s="2">
        <v>41089</v>
      </c>
      <c r="C1007" s="1" t="s">
        <v>47</v>
      </c>
      <c r="D1007" s="1" t="s">
        <v>1412</v>
      </c>
      <c r="E1007" s="1">
        <v>6.6</v>
      </c>
      <c r="F1007" s="1" t="s">
        <v>22</v>
      </c>
      <c r="G1007" s="1" t="s">
        <v>148</v>
      </c>
      <c r="H1007" s="1" t="s">
        <v>1399</v>
      </c>
      <c r="I1007" s="1">
        <f t="shared" si="16"/>
        <v>2991.5426142857141</v>
      </c>
      <c r="J1007" s="1">
        <v>215690222.49000001</v>
      </c>
      <c r="K1007" s="1">
        <v>222900222.49000001</v>
      </c>
      <c r="L1007" s="1">
        <v>7210000</v>
      </c>
      <c r="M1007" s="1">
        <v>117133218.13000001</v>
      </c>
      <c r="N1007" s="1">
        <v>58533027.460000001</v>
      </c>
      <c r="O1007" s="1">
        <v>175666245.59</v>
      </c>
      <c r="P1007" s="1">
        <v>40300985.100000001</v>
      </c>
      <c r="Q1007" s="1">
        <v>47233976.899999999</v>
      </c>
      <c r="R1007" s="1">
        <v>3120</v>
      </c>
      <c r="S1007" s="1">
        <v>14286629</v>
      </c>
      <c r="T1007" s="1">
        <v>3664087</v>
      </c>
    </row>
    <row r="1008" spans="1:20" x14ac:dyDescent="0.35">
      <c r="A1008" s="1" t="s">
        <v>1284</v>
      </c>
      <c r="B1008" s="2">
        <v>40508</v>
      </c>
      <c r="C1008" s="1" t="s">
        <v>72</v>
      </c>
      <c r="D1008" s="1" t="s">
        <v>1411</v>
      </c>
      <c r="E1008" s="1">
        <v>7.2</v>
      </c>
      <c r="F1008" s="1" t="s">
        <v>19</v>
      </c>
      <c r="G1008" s="1" t="s">
        <v>1285</v>
      </c>
      <c r="H1008" s="1" t="s">
        <v>1399</v>
      </c>
      <c r="I1008" s="1">
        <f t="shared" si="16"/>
        <v>3096.3130199999996</v>
      </c>
      <c r="J1008" s="1">
        <v>506247178.76999998</v>
      </c>
      <c r="K1008" s="1">
        <v>522597178.76999998</v>
      </c>
      <c r="L1008" s="1">
        <v>16350000.000000002</v>
      </c>
      <c r="M1008" s="1">
        <v>151289219.41</v>
      </c>
      <c r="N1008" s="1">
        <v>318305853.71000004</v>
      </c>
      <c r="O1008" s="1">
        <v>469595073.12</v>
      </c>
      <c r="P1008" s="1">
        <v>387440.5</v>
      </c>
      <c r="Q1008" s="1">
        <v>53002105.650000006</v>
      </c>
      <c r="R1008" s="1">
        <v>2584</v>
      </c>
      <c r="S1008" s="1">
        <v>2906514</v>
      </c>
      <c r="T1008" s="1">
        <v>3431037</v>
      </c>
    </row>
    <row r="1009" spans="1:20" x14ac:dyDescent="0.35">
      <c r="A1009" s="1" t="s">
        <v>1226</v>
      </c>
      <c r="B1009" s="2">
        <v>41901</v>
      </c>
      <c r="C1009" s="1" t="s">
        <v>56</v>
      </c>
      <c r="D1009" s="1" t="s">
        <v>1412</v>
      </c>
      <c r="E1009" s="1">
        <v>5.9</v>
      </c>
      <c r="F1009" s="1" t="s">
        <v>37</v>
      </c>
      <c r="G1009" s="1" t="s">
        <v>1166</v>
      </c>
      <c r="H1009" s="1" t="s">
        <v>1399</v>
      </c>
      <c r="I1009" s="1">
        <f t="shared" si="16"/>
        <v>1027.71</v>
      </c>
      <c r="J1009" s="1">
        <v>349421400</v>
      </c>
      <c r="K1009" s="1">
        <v>383421400</v>
      </c>
      <c r="L1009" s="1">
        <v>34000000</v>
      </c>
      <c r="M1009" s="1">
        <v>102427862</v>
      </c>
      <c r="N1009" s="1">
        <v>243100000</v>
      </c>
      <c r="O1009" s="1">
        <v>345527862</v>
      </c>
      <c r="P1009" s="1">
        <v>32512804</v>
      </c>
      <c r="Q1009" s="1">
        <v>37893538</v>
      </c>
      <c r="R1009" s="1">
        <v>3638</v>
      </c>
      <c r="S1009" s="1">
        <v>12514322</v>
      </c>
      <c r="T1009" s="1">
        <v>2328341</v>
      </c>
    </row>
    <row r="1010" spans="1:20" x14ac:dyDescent="0.35">
      <c r="A1010" s="1" t="s">
        <v>295</v>
      </c>
      <c r="B1010" s="2">
        <v>40445</v>
      </c>
      <c r="C1010" s="1" t="s">
        <v>56</v>
      </c>
      <c r="D1010" s="1" t="s">
        <v>1412</v>
      </c>
      <c r="E1010" s="1">
        <v>5.4</v>
      </c>
      <c r="F1010" s="1" t="s">
        <v>37</v>
      </c>
      <c r="G1010" s="1" t="s">
        <v>296</v>
      </c>
      <c r="H1010" s="1" t="s">
        <v>1399</v>
      </c>
      <c r="I1010" s="1">
        <f t="shared" si="16"/>
        <v>1034.4190375569142</v>
      </c>
      <c r="J1010" s="1">
        <v>22411086.700000003</v>
      </c>
      <c r="K1010" s="1">
        <v>24577625.200000003</v>
      </c>
      <c r="L1010" s="1">
        <v>2166538.5</v>
      </c>
      <c r="M1010" s="1">
        <v>1138115.8700000001</v>
      </c>
      <c r="N1010" s="1">
        <v>22046500.23</v>
      </c>
      <c r="O1010" s="1">
        <v>23184616.100000001</v>
      </c>
      <c r="P1010" s="1">
        <v>109292.12000000001</v>
      </c>
      <c r="Q1010" s="1">
        <v>1393009.1</v>
      </c>
      <c r="R1010" s="1">
        <v>107</v>
      </c>
      <c r="S1010" s="1">
        <v>132337</v>
      </c>
      <c r="T1010" s="1">
        <v>63627</v>
      </c>
    </row>
    <row r="1011" spans="1:20" x14ac:dyDescent="0.35">
      <c r="A1011" s="1" t="s">
        <v>902</v>
      </c>
      <c r="B1011" s="2">
        <v>40942</v>
      </c>
      <c r="C1011" s="1" t="s">
        <v>25</v>
      </c>
      <c r="D1011" s="1" t="s">
        <v>1410</v>
      </c>
      <c r="E1011" s="1">
        <v>5.4</v>
      </c>
      <c r="F1011" s="1" t="s">
        <v>37</v>
      </c>
      <c r="G1011" s="1" t="s">
        <v>219</v>
      </c>
      <c r="H1011" s="1" t="s">
        <v>1399</v>
      </c>
      <c r="I1011" s="1">
        <f t="shared" si="16"/>
        <v>1064.9490583333334</v>
      </c>
      <c r="J1011" s="1">
        <v>131627703.61000001</v>
      </c>
      <c r="K1011" s="1">
        <v>143987703.61000001</v>
      </c>
      <c r="L1011" s="1">
        <v>12360000</v>
      </c>
      <c r="M1011" s="1">
        <v>66512430.25</v>
      </c>
      <c r="N1011" s="1">
        <v>60879813.450000003</v>
      </c>
      <c r="O1011" s="1">
        <v>127392243.7</v>
      </c>
      <c r="P1011" s="1">
        <v>22664220.940000001</v>
      </c>
      <c r="Q1011" s="1">
        <v>16595459.91</v>
      </c>
      <c r="R1011" s="1">
        <v>2908</v>
      </c>
      <c r="S1011" s="1">
        <v>8112459</v>
      </c>
      <c r="T1011" s="1">
        <v>905653</v>
      </c>
    </row>
    <row r="1012" spans="1:20" x14ac:dyDescent="0.35">
      <c r="A1012" s="1" t="s">
        <v>824</v>
      </c>
      <c r="B1012" s="2">
        <v>39598</v>
      </c>
      <c r="C1012" s="1" t="s">
        <v>62</v>
      </c>
      <c r="D1012" s="1" t="s">
        <v>1410</v>
      </c>
      <c r="E1012" s="1">
        <v>5.9</v>
      </c>
      <c r="F1012" s="1" t="s">
        <v>37</v>
      </c>
      <c r="G1012" s="1" t="s">
        <v>79</v>
      </c>
      <c r="H1012" s="1" t="s">
        <v>1399</v>
      </c>
      <c r="I1012" s="1">
        <f t="shared" si="16"/>
        <v>1082.3996111111112</v>
      </c>
      <c r="J1012" s="1">
        <v>107157561.50000001</v>
      </c>
      <c r="K1012" s="1">
        <v>117057561.50000001</v>
      </c>
      <c r="L1012" s="1">
        <v>9900000</v>
      </c>
      <c r="M1012" s="1">
        <v>57857371.000000007</v>
      </c>
      <c r="N1012" s="1">
        <v>33499472.600000001</v>
      </c>
      <c r="O1012" s="1">
        <v>91356843.600000009</v>
      </c>
      <c r="P1012" s="1">
        <v>23097783.500000004</v>
      </c>
      <c r="Q1012" s="1">
        <v>25700717.900000002</v>
      </c>
      <c r="R1012" s="1">
        <v>2477</v>
      </c>
      <c r="S1012" s="1">
        <v>7325572</v>
      </c>
      <c r="T1012" s="1">
        <v>1400244</v>
      </c>
    </row>
    <row r="1013" spans="1:20" x14ac:dyDescent="0.35">
      <c r="A1013" s="1" t="s">
        <v>568</v>
      </c>
      <c r="B1013" s="2">
        <v>42223</v>
      </c>
      <c r="C1013" s="1" t="s">
        <v>28</v>
      </c>
      <c r="D1013" s="1" t="s">
        <v>1412</v>
      </c>
      <c r="E1013" s="1">
        <v>6.8</v>
      </c>
      <c r="F1013" s="1" t="s">
        <v>37</v>
      </c>
      <c r="G1013" s="1" t="s">
        <v>329</v>
      </c>
      <c r="H1013" s="1" t="s">
        <v>1399</v>
      </c>
      <c r="I1013" s="1">
        <f t="shared" si="16"/>
        <v>1113.67094</v>
      </c>
      <c r="J1013" s="1">
        <v>55683547</v>
      </c>
      <c r="K1013" s="1">
        <v>60683547</v>
      </c>
      <c r="L1013" s="1">
        <v>5000000</v>
      </c>
      <c r="M1013" s="1">
        <v>43787265</v>
      </c>
      <c r="N1013" s="1">
        <v>15191388</v>
      </c>
      <c r="O1013" s="1">
        <v>58978653</v>
      </c>
      <c r="P1013" s="1">
        <v>11854273</v>
      </c>
      <c r="Q1013" s="1">
        <v>1704894</v>
      </c>
      <c r="R1013" s="1">
        <v>2503</v>
      </c>
      <c r="S1013" s="1">
        <v>5194218</v>
      </c>
      <c r="T1013" s="1">
        <v>97304</v>
      </c>
    </row>
    <row r="1014" spans="1:20" x14ac:dyDescent="0.35">
      <c r="A1014" s="1" t="s">
        <v>1208</v>
      </c>
      <c r="B1014" s="2">
        <v>39421</v>
      </c>
      <c r="C1014" s="1" t="s">
        <v>81</v>
      </c>
      <c r="D1014" s="1" t="s">
        <v>1411</v>
      </c>
      <c r="E1014" s="1">
        <v>6.6</v>
      </c>
      <c r="F1014" s="1" t="s">
        <v>22</v>
      </c>
      <c r="G1014" s="1" t="s">
        <v>1209</v>
      </c>
      <c r="H1014" s="1" t="s">
        <v>1399</v>
      </c>
      <c r="I1014" s="1">
        <f t="shared" si="16"/>
        <v>4036.3548285714282</v>
      </c>
      <c r="J1014" s="1">
        <v>322101115.31999993</v>
      </c>
      <c r="K1014" s="1">
        <v>330081115.31999993</v>
      </c>
      <c r="L1014" s="1">
        <v>7979999.9999999991</v>
      </c>
      <c r="M1014" s="1">
        <v>163584602.09999999</v>
      </c>
      <c r="N1014" s="1">
        <v>100268514.17999999</v>
      </c>
      <c r="O1014" s="1">
        <v>263853116.27999997</v>
      </c>
      <c r="P1014" s="1">
        <v>471810.66</v>
      </c>
      <c r="Q1014" s="1">
        <v>66227999.039999992</v>
      </c>
      <c r="R1014" s="1">
        <v>2534</v>
      </c>
      <c r="S1014" s="1">
        <v>19985413</v>
      </c>
      <c r="T1014" s="1">
        <v>3495224</v>
      </c>
    </row>
    <row r="1015" spans="1:20" x14ac:dyDescent="0.35">
      <c r="A1015" s="1" t="s">
        <v>1206</v>
      </c>
      <c r="B1015" s="2">
        <v>39843</v>
      </c>
      <c r="C1015" s="1" t="s">
        <v>65</v>
      </c>
      <c r="D1015" s="1" t="s">
        <v>1410</v>
      </c>
      <c r="E1015" s="1">
        <v>6.8</v>
      </c>
      <c r="F1015" s="1" t="s">
        <v>37</v>
      </c>
      <c r="G1015" s="1" t="s">
        <v>344</v>
      </c>
      <c r="H1015" s="1" t="s">
        <v>1399</v>
      </c>
      <c r="I1015" s="1">
        <f t="shared" si="16"/>
        <v>1168.3160879999998</v>
      </c>
      <c r="J1015" s="1">
        <v>321286924.19999999</v>
      </c>
      <c r="K1015" s="1">
        <v>348786924.19999999</v>
      </c>
      <c r="L1015" s="1">
        <v>27500000.000000004</v>
      </c>
      <c r="M1015" s="1">
        <v>159501087.90000001</v>
      </c>
      <c r="N1015" s="1">
        <v>90134655.600000009</v>
      </c>
      <c r="O1015" s="1">
        <v>249635743.5</v>
      </c>
      <c r="P1015" s="1">
        <v>27188740.700000003</v>
      </c>
      <c r="Q1015" s="1">
        <v>99151180.700000003</v>
      </c>
      <c r="R1015" s="1">
        <v>3184</v>
      </c>
      <c r="S1015" s="1">
        <v>19333465</v>
      </c>
      <c r="T1015" s="1">
        <v>6186169</v>
      </c>
    </row>
    <row r="1016" spans="1:20" x14ac:dyDescent="0.35">
      <c r="A1016" s="1" t="s">
        <v>842</v>
      </c>
      <c r="B1016" s="2">
        <v>41838</v>
      </c>
      <c r="C1016" s="1" t="s">
        <v>18</v>
      </c>
      <c r="D1016" s="1" t="s">
        <v>1411</v>
      </c>
      <c r="E1016" s="1">
        <v>5.9</v>
      </c>
      <c r="F1016" s="1" t="s">
        <v>37</v>
      </c>
      <c r="G1016" s="1" t="s">
        <v>304</v>
      </c>
      <c r="H1016" s="1" t="s">
        <v>1399</v>
      </c>
      <c r="I1016" s="1">
        <f t="shared" si="16"/>
        <v>1264.4267666666667</v>
      </c>
      <c r="J1016" s="1">
        <v>113798409</v>
      </c>
      <c r="K1016" s="1">
        <v>122798409</v>
      </c>
      <c r="L1016" s="1">
        <v>9000000</v>
      </c>
      <c r="M1016" s="1">
        <v>71562550</v>
      </c>
      <c r="N1016" s="1">
        <v>39971086</v>
      </c>
      <c r="O1016" s="1">
        <v>111533636</v>
      </c>
      <c r="P1016" s="1">
        <v>29816675</v>
      </c>
      <c r="Q1016" s="1">
        <v>11264773</v>
      </c>
      <c r="R1016" s="1">
        <v>2856</v>
      </c>
      <c r="S1016" s="1">
        <v>8759186</v>
      </c>
      <c r="T1016" s="1">
        <v>631402</v>
      </c>
    </row>
    <row r="1017" spans="1:20" x14ac:dyDescent="0.35">
      <c r="A1017" s="1" t="s">
        <v>565</v>
      </c>
      <c r="B1017" s="2">
        <v>42027</v>
      </c>
      <c r="C1017" s="1" t="s">
        <v>65</v>
      </c>
      <c r="D1017" s="1" t="s">
        <v>1410</v>
      </c>
      <c r="E1017" s="1">
        <v>6.8</v>
      </c>
      <c r="F1017" s="1" t="s">
        <v>37</v>
      </c>
      <c r="G1017" s="1" t="s">
        <v>329</v>
      </c>
      <c r="H1017" s="1" t="s">
        <v>1399</v>
      </c>
      <c r="I1017" s="1">
        <f t="shared" si="16"/>
        <v>1384.17525</v>
      </c>
      <c r="J1017" s="1">
        <v>55367010</v>
      </c>
      <c r="K1017" s="1">
        <v>59367010</v>
      </c>
      <c r="L1017" s="1">
        <v>4000000</v>
      </c>
      <c r="M1017" s="1">
        <v>35423380</v>
      </c>
      <c r="N1017" s="1">
        <v>17003150</v>
      </c>
      <c r="O1017" s="1">
        <v>52426530</v>
      </c>
      <c r="P1017" s="1">
        <v>14910105</v>
      </c>
      <c r="Q1017" s="1">
        <v>6940480</v>
      </c>
      <c r="R1017" s="1">
        <v>2615</v>
      </c>
      <c r="S1017" s="1">
        <v>4202061</v>
      </c>
      <c r="T1017" s="1">
        <v>380174</v>
      </c>
    </row>
    <row r="1018" spans="1:20" x14ac:dyDescent="0.35">
      <c r="A1018" s="1" t="s">
        <v>775</v>
      </c>
      <c r="B1018" s="2">
        <v>42258</v>
      </c>
      <c r="C1018" s="1" t="s">
        <v>56</v>
      </c>
      <c r="D1018" s="1" t="s">
        <v>1412</v>
      </c>
      <c r="E1018" s="1">
        <v>5.9</v>
      </c>
      <c r="F1018" s="1" t="s">
        <v>37</v>
      </c>
      <c r="G1018" s="1" t="s">
        <v>776</v>
      </c>
      <c r="H1018" s="1" t="s">
        <v>1399</v>
      </c>
      <c r="I1018" s="1">
        <f t="shared" si="16"/>
        <v>1931.36394</v>
      </c>
      <c r="J1018" s="1">
        <v>96568197</v>
      </c>
      <c r="K1018" s="1">
        <v>101568197</v>
      </c>
      <c r="L1018" s="1">
        <v>5000000</v>
      </c>
      <c r="M1018" s="1">
        <v>65112020</v>
      </c>
      <c r="N1018" s="1">
        <v>33204535</v>
      </c>
      <c r="O1018" s="1">
        <v>98316555</v>
      </c>
      <c r="P1018" s="1">
        <v>25427560</v>
      </c>
      <c r="Q1018" s="1">
        <v>3251642</v>
      </c>
      <c r="R1018" s="1">
        <v>3148</v>
      </c>
      <c r="S1018" s="1">
        <v>7723845</v>
      </c>
      <c r="T1018" s="1">
        <v>176241</v>
      </c>
    </row>
    <row r="1019" spans="1:20" x14ac:dyDescent="0.35">
      <c r="A1019" s="1" t="s">
        <v>494</v>
      </c>
      <c r="B1019" s="2">
        <v>39248</v>
      </c>
      <c r="C1019" s="1" t="s">
        <v>47</v>
      </c>
      <c r="D1019" s="1" t="s">
        <v>1412</v>
      </c>
      <c r="E1019" s="1">
        <v>6.8</v>
      </c>
      <c r="F1019" s="1" t="s">
        <v>37</v>
      </c>
      <c r="G1019" s="1" t="s">
        <v>194</v>
      </c>
      <c r="H1019" s="1" t="s">
        <v>1399</v>
      </c>
      <c r="I1019" s="1">
        <f t="shared" si="16"/>
        <v>2020.3284999999998</v>
      </c>
      <c r="J1019" s="1">
        <v>46063489.799999997</v>
      </c>
      <c r="K1019" s="1">
        <v>48343489.799999997</v>
      </c>
      <c r="L1019" s="1">
        <v>2280000</v>
      </c>
      <c r="M1019" s="1">
        <v>29166540.899999999</v>
      </c>
      <c r="N1019" s="1">
        <v>5835842.3999999994</v>
      </c>
      <c r="O1019" s="1">
        <v>35002383.299999997</v>
      </c>
      <c r="P1019" s="1">
        <v>7788842.5199999996</v>
      </c>
      <c r="Q1019" s="1">
        <v>13341106.499999998</v>
      </c>
      <c r="R1019" s="1">
        <v>2612</v>
      </c>
      <c r="S1019" s="1">
        <v>3718704</v>
      </c>
      <c r="T1019" s="1">
        <v>668324</v>
      </c>
    </row>
    <row r="1020" spans="1:20" x14ac:dyDescent="0.35">
      <c r="A1020" s="1" t="s">
        <v>748</v>
      </c>
      <c r="B1020" s="2">
        <v>41719</v>
      </c>
      <c r="C1020" s="1" t="s">
        <v>53</v>
      </c>
      <c r="D1020" s="1" t="s">
        <v>1410</v>
      </c>
      <c r="E1020" s="1">
        <v>7.7</v>
      </c>
      <c r="F1020" s="1" t="s">
        <v>19</v>
      </c>
      <c r="G1020" s="1" t="s">
        <v>236</v>
      </c>
      <c r="H1020" s="1" t="s">
        <v>1399</v>
      </c>
      <c r="I1020" s="1">
        <f t="shared" si="16"/>
        <v>7909.3558260869568</v>
      </c>
      <c r="J1020" s="1">
        <v>90957592</v>
      </c>
      <c r="K1020" s="1">
        <v>92107592</v>
      </c>
      <c r="L1020" s="1">
        <v>1150000</v>
      </c>
      <c r="M1020" s="1">
        <v>60755732</v>
      </c>
      <c r="N1020" s="1">
        <v>3021360</v>
      </c>
      <c r="O1020" s="1">
        <v>63777092</v>
      </c>
      <c r="P1020" s="1">
        <v>9244641</v>
      </c>
      <c r="Q1020" s="1">
        <v>28330500</v>
      </c>
      <c r="R1020" s="1">
        <v>1860</v>
      </c>
      <c r="S1020" s="1">
        <v>7436442</v>
      </c>
      <c r="T1020" s="1">
        <v>1904021</v>
      </c>
    </row>
    <row r="1021" spans="1:20" x14ac:dyDescent="0.35">
      <c r="A1021" s="1" t="s">
        <v>785</v>
      </c>
      <c r="B1021" s="2">
        <v>38861</v>
      </c>
      <c r="C1021" s="1" t="s">
        <v>62</v>
      </c>
      <c r="D1021" s="1" t="s">
        <v>1410</v>
      </c>
      <c r="E1021" s="1">
        <v>6.2</v>
      </c>
      <c r="F1021" s="1" t="s">
        <v>1413</v>
      </c>
      <c r="G1021" s="1" t="s">
        <v>169</v>
      </c>
      <c r="H1021" s="1" t="s">
        <v>1399</v>
      </c>
      <c r="I1021" s="1">
        <f t="shared" si="16"/>
        <v>8306.8205999999991</v>
      </c>
      <c r="J1021" s="1">
        <v>98020483.079999983</v>
      </c>
      <c r="K1021" s="1">
        <v>99200483.079999983</v>
      </c>
      <c r="L1021" s="1">
        <v>1180000</v>
      </c>
      <c r="M1021" s="1">
        <v>28101696.459999997</v>
      </c>
      <c r="N1021" s="1">
        <v>33776029.719999999</v>
      </c>
      <c r="O1021" s="1">
        <v>61877726.179999992</v>
      </c>
      <c r="P1021" s="1">
        <v>331969.39999999997</v>
      </c>
      <c r="Q1021" s="1">
        <v>37322756.899999999</v>
      </c>
      <c r="R1021" s="1">
        <v>587</v>
      </c>
      <c r="S1021" s="1">
        <v>3635877</v>
      </c>
      <c r="T1021" s="1">
        <v>1822428</v>
      </c>
    </row>
    <row r="1022" spans="1:20" x14ac:dyDescent="0.35">
      <c r="A1022" s="1" t="s">
        <v>1241</v>
      </c>
      <c r="B1022" s="2">
        <v>40515</v>
      </c>
      <c r="C1022" s="1" t="s">
        <v>81</v>
      </c>
      <c r="D1022" s="1" t="s">
        <v>1411</v>
      </c>
      <c r="E1022" s="1">
        <v>7</v>
      </c>
      <c r="F1022" s="1" t="s">
        <v>37</v>
      </c>
      <c r="G1022" s="1" t="s">
        <v>763</v>
      </c>
      <c r="H1022" s="1" t="s">
        <v>1399</v>
      </c>
      <c r="I1022" s="1">
        <f t="shared" si="16"/>
        <v>2703.5085307692311</v>
      </c>
      <c r="J1022" s="1">
        <v>383087158.81000006</v>
      </c>
      <c r="K1022" s="1">
        <v>397257158.81000006</v>
      </c>
      <c r="L1022" s="1">
        <v>14170000.000000002</v>
      </c>
      <c r="M1022" s="1">
        <v>116580599.02000001</v>
      </c>
      <c r="N1022" s="1">
        <v>244500114.88000003</v>
      </c>
      <c r="O1022" s="1">
        <v>361080713.90000004</v>
      </c>
      <c r="P1022" s="1">
        <v>1573751.81</v>
      </c>
      <c r="Q1022" s="1">
        <v>36176444.910000004</v>
      </c>
      <c r="R1022" s="1">
        <v>2407</v>
      </c>
      <c r="S1022" s="1">
        <v>6059289</v>
      </c>
      <c r="T1022" s="1">
        <v>2208032</v>
      </c>
    </row>
    <row r="1023" spans="1:20" x14ac:dyDescent="0.35">
      <c r="A1023" s="1" t="s">
        <v>796</v>
      </c>
      <c r="B1023" s="2">
        <v>41194</v>
      </c>
      <c r="C1023" s="1" t="s">
        <v>36</v>
      </c>
      <c r="D1023" s="1" t="s">
        <v>1412</v>
      </c>
      <c r="E1023" s="1">
        <v>6.8</v>
      </c>
      <c r="F1023" s="1" t="s">
        <v>37</v>
      </c>
      <c r="G1023" s="1" t="s">
        <v>329</v>
      </c>
      <c r="H1023" s="1" t="s">
        <v>1399</v>
      </c>
      <c r="I1023" s="1">
        <f t="shared" si="16"/>
        <v>3272.0065333333337</v>
      </c>
      <c r="J1023" s="1">
        <v>101105001.88000001</v>
      </c>
      <c r="K1023" s="1">
        <v>104195001.88000001</v>
      </c>
      <c r="L1023" s="1">
        <v>3090000</v>
      </c>
      <c r="M1023" s="1">
        <v>49529510.090000004</v>
      </c>
      <c r="N1023" s="1">
        <v>40830131.120000005</v>
      </c>
      <c r="O1023" s="1">
        <v>90359641.210000008</v>
      </c>
      <c r="P1023" s="1">
        <v>18547863.02</v>
      </c>
      <c r="Q1023" s="1">
        <v>13835360.67</v>
      </c>
      <c r="R1023" s="1">
        <v>2542</v>
      </c>
      <c r="S1023" s="1">
        <v>6041068</v>
      </c>
      <c r="T1023" s="1">
        <v>843268</v>
      </c>
    </row>
    <row r="1024" spans="1:20" x14ac:dyDescent="0.35">
      <c r="A1024" s="1" t="s">
        <v>803</v>
      </c>
      <c r="B1024" s="2">
        <v>41432</v>
      </c>
      <c r="C1024" s="1" t="s">
        <v>47</v>
      </c>
      <c r="D1024" s="1" t="s">
        <v>1412</v>
      </c>
      <c r="E1024" s="1">
        <v>5.9</v>
      </c>
      <c r="F1024" s="1" t="s">
        <v>37</v>
      </c>
      <c r="G1024" s="1" t="s">
        <v>304</v>
      </c>
      <c r="H1024" s="1" t="s">
        <v>1399</v>
      </c>
      <c r="I1024" s="1">
        <f t="shared" si="16"/>
        <v>3347.9803000000002</v>
      </c>
      <c r="J1024" s="1">
        <v>102448197.18000001</v>
      </c>
      <c r="K1024" s="1">
        <v>105508197.18000001</v>
      </c>
      <c r="L1024" s="1">
        <v>3060000</v>
      </c>
      <c r="M1024" s="1">
        <v>65762577.300000004</v>
      </c>
      <c r="N1024" s="1">
        <v>27327880.800000001</v>
      </c>
      <c r="O1024" s="1">
        <v>93090458.100000009</v>
      </c>
      <c r="P1024" s="1">
        <v>34739527.200000003</v>
      </c>
      <c r="Q1024" s="1">
        <v>12417739.08</v>
      </c>
      <c r="R1024" s="1">
        <v>2591</v>
      </c>
      <c r="S1024" s="1">
        <v>7930272</v>
      </c>
      <c r="T1024" s="1">
        <v>662870</v>
      </c>
    </row>
    <row r="1025" spans="8:8" x14ac:dyDescent="0.35">
      <c r="H1025" s="1"/>
    </row>
  </sheetData>
  <autoFilter ref="A1:T1024">
    <sortState ref="A6:T1024">
      <sortCondition ref="F1:F102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F15"/>
  <sheetViews>
    <sheetView workbookViewId="0">
      <selection activeCell="D4" sqref="D4"/>
    </sheetView>
  </sheetViews>
  <sheetFormatPr defaultRowHeight="14.5" x14ac:dyDescent="0.35"/>
  <cols>
    <col min="6" max="6" width="22.7265625" customWidth="1"/>
  </cols>
  <sheetData>
    <row r="3" spans="4:6" x14ac:dyDescent="0.35">
      <c r="D3" s="3" t="s">
        <v>1407</v>
      </c>
      <c r="E3" s="3" t="s">
        <v>1408</v>
      </c>
      <c r="F3" s="3" t="s">
        <v>1414</v>
      </c>
    </row>
    <row r="4" spans="4:6" x14ac:dyDescent="0.35">
      <c r="D4" s="3" t="s">
        <v>65</v>
      </c>
      <c r="E4" s="3">
        <v>59</v>
      </c>
      <c r="F4" s="3" t="s">
        <v>1410</v>
      </c>
    </row>
    <row r="5" spans="4:6" x14ac:dyDescent="0.35">
      <c r="D5" s="3" t="s">
        <v>42</v>
      </c>
      <c r="E5" s="3">
        <v>71</v>
      </c>
      <c r="F5" s="3" t="s">
        <v>1410</v>
      </c>
    </row>
    <row r="6" spans="4:6" x14ac:dyDescent="0.35">
      <c r="D6" s="3" t="s">
        <v>62</v>
      </c>
      <c r="E6" s="3">
        <v>72</v>
      </c>
      <c r="F6" s="3" t="s">
        <v>1410</v>
      </c>
    </row>
    <row r="7" spans="4:6" x14ac:dyDescent="0.35">
      <c r="D7" s="3" t="s">
        <v>25</v>
      </c>
      <c r="E7" s="3">
        <v>75</v>
      </c>
      <c r="F7" s="3" t="s">
        <v>1410</v>
      </c>
    </row>
    <row r="8" spans="4:6" x14ac:dyDescent="0.35">
      <c r="D8" s="3" t="s">
        <v>53</v>
      </c>
      <c r="E8" s="3">
        <v>78</v>
      </c>
      <c r="F8" s="3" t="s">
        <v>1410</v>
      </c>
    </row>
    <row r="9" spans="4:6" x14ac:dyDescent="0.35">
      <c r="D9" s="3" t="s">
        <v>36</v>
      </c>
      <c r="E9" s="3">
        <v>86</v>
      </c>
      <c r="F9" s="3" t="s">
        <v>1412</v>
      </c>
    </row>
    <row r="10" spans="4:6" x14ac:dyDescent="0.35">
      <c r="D10" s="3" t="s">
        <v>56</v>
      </c>
      <c r="E10" s="3">
        <v>89</v>
      </c>
      <c r="F10" s="3" t="s">
        <v>1412</v>
      </c>
    </row>
    <row r="11" spans="4:6" x14ac:dyDescent="0.35">
      <c r="D11" s="3" t="s">
        <v>47</v>
      </c>
      <c r="E11" s="3">
        <v>90</v>
      </c>
      <c r="F11" s="3" t="s">
        <v>1412</v>
      </c>
    </row>
    <row r="12" spans="4:6" x14ac:dyDescent="0.35">
      <c r="D12" s="3" t="s">
        <v>28</v>
      </c>
      <c r="E12" s="3">
        <v>90</v>
      </c>
      <c r="F12" s="3" t="s">
        <v>1412</v>
      </c>
    </row>
    <row r="13" spans="4:6" x14ac:dyDescent="0.35">
      <c r="D13" s="3" t="s">
        <v>18</v>
      </c>
      <c r="E13" s="3">
        <v>98</v>
      </c>
      <c r="F13" s="3" t="s">
        <v>1411</v>
      </c>
    </row>
    <row r="14" spans="4:6" x14ac:dyDescent="0.35">
      <c r="D14" s="3" t="s">
        <v>72</v>
      </c>
      <c r="E14" s="3">
        <v>99</v>
      </c>
      <c r="F14" s="3" t="s">
        <v>1411</v>
      </c>
    </row>
    <row r="15" spans="4:6" x14ac:dyDescent="0.35">
      <c r="D15" s="3" t="s">
        <v>81</v>
      </c>
      <c r="E15" s="3">
        <v>116</v>
      </c>
      <c r="F15" s="3" t="s">
        <v>1411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MovieData</vt:lpstr>
      <vt:lpstr>Competition 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2018-01-14T21:28:04Z</dcterms:modified>
</cp:coreProperties>
</file>