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950"/>
  </bookViews>
  <sheets>
    <sheet name="m_resident" sheetId="1" r:id="rId1"/>
    <sheet name="csk" sheetId="2" r:id="rId2"/>
    <sheet name="bjong" sheetId="4" r:id="rId3"/>
    <sheet name="krg" sheetId="6" r:id="rId4"/>
    <sheet name="skt" sheetId="7" r:id="rId5"/>
    <sheet name="slp" sheetId="8" r:id="rId6"/>
    <sheet name="car" sheetId="9" r:id="rId7"/>
    <sheet name="cib" sheetId="10" r:id="rId8"/>
    <sheet name="cem" sheetId="11" r:id="rId9"/>
    <sheet name="jen" sheetId="12" r:id="rId10"/>
  </sheets>
  <calcPr calcId="144525"/>
</workbook>
</file>

<file path=xl/calcChain.xml><?xml version="1.0" encoding="utf-8"?>
<calcChain xmlns="http://schemas.openxmlformats.org/spreadsheetml/2006/main">
  <c r="O33" i="12" l="1"/>
  <c r="O33" i="11"/>
  <c r="O43" i="10"/>
  <c r="O33" i="9"/>
  <c r="O33" i="8"/>
  <c r="O33" i="7"/>
  <c r="O33" i="6"/>
  <c r="O33" i="4"/>
  <c r="O43" i="2"/>
  <c r="M323" i="1"/>
  <c r="M145" i="1"/>
  <c r="M404" i="1"/>
  <c r="M508" i="1"/>
  <c r="M222" i="1"/>
  <c r="M172" i="1"/>
  <c r="L172" i="1"/>
  <c r="L222" i="1"/>
  <c r="L508" i="1"/>
  <c r="L404" i="1"/>
  <c r="L161" i="1"/>
  <c r="L145" i="1"/>
  <c r="L323" i="1"/>
  <c r="L69" i="1"/>
  <c r="E476" i="1"/>
  <c r="L235" i="1"/>
</calcChain>
</file>

<file path=xl/sharedStrings.xml><?xml version="1.0" encoding="utf-8"?>
<sst xmlns="http://schemas.openxmlformats.org/spreadsheetml/2006/main" count="20109" uniqueCount="2013">
  <si>
    <t>-</t>
  </si>
  <si>
    <t>AAM</t>
  </si>
  <si>
    <t>P</t>
  </si>
  <si>
    <t>Tangerang</t>
  </si>
  <si>
    <t>AB</t>
  </si>
  <si>
    <t>Kp. Pasanggrahan</t>
  </si>
  <si>
    <t>Indonesia</t>
  </si>
  <si>
    <t>Jarman</t>
  </si>
  <si>
    <t>SD</t>
  </si>
  <si>
    <t>Buruh</t>
  </si>
  <si>
    <t>Sumiati</t>
  </si>
  <si>
    <t>Junariah</t>
  </si>
  <si>
    <t>AAM AMELIA</t>
  </si>
  <si>
    <t>LEBAK</t>
  </si>
  <si>
    <t>IRT</t>
  </si>
  <si>
    <t>L</t>
  </si>
  <si>
    <t>Jakarta</t>
  </si>
  <si>
    <t>TANGERANG</t>
  </si>
  <si>
    <t>Islam</t>
  </si>
  <si>
    <t>B</t>
  </si>
  <si>
    <t>AANG SUNAEPI</t>
  </si>
  <si>
    <t>Kp. Cisalak Ds. Cireundeu II Kec. Solear</t>
  </si>
  <si>
    <t>Anwar (Alm)</t>
  </si>
  <si>
    <t>Jawinah</t>
  </si>
  <si>
    <t>AAS ASMINI</t>
  </si>
  <si>
    <t>A</t>
  </si>
  <si>
    <t>Kp. Bojong Loa Ds. Bojong Sapi Kec. Cisoka</t>
  </si>
  <si>
    <t>Dulhak</t>
  </si>
  <si>
    <t>Rasiti</t>
  </si>
  <si>
    <t>AAS HARYANI</t>
  </si>
  <si>
    <t>Kp. Panggang RT.01/03</t>
  </si>
  <si>
    <t>Ade</t>
  </si>
  <si>
    <t>SMP</t>
  </si>
  <si>
    <t>Juminah</t>
  </si>
  <si>
    <t>AAT SOLIHAT</t>
  </si>
  <si>
    <t>Kp. Cisalak RT. 002/001 Ds. Cireundeu Kec. Solear</t>
  </si>
  <si>
    <t>Kp. Cisalak</t>
  </si>
  <si>
    <t>Samid</t>
  </si>
  <si>
    <t>Ombah</t>
  </si>
  <si>
    <t>AAT SUNARSIH</t>
  </si>
  <si>
    <t>Kp. Caringin RT. 002/001 Ds. Caringin Kec. Cisoka</t>
  </si>
  <si>
    <t>Kusna Sujarwadi</t>
  </si>
  <si>
    <t>Nurhani</t>
  </si>
  <si>
    <t>Suherti</t>
  </si>
  <si>
    <t>ABDIAH HASANAH</t>
  </si>
  <si>
    <t>Depok</t>
  </si>
  <si>
    <t>Jumadi</t>
  </si>
  <si>
    <t>Sri wahyuni</t>
  </si>
  <si>
    <t>ABDUL AZIS</t>
  </si>
  <si>
    <t>Kp. Dangder</t>
  </si>
  <si>
    <t>KP. CANGKUDU DS. CANGKUDU</t>
  </si>
  <si>
    <t>ABDUL AZIZ</t>
  </si>
  <si>
    <t>Kp. Babakan RT. 08/05 Ds.Cisoka Kec. Cisoka</t>
  </si>
  <si>
    <t>Cisoka</t>
  </si>
  <si>
    <t>M. Jamil</t>
  </si>
  <si>
    <t>Siti Fatimah</t>
  </si>
  <si>
    <t>ABDUL AZIZ JULIAWAN</t>
  </si>
  <si>
    <t>KP. LUKUN DS. CISOKA</t>
  </si>
  <si>
    <t>ABDUL GOFUR</t>
  </si>
  <si>
    <t>Kp. Ranca Manggu Desa Salapajang Kec. Cisoka</t>
  </si>
  <si>
    <t>MADSURIN</t>
  </si>
  <si>
    <t>ABDUL HADI</t>
  </si>
  <si>
    <t>KP. CIAPUS DESA CANGKUDU RT.005/02</t>
  </si>
  <si>
    <t>ROMLI</t>
  </si>
  <si>
    <t>KP. CIAPUS RT. 05/02</t>
  </si>
  <si>
    <t>O</t>
  </si>
  <si>
    <t>SLTA</t>
  </si>
  <si>
    <t>ABDUL HASAN MAULANA</t>
  </si>
  <si>
    <t>ABDUL HOLIL</t>
  </si>
  <si>
    <t>Kp. Talaga RT. 001/002 Ds. Slapajang Kec. Ciosoka</t>
  </si>
  <si>
    <t>Jamaludin</t>
  </si>
  <si>
    <t>Khodijah</t>
  </si>
  <si>
    <t>ABDUL JABAR</t>
  </si>
  <si>
    <t>Kp. Nyompok Lebak Desa Carenang</t>
  </si>
  <si>
    <t>ZAKARIA</t>
  </si>
  <si>
    <t>SITI KURIAH</t>
  </si>
  <si>
    <t>ABDUL KHOLIK</t>
  </si>
  <si>
    <t>Kp. TALAGA CIHIRUP RT 03/01 DS SLAPAJANG</t>
  </si>
  <si>
    <t>JAEDI (ALM)</t>
  </si>
  <si>
    <t>MARSAH</t>
  </si>
  <si>
    <t>ROHATI</t>
  </si>
  <si>
    <t>ABDUL MANAP</t>
  </si>
  <si>
    <t>Halimah</t>
  </si>
  <si>
    <t>ABDUL MANGSUR</t>
  </si>
  <si>
    <t>Kp. Cibirat Rt. 03/01 Desa Sukatani Kec. Cisoka</t>
  </si>
  <si>
    <t>ASEP SUPRIYADI</t>
  </si>
  <si>
    <t>ETI HARYATI</t>
  </si>
  <si>
    <t>ABDUL MARSAI</t>
  </si>
  <si>
    <t>Kp. Karoya Ds.Carenang Kec. Cisoka</t>
  </si>
  <si>
    <t>Sukarta (Alm)</t>
  </si>
  <si>
    <t>Aryanah</t>
  </si>
  <si>
    <t>ABDUL MIFTAH FIRDAUS</t>
  </si>
  <si>
    <t>Kp. Megu RT. 004/001 Ds. Karangharja Kec. Cisoka</t>
  </si>
  <si>
    <t>Kp. Sukamulya Ds. Caringin Kec. Cisoka</t>
  </si>
  <si>
    <t>Muhamad Tavif Kamal</t>
  </si>
  <si>
    <t>Antimah</t>
  </si>
  <si>
    <t>Serang</t>
  </si>
  <si>
    <t>ABDUL ROHMAN</t>
  </si>
  <si>
    <t>KP. CIKARANG RT. 01/02 DS. CEMPAKA</t>
  </si>
  <si>
    <t>SUKANTA</t>
  </si>
  <si>
    <t>ABDUL ROHMAN H</t>
  </si>
  <si>
    <t>KP. CISALAK</t>
  </si>
  <si>
    <t>RUSNAJAYA</t>
  </si>
  <si>
    <t>ABDUL ROZAK</t>
  </si>
  <si>
    <t>Kp. Pala Rt 16 Rw 03 Ds. Cikuya Kec. Solear</t>
  </si>
  <si>
    <t>Dulhalim</t>
  </si>
  <si>
    <t>Sariah</t>
  </si>
  <si>
    <t>ABDUL YUSUF BAIHAKI</t>
  </si>
  <si>
    <t>ABSAH</t>
  </si>
  <si>
    <t>Kp. Pasir Kiang Ds. Solear Kec. Solear</t>
  </si>
  <si>
    <t>Badrudin</t>
  </si>
  <si>
    <t>Aswi</t>
  </si>
  <si>
    <t>Karyawan</t>
  </si>
  <si>
    <t>ABU MAJID BUSTOMI</t>
  </si>
  <si>
    <t>KP. CANGKUDU DESA CANGKUDU</t>
  </si>
  <si>
    <t>HOLIL</t>
  </si>
  <si>
    <t>ACENG</t>
  </si>
  <si>
    <t>Kp. Ranca Cubluk RT. 007/002 Ds. Cikasungka Kec. Solear</t>
  </si>
  <si>
    <t>Kp. Jengkol</t>
  </si>
  <si>
    <t>Sartaman</t>
  </si>
  <si>
    <t>Jarian</t>
  </si>
  <si>
    <t>Durahman</t>
  </si>
  <si>
    <t>ADAM AZIZI</t>
  </si>
  <si>
    <t>ADE AYU SEPTIYANI</t>
  </si>
  <si>
    <t>ADE IRAWAN</t>
  </si>
  <si>
    <t>Asari</t>
  </si>
  <si>
    <t>Pipin</t>
  </si>
  <si>
    <t>KP. LEUWIDAHU RT.03/04</t>
  </si>
  <si>
    <t>SATRIA</t>
  </si>
  <si>
    <t>ADE PUTRI NURLELA</t>
  </si>
  <si>
    <t>Kp.KP. CISALAK RT 03/03 DS. CIREUNDEU KEC SOLEAR</t>
  </si>
  <si>
    <t>SAMSUDIN</t>
  </si>
  <si>
    <t>JURIAH</t>
  </si>
  <si>
    <t>ADE RAJU INSAN KAMALUDIN</t>
  </si>
  <si>
    <t>Kp. Cibugel RT. 005/004 Ds. Cibugel Kec. Cisoka</t>
  </si>
  <si>
    <t>Sahrudin</t>
  </si>
  <si>
    <t>Juhenah</t>
  </si>
  <si>
    <t>Bekasi</t>
  </si>
  <si>
    <t>ADE YANTI</t>
  </si>
  <si>
    <t>ADI JUMADI</t>
  </si>
  <si>
    <t>Kp.</t>
  </si>
  <si>
    <t>(Alm)</t>
  </si>
  <si>
    <t>ADI MULYADI</t>
  </si>
  <si>
    <t>ADI MULYANA</t>
  </si>
  <si>
    <t>Indramayu</t>
  </si>
  <si>
    <t>ADI SUCIPTO</t>
  </si>
  <si>
    <t>CICIH</t>
  </si>
  <si>
    <t>ADI YULIANDRI</t>
  </si>
  <si>
    <t>Taman Kirana Surya Blok D7 No.31 RT.04/08 Kp. Pasanggrahan  Kec. Solear</t>
  </si>
  <si>
    <t>Sujanmo</t>
  </si>
  <si>
    <t>Iswati Solihatun</t>
  </si>
  <si>
    <t>ADIDI</t>
  </si>
  <si>
    <t>Kp. Lombang</t>
  </si>
  <si>
    <t>Asroji</t>
  </si>
  <si>
    <t>Sabanah</t>
  </si>
  <si>
    <t>ADINDA PUTRI</t>
  </si>
  <si>
    <t>Pondok Gede</t>
  </si>
  <si>
    <t>ADIT DIYAN SAPUTRA</t>
  </si>
  <si>
    <t>Blora</t>
  </si>
  <si>
    <t>Taman Kirana Surya Blok K6 No. 20</t>
  </si>
  <si>
    <t>Kawit Suyitno</t>
  </si>
  <si>
    <t>Sulastri</t>
  </si>
  <si>
    <t>SUPARDI</t>
  </si>
  <si>
    <t>ADITYA</t>
  </si>
  <si>
    <t>Kp. Jaha RT. 001/001 Balaraja</t>
  </si>
  <si>
    <t>Dedi Mulyadi</t>
  </si>
  <si>
    <t>Muhawati</t>
  </si>
  <si>
    <t>ADITYA ARIF</t>
  </si>
  <si>
    <t>Syarif H</t>
  </si>
  <si>
    <t>Sawiti</t>
  </si>
  <si>
    <t>ADITYA EKO PRASETYO</t>
  </si>
  <si>
    <t>Tegal</t>
  </si>
  <si>
    <t>Perum Guru PKGC Ke. Solear</t>
  </si>
  <si>
    <t>Mohamad Aminudin</t>
  </si>
  <si>
    <t>Umi Yaizah</t>
  </si>
  <si>
    <t>ADRIAN MAULANA</t>
  </si>
  <si>
    <t>AENAH</t>
  </si>
  <si>
    <t>Kp. Malang Nengah Rt 01/01 Ds Cireundeu Kec. Solear</t>
  </si>
  <si>
    <t>Rumadih</t>
  </si>
  <si>
    <t>Jubaedah</t>
  </si>
  <si>
    <t>AEP SOBUR</t>
  </si>
  <si>
    <t>Kp. Jeunjing Desa Jeunjing</t>
  </si>
  <si>
    <t>ADING</t>
  </si>
  <si>
    <t>HALIMAH</t>
  </si>
  <si>
    <t>AFRIZAL</t>
  </si>
  <si>
    <t>Kp. Wadinah Ds. Jeungjing Rt 06 Rt 02 Kec Cisoka</t>
  </si>
  <si>
    <t>Apendi</t>
  </si>
  <si>
    <t>Suhaebah</t>
  </si>
  <si>
    <t>AGGI MAULANA PUTRA</t>
  </si>
  <si>
    <t>AGI ABSORI</t>
  </si>
  <si>
    <t>Kp. Cisalak Ds. Cireundeu Kec. Solear</t>
  </si>
  <si>
    <t>KP. SOLEAR DS. SOLEAR</t>
  </si>
  <si>
    <t>AGUNG BAIHAKI</t>
  </si>
  <si>
    <t>KP. BUNIAN DESA CISOKA</t>
  </si>
  <si>
    <t>AGUS PRIANTO</t>
  </si>
  <si>
    <t>Nengsih</t>
  </si>
  <si>
    <t>AGUNG HERMANTO</t>
  </si>
  <si>
    <t>Kp. Bantar Panjang</t>
  </si>
  <si>
    <t>AGUNG PURNOMO</t>
  </si>
  <si>
    <t>Junaedi</t>
  </si>
  <si>
    <t>AGUS</t>
  </si>
  <si>
    <t>Kp. Lewidahu Ds. Caringin Kec Cisoka</t>
  </si>
  <si>
    <t>Enjen (Alm)</t>
  </si>
  <si>
    <t>Ampi</t>
  </si>
  <si>
    <t>AGUS GUSTIANA</t>
  </si>
  <si>
    <t>KP. BANOGA DS. CARINGIN</t>
  </si>
  <si>
    <t>SUARDI</t>
  </si>
  <si>
    <t>AGUS PRIADI</t>
  </si>
  <si>
    <t>Kp. Cangkudu</t>
  </si>
  <si>
    <t>Ahmad</t>
  </si>
  <si>
    <t>Haeriyah</t>
  </si>
  <si>
    <t>AGUS SOBIRIN</t>
  </si>
  <si>
    <t>KP. CARINGIN DS. CARINGIN</t>
  </si>
  <si>
    <t>YANTO</t>
  </si>
  <si>
    <t>AGUS SUTISNA</t>
  </si>
  <si>
    <t>Kp. Solear Ds. Carenang Kec. Cisoka</t>
  </si>
  <si>
    <t>Ahyani</t>
  </si>
  <si>
    <t>Omay</t>
  </si>
  <si>
    <t>AGUSTIAN</t>
  </si>
  <si>
    <t>Kp. Koja Rt 19/03 Ds. Cikuya Kec Solear</t>
  </si>
  <si>
    <t>Basri</t>
  </si>
  <si>
    <t>Mumun</t>
  </si>
  <si>
    <t>AGUSTIN TRI  SISWANTI</t>
  </si>
  <si>
    <t>Sleman</t>
  </si>
  <si>
    <t>Kp. Cisalak Rt 02/03 Ds. Cireundeu Kec. Solear</t>
  </si>
  <si>
    <t>Musri (Alm)</t>
  </si>
  <si>
    <t>AHMAD ADIBUL WILDAN</t>
  </si>
  <si>
    <t>Taman Kirana Surya Blok H II No 35</t>
  </si>
  <si>
    <t>H. Nurjaya</t>
  </si>
  <si>
    <t>Hj. Hadijah</t>
  </si>
  <si>
    <t>AHMAD ALDI</t>
  </si>
  <si>
    <t>Baturaja</t>
  </si>
  <si>
    <t>MUHAMAD ZIKIR</t>
  </si>
  <si>
    <t>HERMALA</t>
  </si>
  <si>
    <t>SUBANDI</t>
  </si>
  <si>
    <t>Aminah</t>
  </si>
  <si>
    <t>AHMAD BAEHAKI</t>
  </si>
  <si>
    <t>KP. SAGA DESA CARINGIN</t>
  </si>
  <si>
    <t>KOMARUDIN</t>
  </si>
  <si>
    <t>AHMAD DANURJI</t>
  </si>
  <si>
    <t>KP. CIBAYANA RT.12/03 DS. CIKASUNGKA KEC. SOLEAR</t>
  </si>
  <si>
    <t>RUMSADI</t>
  </si>
  <si>
    <t>SUMAAH</t>
  </si>
  <si>
    <t>AHMAD FADILLAH</t>
  </si>
  <si>
    <t>Dahroni (Alm)</t>
  </si>
  <si>
    <t>Hikmah</t>
  </si>
  <si>
    <t>AHMAD FATHAN</t>
  </si>
  <si>
    <t>KP. JENGKOL RT.04/01 DESA JENGKOL</t>
  </si>
  <si>
    <t>APENDI</t>
  </si>
  <si>
    <t>AHMAD FIRMAN</t>
  </si>
  <si>
    <t>Kp. Cilaban Desa Bojongloa Kec. Cisoka</t>
  </si>
  <si>
    <t>Suharta</t>
  </si>
  <si>
    <t>Emun</t>
  </si>
  <si>
    <t>AHMAD HAERUDIN</t>
  </si>
  <si>
    <t>AHMAD HUMAEDI</t>
  </si>
  <si>
    <t>AHMAD ILHAM MAULANA</t>
  </si>
  <si>
    <t>MUHAMAD</t>
  </si>
  <si>
    <t>AHMAD NIKO SETIAWAN</t>
  </si>
  <si>
    <t>KP. SEMPUR JAYANTI</t>
  </si>
  <si>
    <t>AHMAD NUR ALIF</t>
  </si>
  <si>
    <t xml:space="preserve">KP. CARINGIN </t>
  </si>
  <si>
    <t>WAJAT</t>
  </si>
  <si>
    <t>AHMAD NURSIDIK</t>
  </si>
  <si>
    <t>Sukabumi</t>
  </si>
  <si>
    <t>AHMAD NURYANI</t>
  </si>
  <si>
    <t>Kp. Cidahu RT. 001/001 Ds. Cidahu Kec. Kopo</t>
  </si>
  <si>
    <t>Sumani</t>
  </si>
  <si>
    <t>Yanah</t>
  </si>
  <si>
    <t>AHMAD PATAWI</t>
  </si>
  <si>
    <t>KP. JEUNJING DESA JEUNJING</t>
  </si>
  <si>
    <t>AHMAD REZA FEBRIYAN</t>
  </si>
  <si>
    <t>KP. CISOKA DS. CISOKA</t>
  </si>
  <si>
    <t>NANA SUMARNA</t>
  </si>
  <si>
    <t>AHMAD RIFAI</t>
  </si>
  <si>
    <t>Kp. Cirendeu Rt 01/01 Ds. Cikareo Kec. Solear</t>
  </si>
  <si>
    <t>Uli</t>
  </si>
  <si>
    <t>Kp. Cibogo Ds. Pasanggrahan Kec. Solear</t>
  </si>
  <si>
    <t>Adung</t>
  </si>
  <si>
    <t>Sanah</t>
  </si>
  <si>
    <t>AHMAD RIZAL</t>
  </si>
  <si>
    <t>Perum Surya Jaya Blok AB/12 B</t>
  </si>
  <si>
    <t>Abdul Soleh</t>
  </si>
  <si>
    <t>AHMAD ROYANI</t>
  </si>
  <si>
    <t>Kp. Cisoka Ds. Cisoka Kec. Cisoka</t>
  </si>
  <si>
    <t>Ruslan</t>
  </si>
  <si>
    <t>AHMAD SAEPUDIN</t>
  </si>
  <si>
    <t>SAMIN</t>
  </si>
  <si>
    <t>Kp. Panggang</t>
  </si>
  <si>
    <t>MUHAMAD NUR</t>
  </si>
  <si>
    <t>ROHAJH</t>
  </si>
  <si>
    <t>AHMAD SAMSUDIN</t>
  </si>
  <si>
    <t>Kp. Nagreg</t>
  </si>
  <si>
    <t>Tanngerang</t>
  </si>
  <si>
    <t>Madsuri</t>
  </si>
  <si>
    <t>Aan</t>
  </si>
  <si>
    <t>Kp. Cibugel RT. 004/005 Ds. Cibugel Kec. Cisoka</t>
  </si>
  <si>
    <t>Jamsunah</t>
  </si>
  <si>
    <t>AHMAD SAPEI</t>
  </si>
  <si>
    <t>Amin Drajat</t>
  </si>
  <si>
    <t>Sarmanah</t>
  </si>
  <si>
    <t>AHMAD SUHADI</t>
  </si>
  <si>
    <t>Kp. Nyompok Ds. Carenang Kec. Cisoka</t>
  </si>
  <si>
    <t>Subani</t>
  </si>
  <si>
    <t>Tinah</t>
  </si>
  <si>
    <t>AHMAD SUHENDI</t>
  </si>
  <si>
    <t>Kp. Lodog Ds Pasanggrahan Kec. Solear</t>
  </si>
  <si>
    <t>Sutisna</t>
  </si>
  <si>
    <t>Jahani</t>
  </si>
  <si>
    <t>AHMAD SUJANA</t>
  </si>
  <si>
    <t>Kp. Saga Ds. Caringin Kec. Cisoka</t>
  </si>
  <si>
    <t>Dulmanan</t>
  </si>
  <si>
    <t>Umayah</t>
  </si>
  <si>
    <t>AHMAD SUKMADI</t>
  </si>
  <si>
    <t>Kp. Ciapus Ds. Cangkudu Kec. Balaraja</t>
  </si>
  <si>
    <t>ASRONI</t>
  </si>
  <si>
    <t>SITI MUNAWAROH</t>
  </si>
  <si>
    <t>AHMAD SUTISNA</t>
  </si>
  <si>
    <t>Kp. Cibogo Ciparanje Ds. Pasanggrahan Kec. Solear</t>
  </si>
  <si>
    <t>Sidik (Alm)</t>
  </si>
  <si>
    <t>Marsiah</t>
  </si>
  <si>
    <t>AHMAD TARMUJI</t>
  </si>
  <si>
    <t>Kp. Barengkok RT. 003/003 Ds. Solear Kec. Solear</t>
  </si>
  <si>
    <t>Kusnadi</t>
  </si>
  <si>
    <t>AHMAD TAUFIK HEMAWAN</t>
  </si>
  <si>
    <t>KP. BATOK DS. KARANGHARJA</t>
  </si>
  <si>
    <t>AHMAD YANI</t>
  </si>
  <si>
    <t>Kp. Jeungjing RT. 006/003 Ds. Jeungjing Kec. Cisoka</t>
  </si>
  <si>
    <t>Jamilah</t>
  </si>
  <si>
    <t>AHMAD ZAENAL PANAMI</t>
  </si>
  <si>
    <t xml:space="preserve">KP. CIAPUS DESA CANGKUDU </t>
  </si>
  <si>
    <t>SAHIM</t>
  </si>
  <si>
    <t>SITI HASANAH</t>
  </si>
  <si>
    <t>AHROENI</t>
  </si>
  <si>
    <t>Kp. Sibadak Rt 02/05 Ds. Caringin Kec. Cisoka</t>
  </si>
  <si>
    <t>Agus</t>
  </si>
  <si>
    <t>Napsiah</t>
  </si>
  <si>
    <t>AHYANI</t>
  </si>
  <si>
    <t>Kp. Bojong Loa Pintu Desa Cibugel Kec. Cisoka</t>
  </si>
  <si>
    <t>Payudin</t>
  </si>
  <si>
    <t>Asinah</t>
  </si>
  <si>
    <t>AHYAR</t>
  </si>
  <si>
    <t>AJENG IMAS PUTRI</t>
  </si>
  <si>
    <t>AJENG SEPTIA LARASATI</t>
  </si>
  <si>
    <t>Perum Surya Jaya Indah Blok.c1 No.8 Rt.04/09</t>
  </si>
  <si>
    <t>Sutedjo</t>
  </si>
  <si>
    <t>Anik Kurniawati</t>
  </si>
  <si>
    <t>AJIS ISWANTO</t>
  </si>
  <si>
    <t>Kp. Cibangke Ds. Caringin Kec. Cisoka</t>
  </si>
  <si>
    <t>Esmanto</t>
  </si>
  <si>
    <t>Maryati</t>
  </si>
  <si>
    <t>Kp. Caringin Ds. Caringin</t>
  </si>
  <si>
    <t>S1</t>
  </si>
  <si>
    <t>Bogor</t>
  </si>
  <si>
    <t>Supandi</t>
  </si>
  <si>
    <t>AL HUDRI</t>
  </si>
  <si>
    <t>Kp. Cibogo Desa Pasanggrahan Kec. Solear</t>
  </si>
  <si>
    <t>Holil</t>
  </si>
  <si>
    <t>Umi</t>
  </si>
  <si>
    <t>ALAM MUSTOPA</t>
  </si>
  <si>
    <t>Kp. Pabuaran Ds. Karangharja Kec. Cisoka</t>
  </si>
  <si>
    <t>Nurjen</t>
  </si>
  <si>
    <t>Siti</t>
  </si>
  <si>
    <t>ALAN</t>
  </si>
  <si>
    <t>KP. WADINAH RT.04/05 DS. JEUNJING</t>
  </si>
  <si>
    <t>PARDI</t>
  </si>
  <si>
    <t>NAYAH</t>
  </si>
  <si>
    <t>ALBERTUS KRISTIANTO</t>
  </si>
  <si>
    <t>Sumyati</t>
  </si>
  <si>
    <t>ALDI DARMA YADI</t>
  </si>
  <si>
    <t>KP. CISALAK DESA CIREUNDE</t>
  </si>
  <si>
    <t>ALDI RIVALDI</t>
  </si>
  <si>
    <t>Kp. Angsana RT. 004/001 Ds. Cibugel Kec, Cisoka</t>
  </si>
  <si>
    <t>Johari</t>
  </si>
  <si>
    <t>Sukmanah</t>
  </si>
  <si>
    <t>ALDIANSYAH PUTRA</t>
  </si>
  <si>
    <t>EMBAY MULYADI</t>
  </si>
  <si>
    <t>ALDIAYANSYAH</t>
  </si>
  <si>
    <t>KP. BOJONG LOA RT.02/01 DESA BOJONGLOA</t>
  </si>
  <si>
    <t>ARMADI</t>
  </si>
  <si>
    <t xml:space="preserve">ALFIAN DARMAWAN </t>
  </si>
  <si>
    <t>KP. PABUARAN DS. TEGAL SARI TIGARAKSA</t>
  </si>
  <si>
    <t>HASANUDIN</t>
  </si>
  <si>
    <t>ALFIN AKHDORI GUZAELI</t>
  </si>
  <si>
    <t>Kp. Padasuka RT. 001/001 Ds. Junti Kec. Jawilan</t>
  </si>
  <si>
    <t>Agus Kuncung</t>
  </si>
  <si>
    <t>Holisah</t>
  </si>
  <si>
    <t>ALFIN RADIATAMA PUTRA</t>
  </si>
  <si>
    <t>ALISIA NUR IMAN</t>
  </si>
  <si>
    <t>Garut Jawa Barat</t>
  </si>
  <si>
    <t>ALIYA AYU</t>
  </si>
  <si>
    <t>JAKARTA</t>
  </si>
  <si>
    <t>ALIYA ROSITA</t>
  </si>
  <si>
    <t>KP. NYOMPOK RT.17/06 DS. CARENANG</t>
  </si>
  <si>
    <t>ARMAN</t>
  </si>
  <si>
    <t>ALIZA INTAN ROSALINA</t>
  </si>
  <si>
    <t>Kendal</t>
  </si>
  <si>
    <t>ALLAN SHERIR</t>
  </si>
  <si>
    <t>ALMALIKAH</t>
  </si>
  <si>
    <t>Kp. Kalapa Dua RT. 003/003 Ds. Pete Kec. Tigaraksa</t>
  </si>
  <si>
    <t>M. Hasan</t>
  </si>
  <si>
    <t>Siti Rohanah</t>
  </si>
  <si>
    <t>ALPIANAH</t>
  </si>
  <si>
    <t>Sugianto</t>
  </si>
  <si>
    <t>Amah</t>
  </si>
  <si>
    <t>ALPIANSYAH</t>
  </si>
  <si>
    <t>Kp. Malang Nengah Rt 18 Rw 01 Ds Cikuya Kec Solear</t>
  </si>
  <si>
    <t>Sukandi</t>
  </si>
  <si>
    <t>Ayati</t>
  </si>
  <si>
    <t>AMALIAH</t>
  </si>
  <si>
    <t>Kp. Angsana Rt. 02/01 Ds. Cibugel Kec. Cisoka</t>
  </si>
  <si>
    <t>KARIS BIN KASTURIN</t>
  </si>
  <si>
    <t>ROMJANAH</t>
  </si>
  <si>
    <t>AMALUDIN</t>
  </si>
  <si>
    <t>KP. MALANG NENGAH RT02/03DS. SOLEAR</t>
  </si>
  <si>
    <t>MUHAMAD RUYANI</t>
  </si>
  <si>
    <t>ATIKAH</t>
  </si>
  <si>
    <t>AMELIA</t>
  </si>
  <si>
    <t>Kp. Cibogo Rt 01/03 Ds. Pasanggrahan Kec. Solear</t>
  </si>
  <si>
    <t>Darmo</t>
  </si>
  <si>
    <t>Upiah</t>
  </si>
  <si>
    <t>KP. CANGKUDU DS. CANGKUDU KEC. BALARAJA</t>
  </si>
  <si>
    <t>AMELIA KUSNADI</t>
  </si>
  <si>
    <t>Kp. Mareme RT. 002/003 Ds. Cisoka Kec. Cisoka</t>
  </si>
  <si>
    <t>Dadang Kusnadi</t>
  </si>
  <si>
    <t>Siti Asiah</t>
  </si>
  <si>
    <t>AMELIA SARI</t>
  </si>
  <si>
    <t>KP. PASIR RT. 007/004 DS. CIKAREO KE. SOLEAR</t>
  </si>
  <si>
    <t>EMAN</t>
  </si>
  <si>
    <t>AMIDAH EPRIDA YANTI</t>
  </si>
  <si>
    <t>SUHARTA</t>
  </si>
  <si>
    <t>AMIR SULAEMAN</t>
  </si>
  <si>
    <t>Kp. Kalanturan RT. 001/002 Ds. Pos Sentul Kec. Balaraja</t>
  </si>
  <si>
    <t>Suherman</t>
  </si>
  <si>
    <t>AMIRUL BIQI</t>
  </si>
  <si>
    <t>Kp. Bojong Ranji Rt 11 Rw 04 Ds. Cikuya Kec Solear</t>
  </si>
  <si>
    <t>Sulaeman</t>
  </si>
  <si>
    <t>Yayah Hadawiyah</t>
  </si>
  <si>
    <t>ANAS HOTIB</t>
  </si>
  <si>
    <t>KP. CIGARU, RT 05/03 KAB.TANGERANG</t>
  </si>
  <si>
    <t>SAHADI</t>
  </si>
  <si>
    <t>SARI</t>
  </si>
  <si>
    <t>ANCE MILA</t>
  </si>
  <si>
    <t>ANDI AZIS HAQIQI</t>
  </si>
  <si>
    <t>Kp. Cikarang Ds. Cempaka Kec. Cisoka</t>
  </si>
  <si>
    <t>M. Sholeh</t>
  </si>
  <si>
    <t>Mulyati</t>
  </si>
  <si>
    <t>ANDI PERMANA</t>
  </si>
  <si>
    <t>Kp. Saga RT. 002/003 Ds. Caringin</t>
  </si>
  <si>
    <t>Memed</t>
  </si>
  <si>
    <t>Anah</t>
  </si>
  <si>
    <t xml:space="preserve">ANDI SURYADI </t>
  </si>
  <si>
    <t>Kp. Caringin Rt 01/05 Ds. Cibugel Kec. Cisoka</t>
  </si>
  <si>
    <t>Dadang Hidayat</t>
  </si>
  <si>
    <t>Suryami</t>
  </si>
  <si>
    <t>ANDIKA</t>
  </si>
  <si>
    <t>KP. Jengkol RT08/05 DS. CISOKA Kec. Cisoka</t>
  </si>
  <si>
    <t>JAYA</t>
  </si>
  <si>
    <t>TINA</t>
  </si>
  <si>
    <t>KP. CISALAK RT. 002/004 DESA CIRENDE KEC. SOLEAR</t>
  </si>
  <si>
    <t>NASA</t>
  </si>
  <si>
    <t>SRI EVI</t>
  </si>
  <si>
    <t>ANDIKA BAGASKARA</t>
  </si>
  <si>
    <t>Agus Gunawan</t>
  </si>
  <si>
    <t>Sopiah</t>
  </si>
  <si>
    <t xml:space="preserve">ANDIKA RANGGA PRADITA </t>
  </si>
  <si>
    <t>-P[ERUM BUKIT GADING BLOK E.05 NO.23 A</t>
  </si>
  <si>
    <t>AMIN</t>
  </si>
  <si>
    <t>ANDRE RAMADHAN</t>
  </si>
  <si>
    <t>KP. SEMPUR TANJAKAN RT.09/06</t>
  </si>
  <si>
    <t>SAHRUDIN</t>
  </si>
  <si>
    <t>ANDRE SUPIANI</t>
  </si>
  <si>
    <t>Kp. Cibugel RT. 005/004/ Ds. Cibugel Kec. Cisoka</t>
  </si>
  <si>
    <t>ANDRI</t>
  </si>
  <si>
    <t>Kp. Koja Rt 019/003 Ds. Cikuya Kec Solear</t>
  </si>
  <si>
    <t>Kamhari</t>
  </si>
  <si>
    <t>Aam</t>
  </si>
  <si>
    <t>Kp. Cinibung Ds. Karang Harja Kec. Cisoka</t>
  </si>
  <si>
    <t>Asmari</t>
  </si>
  <si>
    <t>Apsah</t>
  </si>
  <si>
    <t>KP. CIBANGKE DESA CARINGIN KEC. CISOKA</t>
  </si>
  <si>
    <t>M. JUNAEDI</t>
  </si>
  <si>
    <t>ANDRI GUNAWAN</t>
  </si>
  <si>
    <t xml:space="preserve">Kp. Nyompok </t>
  </si>
  <si>
    <t>ANDRI IRAWAN</t>
  </si>
  <si>
    <t xml:space="preserve">KP. JENGKOL DS. CIKUYA RT.04/01 </t>
  </si>
  <si>
    <t>IYUS</t>
  </si>
  <si>
    <t>ANDRI NUGRAHA SYABANI</t>
  </si>
  <si>
    <t>Ayub Iswandi</t>
  </si>
  <si>
    <t>Lucia Enggar Soekristinah</t>
  </si>
  <si>
    <t>ANGGA</t>
  </si>
  <si>
    <t>KP. GEMBONG RT06/01 DESA CIKUYA KEC SOLEAR</t>
  </si>
  <si>
    <t>TAOFIK</t>
  </si>
  <si>
    <t>TITIN</t>
  </si>
  <si>
    <t>KP. BUNAR DS. SUKATANI</t>
  </si>
  <si>
    <t>KOSASIH</t>
  </si>
  <si>
    <t>ANGGA LESMANA</t>
  </si>
  <si>
    <t>Klaten</t>
  </si>
  <si>
    <t>ANGGA PRATAMA</t>
  </si>
  <si>
    <t>ANGGA PRAYOGA</t>
  </si>
  <si>
    <t>BENI</t>
  </si>
  <si>
    <t>ANGGA RIANDA</t>
  </si>
  <si>
    <t>Jl. Kebon Pisang No. 59 RT 010/02 Jakrta Barat</t>
  </si>
  <si>
    <t>Anda Suhanda</t>
  </si>
  <si>
    <t>Rusni</t>
  </si>
  <si>
    <t>ANGGI</t>
  </si>
  <si>
    <t>KP. TALAGA DS. SLAPAJANG KEC. CISOKA</t>
  </si>
  <si>
    <t>RUNDASIM</t>
  </si>
  <si>
    <t>ANGGI ADHYANGA</t>
  </si>
  <si>
    <t>KP. SAGA</t>
  </si>
  <si>
    <t>SITI RODIAH</t>
  </si>
  <si>
    <t>ANGGI FIRMANSYAH</t>
  </si>
  <si>
    <t>Kp. Ciapus Ds. Cangkudu Rt 04/01 Kec. Balaraja</t>
  </si>
  <si>
    <t>Ibrohim</t>
  </si>
  <si>
    <t>Siti Wardiah</t>
  </si>
  <si>
    <t>ANGGI RAMADHAN</t>
  </si>
  <si>
    <t>KP. PADAHARAN DESA RANCASUMUR</t>
  </si>
  <si>
    <t>MISNA</t>
  </si>
  <si>
    <t>KP. CILUKUN DESA CISOKA</t>
  </si>
  <si>
    <t>ARSUDIN</t>
  </si>
  <si>
    <t>ANGGIA MAULINA KUSUMA</t>
  </si>
  <si>
    <t>Yuyun Yunadi Kusuma</t>
  </si>
  <si>
    <t>Lela</t>
  </si>
  <si>
    <t>ANGGIAWAN WIJAYA</t>
  </si>
  <si>
    <t>Pecun Wijaya</t>
  </si>
  <si>
    <t>Srini Yudi Astutik</t>
  </si>
  <si>
    <t>ANGGITA MELATI ISLAMI</t>
  </si>
  <si>
    <t>ANGGRAINI SYAHFITRI</t>
  </si>
  <si>
    <t>TMN. ADIYASA BLOK J21/22DS, CIKASUNGKA KEC SOLEAR</t>
  </si>
  <si>
    <t>MADI SUKIRO</t>
  </si>
  <si>
    <t>TUSRIA NINGSIH</t>
  </si>
  <si>
    <t>ANI SUHERNI</t>
  </si>
  <si>
    <t>Kp. Sangerang Ds. Slapajang Kec. Cisoka</t>
  </si>
  <si>
    <t>Suhanda</t>
  </si>
  <si>
    <t>Maeatun</t>
  </si>
  <si>
    <t>ANIS</t>
  </si>
  <si>
    <t>Kp. Cisalak RT. 002/004 Ds. Cireundeu Kec. Solear</t>
  </si>
  <si>
    <t>Asmawi</t>
  </si>
  <si>
    <t>Siti Aminah</t>
  </si>
  <si>
    <t>ANIS FADILAH MUNAWAROH</t>
  </si>
  <si>
    <t>Kp. Pasirkiang Ds. Solear Rt 03/02 Kec. Solear</t>
  </si>
  <si>
    <t>Asmuni</t>
  </si>
  <si>
    <t>Suhaeti</t>
  </si>
  <si>
    <t>Pelajar</t>
  </si>
  <si>
    <t>ANISA LESTARI</t>
  </si>
  <si>
    <t>KP. NAGREG DESA CIBUGEL</t>
  </si>
  <si>
    <t>AMSAR</t>
  </si>
  <si>
    <t>JUBAEDAH</t>
  </si>
  <si>
    <t>ANISA PUSPITASARI</t>
  </si>
  <si>
    <t>KP. SITUGABUG DS. SUKATANI RT.02/04</t>
  </si>
  <si>
    <t>MAIL</t>
  </si>
  <si>
    <t>ANISA SEPTIANA</t>
  </si>
  <si>
    <t>ANISA ZAHRA</t>
  </si>
  <si>
    <t>KP. PEUSAR DS. CILELES KEC. TIGARAKSA</t>
  </si>
  <si>
    <t>MARTA</t>
  </si>
  <si>
    <t>ANISAH SAPITRI</t>
  </si>
  <si>
    <t>Kp. Cangkudu Ds. Cangkudu Kec. Balaraja</t>
  </si>
  <si>
    <t>Nurhasan</t>
  </si>
  <si>
    <t>Cucu Mulyati</t>
  </si>
  <si>
    <t>ANITA</t>
  </si>
  <si>
    <t>KP. JENGKOL DS, CIKUYA KEC. SOLEAR</t>
  </si>
  <si>
    <t>ATANG</t>
  </si>
  <si>
    <t>MARSIH</t>
  </si>
  <si>
    <t>Kp. Cikuya Bojong Ranji RT. 011/04 Ds. Cikuya Kec. Solear</t>
  </si>
  <si>
    <t>Agus Kusmiadi</t>
  </si>
  <si>
    <t>Nurhasanah</t>
  </si>
  <si>
    <t>ANITA DEVI</t>
  </si>
  <si>
    <t>SUNARDI</t>
  </si>
  <si>
    <t>SILVI YANA SARI</t>
  </si>
  <si>
    <t>ANITA SARI</t>
  </si>
  <si>
    <t>Kp. Sukamanah Ds. Solear Rt 04/03Kec. Solear</t>
  </si>
  <si>
    <t>Amsar</t>
  </si>
  <si>
    <t>SAINI</t>
  </si>
  <si>
    <t>ANNISA AWALIYAH</t>
  </si>
  <si>
    <t xml:space="preserve">kp. Kebon tiwu RT02\04 Ds. Benda suka mulya </t>
  </si>
  <si>
    <t>Sukarna</t>
  </si>
  <si>
    <t>Rantipah</t>
  </si>
  <si>
    <t>ANNISA IFNI HARYANIS</t>
  </si>
  <si>
    <t>Dadang</t>
  </si>
  <si>
    <t>ANSHORI ARIFIN</t>
  </si>
  <si>
    <t>ANTINI</t>
  </si>
  <si>
    <t>Kp. Cilisung Ds. Jeungjing Kec. Cisoka Kab. Tangerang - Banten</t>
  </si>
  <si>
    <t>M. Kartawi</t>
  </si>
  <si>
    <t>Emin</t>
  </si>
  <si>
    <t>ANTON SEBASTIAN</t>
  </si>
  <si>
    <t>KP. JEUNJING DS. JEUNJING</t>
  </si>
  <si>
    <t>ANISAH</t>
  </si>
  <si>
    <t>ANWAR</t>
  </si>
  <si>
    <t>Kp. Nagreg Ds Cisoka Kec. Cisoka</t>
  </si>
  <si>
    <t>Kemen</t>
  </si>
  <si>
    <t>Manong</t>
  </si>
  <si>
    <t>ANWAR IBRAHIM</t>
  </si>
  <si>
    <t>Kp. Kadeper RT. 001/03 Desa Bantar Panjang</t>
  </si>
  <si>
    <t>Aspas Sukatma</t>
  </si>
  <si>
    <t>Munawaroh</t>
  </si>
  <si>
    <t>ANWAR SODIKIN</t>
  </si>
  <si>
    <t>APRIANSYAH</t>
  </si>
  <si>
    <t>Kp. Jengkol RT. 018/001 Desa Cikuya Kec. Solear</t>
  </si>
  <si>
    <t>Hayati</t>
  </si>
  <si>
    <t>APRILIANI</t>
  </si>
  <si>
    <t>ARDI FIRMANSYAH</t>
  </si>
  <si>
    <t>USMAN HAMZAH</t>
  </si>
  <si>
    <t>ARDIANSYAH DESWANTO</t>
  </si>
  <si>
    <t>ARI AFRIYANTO</t>
  </si>
  <si>
    <t>Sandianto</t>
  </si>
  <si>
    <t>Septiyem</t>
  </si>
  <si>
    <t>ARI FAUJI</t>
  </si>
  <si>
    <t>SERANG</t>
  </si>
  <si>
    <t>KP SEBE FORIS DS RANCA SUMUR KEC KOPO</t>
  </si>
  <si>
    <t>JUHDI</t>
  </si>
  <si>
    <t>SUHAISAH</t>
  </si>
  <si>
    <t>ARI HARDIANA</t>
  </si>
  <si>
    <t>Kp. Ranca Asem Desa Cikasungka Kec. Solear</t>
  </si>
  <si>
    <t>ROHAYATI</t>
  </si>
  <si>
    <t>ARI KURNIAWAN</t>
  </si>
  <si>
    <t>Kp. Jati Ds. Caringin Kec. Cisoka</t>
  </si>
  <si>
    <t>M. Lukman</t>
  </si>
  <si>
    <t>Nurifah</t>
  </si>
  <si>
    <t>Hamdani</t>
  </si>
  <si>
    <t>ARIA PERDANA</t>
  </si>
  <si>
    <t>Perum Bukit Cikasungka Blok BEF RT. 01/012</t>
  </si>
  <si>
    <t>Amin Rahaman Arif</t>
  </si>
  <si>
    <t>Reni Anggreani</t>
  </si>
  <si>
    <t>ARIANDA NURMARETA</t>
  </si>
  <si>
    <t>Lampung</t>
  </si>
  <si>
    <t>ARIE APRILLYANTO</t>
  </si>
  <si>
    <t>ARIEF RACHMAN</t>
  </si>
  <si>
    <t>Perum Tmn Adiyasa Blok B 3/23 Rt 03/06 Kec Solear</t>
  </si>
  <si>
    <t>Wisserman</t>
  </si>
  <si>
    <t>Ratna</t>
  </si>
  <si>
    <t>ARIEP SYARIPUDIN</t>
  </si>
  <si>
    <t>Perum Taman Adiyasa Blok D16 40 RT 03/07 Kec. Solear</t>
  </si>
  <si>
    <t>Ubaydillah</t>
  </si>
  <si>
    <t>Hasanah</t>
  </si>
  <si>
    <t>ARIF</t>
  </si>
  <si>
    <t>KP. WADINAH DS. JEUNJING</t>
  </si>
  <si>
    <t>MAD YUNUS</t>
  </si>
  <si>
    <t>ARIF FAJAR</t>
  </si>
  <si>
    <t>CIANJUR</t>
  </si>
  <si>
    <t>ARIF HIDAYAT</t>
  </si>
  <si>
    <t>Kp. Cisalak Rt 02/04 Ds. Cireundeu Kec. Solear</t>
  </si>
  <si>
    <t>Sakiman</t>
  </si>
  <si>
    <t>Ariyah</t>
  </si>
  <si>
    <t>ARIF HIDAYAT/data double</t>
  </si>
  <si>
    <t>ARIF RIFKI ZIDANE</t>
  </si>
  <si>
    <t>KP. CISLAKA DESA CIREUNDE</t>
  </si>
  <si>
    <t>ARIJAL</t>
  </si>
  <si>
    <t>Kp. Sibadak Ds. Caringin Kec. Cisoka</t>
  </si>
  <si>
    <t>Saya</t>
  </si>
  <si>
    <t>Mami</t>
  </si>
  <si>
    <t>KP. RANCAMANGGU</t>
  </si>
  <si>
    <t>ARIS SUCIPTA</t>
  </si>
  <si>
    <t>Kp. Ciapus Ds. Cangkudu</t>
  </si>
  <si>
    <t>Yaya Sulaeman</t>
  </si>
  <si>
    <t>Rohita</t>
  </si>
  <si>
    <t>Yati</t>
  </si>
  <si>
    <t>ARIYANDI</t>
  </si>
  <si>
    <t>Kusen</t>
  </si>
  <si>
    <t>Janah</t>
  </si>
  <si>
    <t>ARMIYATI</t>
  </si>
  <si>
    <t>Kp. Lombang Ds. Cempaka</t>
  </si>
  <si>
    <t>Ariman</t>
  </si>
  <si>
    <t>Sularsih</t>
  </si>
  <si>
    <t>Hendi</t>
  </si>
  <si>
    <t>ARSIBKI</t>
  </si>
  <si>
    <t>KP. JATI. RT05/01 DS. CARINGIN</t>
  </si>
  <si>
    <t>JAIMIN</t>
  </si>
  <si>
    <t>ARSYAD SYARIF. N</t>
  </si>
  <si>
    <t>Slamet Rusdiono</t>
  </si>
  <si>
    <t>Ida Farida</t>
  </si>
  <si>
    <t>ARTIKASARI</t>
  </si>
  <si>
    <t>Kp. Cipari RT.01/02 Desa Cempaka Kec.Cisoka</t>
  </si>
  <si>
    <t>Jajuli</t>
  </si>
  <si>
    <t>Sarmeni</t>
  </si>
  <si>
    <t>ARUM WULANDARI</t>
  </si>
  <si>
    <t>Perum Taman Adiyasa Blok I 2 No 49</t>
  </si>
  <si>
    <t>Tugiyanto</t>
  </si>
  <si>
    <t>Eliyana</t>
  </si>
  <si>
    <t>ARWAN TRIWIDIANTO</t>
  </si>
  <si>
    <t>Perum Surya Jaya Indah D 12 B No 6</t>
  </si>
  <si>
    <t>Sri Setyaningsih</t>
  </si>
  <si>
    <t>ARYAN IVAL</t>
  </si>
  <si>
    <t>Perum Bukit Gading Balaraja Blok K 1/20 RT. 007/004  Kec. Balaraja</t>
  </si>
  <si>
    <t>Darmuji</t>
  </si>
  <si>
    <t>Sodikoh</t>
  </si>
  <si>
    <t>ARYANAH</t>
  </si>
  <si>
    <t>Kp. Pala Ds. Cikuya Kec. Solear</t>
  </si>
  <si>
    <t>Rukmini</t>
  </si>
  <si>
    <t>ARYANTO</t>
  </si>
  <si>
    <t>Kp. Malang Nengah Ds. Cikuya Kec. Solear</t>
  </si>
  <si>
    <t>Marhadi</t>
  </si>
  <si>
    <t>Arnawati</t>
  </si>
  <si>
    <t>ASEP</t>
  </si>
  <si>
    <t>Jajang</t>
  </si>
  <si>
    <t>ASEP HASAN</t>
  </si>
  <si>
    <t>Kp. Nagreg Ds. Caringin Kec. Cisoka</t>
  </si>
  <si>
    <t>H. Nurhasan</t>
  </si>
  <si>
    <t>Hj. Jaeriyah</t>
  </si>
  <si>
    <t>ASEP MAULANA</t>
  </si>
  <si>
    <t>ASEP SAEPUDIN</t>
  </si>
  <si>
    <t>Kp. Cikareo RT.06/03 Kec. Solear</t>
  </si>
  <si>
    <t>AMING BUSTOMI</t>
  </si>
  <si>
    <t>SARWITI</t>
  </si>
  <si>
    <t>KP. PABUARAN DS. DUKUH CIKUPA</t>
  </si>
  <si>
    <t>MARJAYA</t>
  </si>
  <si>
    <t>ASEP SUNANDAR</t>
  </si>
  <si>
    <t>Kp. Pala Rt 016/003 Ds. Cikuya Kec Solear</t>
  </si>
  <si>
    <t>M. Sukri</t>
  </si>
  <si>
    <t>ASIH</t>
  </si>
  <si>
    <t>Kp. Nagreg RT. 006/003 Ds. Cisoka Kec. Cisoka</t>
  </si>
  <si>
    <t>Amat</t>
  </si>
  <si>
    <t>Kamsah</t>
  </si>
  <si>
    <t>KP. PABUARAN DS. KARANGHARJA</t>
  </si>
  <si>
    <t>ASNATA</t>
  </si>
  <si>
    <t>ASMAWATI</t>
  </si>
  <si>
    <t>Supendi</t>
  </si>
  <si>
    <t>Kp. Cisalak Nyompok</t>
  </si>
  <si>
    <t>Asman</t>
  </si>
  <si>
    <t>Jani</t>
  </si>
  <si>
    <t>ASTIAWATI</t>
  </si>
  <si>
    <t>SEBAR</t>
  </si>
  <si>
    <t>ATIKA MAYASARI</t>
  </si>
  <si>
    <t>TAMAN ADIYASA BLOK NO'20 15</t>
  </si>
  <si>
    <t>ATIKA YULIANTI</t>
  </si>
  <si>
    <t>Kp. Nagreg RT. 001/003 Ds. Cisoka Kec. Cisoka</t>
  </si>
  <si>
    <t>H. Asmad</t>
  </si>
  <si>
    <t>Hj. Odah</t>
  </si>
  <si>
    <t>ATIKAH PUTRI BUNGSU</t>
  </si>
  <si>
    <t>Muhamad Bungsu</t>
  </si>
  <si>
    <t>Siti Juarsih</t>
  </si>
  <si>
    <t>ATIN DAMAYANTI</t>
  </si>
  <si>
    <t>KP. PANGGANG DESA SALAPAJANG</t>
  </si>
  <si>
    <t>AULIA KARTIKA</t>
  </si>
  <si>
    <t>BOGOR</t>
  </si>
  <si>
    <t>MAHDI FAHLEVI</t>
  </si>
  <si>
    <t>RANI IRANA</t>
  </si>
  <si>
    <t>AULIA RAHMI</t>
  </si>
  <si>
    <t>AULIA ULFAH</t>
  </si>
  <si>
    <t>Kp. Nyompok Girang Rt 19/06 Ds. Carenang Kec. Cisoka</t>
  </si>
  <si>
    <t>Cecep Kardiman</t>
  </si>
  <si>
    <t>AWAL SUPANJI</t>
  </si>
  <si>
    <t>AWALUDIN</t>
  </si>
  <si>
    <t>Kp. Sangerang RT. 003/004 Ds. Slapajang Kec. Cisoka</t>
  </si>
  <si>
    <t>Toha</t>
  </si>
  <si>
    <t>AYATULLAH</t>
  </si>
  <si>
    <t>Kp. Leuwinanggung Kec. Kopo</t>
  </si>
  <si>
    <t>asti</t>
  </si>
  <si>
    <t>AYU</t>
  </si>
  <si>
    <t>Kp. Rancamanggu Ds. Slapajang Rt  04/02 Kec. Cisoka</t>
  </si>
  <si>
    <t>Sarkawi</t>
  </si>
  <si>
    <t>Eius</t>
  </si>
  <si>
    <t>AYU AMALIA ASTUTI</t>
  </si>
  <si>
    <t>Perum Bukit Cikasungka Blok FE 2/10 RT. 06/10 Kec. Cisoka</t>
  </si>
  <si>
    <t>SALAR</t>
  </si>
  <si>
    <t>MIMIN</t>
  </si>
  <si>
    <t>AYU AMELIA</t>
  </si>
  <si>
    <t>KP. ANCOL</t>
  </si>
  <si>
    <t>ASLIM</t>
  </si>
  <si>
    <t>AYU AMELIA CITRA</t>
  </si>
  <si>
    <t>Kp. Jengkol Desa Gembong RT.03/01</t>
  </si>
  <si>
    <t>AKBAR</t>
  </si>
  <si>
    <t>SITI JUBAEDAH</t>
  </si>
  <si>
    <t>AYU EKA</t>
  </si>
  <si>
    <t>AYU KHAERINA</t>
  </si>
  <si>
    <t>KP. NYOMPOK DS. CARENANG</t>
  </si>
  <si>
    <t>AYU LESTARI</t>
  </si>
  <si>
    <t>KP. CIBOGO DS. PASANGGRAHAN</t>
  </si>
  <si>
    <t>CECEP</t>
  </si>
  <si>
    <t>KP. TALAGA DS. SLAPAJANG</t>
  </si>
  <si>
    <t>MUHAIMIN</t>
  </si>
  <si>
    <t>AYU MANIKA</t>
  </si>
  <si>
    <t>Lebak</t>
  </si>
  <si>
    <t>AYU PAJARWATI</t>
  </si>
  <si>
    <t>Kp. Gardu Desa Cikuya Kec. Solear</t>
  </si>
  <si>
    <t>Acep (Alm)</t>
  </si>
  <si>
    <t>Ida</t>
  </si>
  <si>
    <t>AYU RUSMARANTIKA</t>
  </si>
  <si>
    <t>RUSTAM (Alm)</t>
  </si>
  <si>
    <t>EMAH</t>
  </si>
  <si>
    <t>AYU SARTIKA</t>
  </si>
  <si>
    <t>M. Arsad</t>
  </si>
  <si>
    <t>AYU SILVIANAWATI</t>
  </si>
  <si>
    <t>KP. PANGGANG DS. SLAPAJANG</t>
  </si>
  <si>
    <t>ANDI</t>
  </si>
  <si>
    <t>AYU WULANDARI</t>
  </si>
  <si>
    <t>Kp. Banoga Desa Caringin Kec. Cisoka</t>
  </si>
  <si>
    <t>Jupriyanto</t>
  </si>
  <si>
    <t>AYU YULIAR</t>
  </si>
  <si>
    <t>KP. CANGKIDU DS CANGKUDU</t>
  </si>
  <si>
    <t>AYU YUNIAH</t>
  </si>
  <si>
    <t>KP. CANGKUDU DESA CANGKUDU RT.07/03</t>
  </si>
  <si>
    <t>ROSIATO</t>
  </si>
  <si>
    <t>SAODAH</t>
  </si>
  <si>
    <t>AZI FAHMI</t>
  </si>
  <si>
    <t>Adi Purnomo</t>
  </si>
  <si>
    <t>Sri Yati ( Alm )</t>
  </si>
  <si>
    <t>AZIS</t>
  </si>
  <si>
    <t>Kp. Saga Desa Caringin</t>
  </si>
  <si>
    <t>Aymi</t>
  </si>
  <si>
    <t>Kasum</t>
  </si>
  <si>
    <t>AZIZ NUR APANDI</t>
  </si>
  <si>
    <t>Badriah</t>
  </si>
  <si>
    <t>BAGAS BIANTARA</t>
  </si>
  <si>
    <t>BAGUS SANJAYA</t>
  </si>
  <si>
    <t>M. Supadli</t>
  </si>
  <si>
    <t>Suhanah</t>
  </si>
  <si>
    <t>BAHRUDIN</t>
  </si>
  <si>
    <t>Kp. Angsana Ds. Cibugel Kec. Cisoka</t>
  </si>
  <si>
    <t>UDING</t>
  </si>
  <si>
    <t>UMYATI</t>
  </si>
  <si>
    <t>BAITU ROHMAH</t>
  </si>
  <si>
    <t>kP. CIAPUS 02/02 DS CANGKUDU</t>
  </si>
  <si>
    <t>H. SUGANDA</t>
  </si>
  <si>
    <t>MARIYANAH</t>
  </si>
  <si>
    <t>BAMBANG SUGALI</t>
  </si>
  <si>
    <t>Kp. Palu</t>
  </si>
  <si>
    <t>Sobari</t>
  </si>
  <si>
    <t>Anis</t>
  </si>
  <si>
    <t>BAMBANG SUPRIATNA</t>
  </si>
  <si>
    <t>BAMBANG WIBOWO</t>
  </si>
  <si>
    <t>Sutomo</t>
  </si>
  <si>
    <t>Hj. Mariyam</t>
  </si>
  <si>
    <t>BARA SETIADI</t>
  </si>
  <si>
    <t>Darsito</t>
  </si>
  <si>
    <t>Estinah</t>
  </si>
  <si>
    <t xml:space="preserve">BASUKI RAHMAT </t>
  </si>
  <si>
    <t>KP. SUKAMANAH DS. SOLEAR</t>
  </si>
  <si>
    <t>BAYI MASPUPAH</t>
  </si>
  <si>
    <t>Perum Surya Jaya Indah Blok H 7/35 Cempaka</t>
  </si>
  <si>
    <t>Hanapiyah</t>
  </si>
  <si>
    <t>Mardiyah</t>
  </si>
  <si>
    <t>BAYUDIN</t>
  </si>
  <si>
    <t>Kp. Cipayaeun RT. 012/03 Ds. Tegalsari Kec. Tigaraksa</t>
  </si>
  <si>
    <t>Supriyadi/Ucup</t>
  </si>
  <si>
    <t>Arwi</t>
  </si>
  <si>
    <t>BEDAH</t>
  </si>
  <si>
    <t>Kp. Gembong Rt 06 Rw )1 Ds. Cikuya Kec. Solear</t>
  </si>
  <si>
    <t>BASIR</t>
  </si>
  <si>
    <t>TATI</t>
  </si>
  <si>
    <t>BELA PUTRIYANI</t>
  </si>
  <si>
    <t>Kp. Pasanggrahan RT. 002/001 Ds. Pasanggrahan Kec. Solear</t>
  </si>
  <si>
    <t>Dasep Haerul</t>
  </si>
  <si>
    <t>Holilah</t>
  </si>
  <si>
    <t>BIMA PUJI PARMANTO</t>
  </si>
  <si>
    <t>Taman Adiyasa Blok E 9 No 7</t>
  </si>
  <si>
    <t>Suparmin</t>
  </si>
  <si>
    <t>Yati Puji Astuti</t>
  </si>
  <si>
    <t>BISMA PUJI PARMINTO</t>
  </si>
  <si>
    <t>Sudarmin</t>
  </si>
  <si>
    <t>Saeni</t>
  </si>
  <si>
    <t>BUDI</t>
  </si>
  <si>
    <t>KP. CIREUNDUE DS. CIKAREO KEC. SOLEAR</t>
  </si>
  <si>
    <t>SUMARNO</t>
  </si>
  <si>
    <t>MULYANAH</t>
  </si>
  <si>
    <t>BUNAWAN</t>
  </si>
  <si>
    <t>BUNGA</t>
  </si>
  <si>
    <t>KP. BATOK DS. KARANG HARJA</t>
  </si>
  <si>
    <t>JUANDA</t>
  </si>
  <si>
    <t>CANDRA AGUSTIAN</t>
  </si>
  <si>
    <t>DARYOKO</t>
  </si>
  <si>
    <t>ULINA BR SEMBIRING</t>
  </si>
  <si>
    <t>CANDRA RIA SUSANTO</t>
  </si>
  <si>
    <t>Kp. Lukun RT. 002/001 Ds. Cisoka Kec. Cisoka</t>
  </si>
  <si>
    <t>Sahroni</t>
  </si>
  <si>
    <t>CECEP BUHORI</t>
  </si>
  <si>
    <t>TAMAN ADIYASA BLOK. O NO.09</t>
  </si>
  <si>
    <t>SACA</t>
  </si>
  <si>
    <t>CECEP ROWIYUDIN</t>
  </si>
  <si>
    <t>KP. CILONGO DS. DAWON KEC. RAJEG</t>
  </si>
  <si>
    <t>MADROWI</t>
  </si>
  <si>
    <t>CICI MARTAWATI</t>
  </si>
  <si>
    <t>Kp. Cikareo Rt 06 Rw 03 Ds. Cikareo Kec. Solear</t>
  </si>
  <si>
    <t>Samsudin</t>
  </si>
  <si>
    <t>Emi Rosmiyati</t>
  </si>
  <si>
    <t>CINDI</t>
  </si>
  <si>
    <t>KP. CIKUYA</t>
  </si>
  <si>
    <t>WELY</t>
  </si>
  <si>
    <t>CINDI CENORA SIMATUPANG</t>
  </si>
  <si>
    <t>PERUM SURYA JAYA INDAH BLOK D 8 01</t>
  </si>
  <si>
    <t>HALOMAN SIMATUPANG</t>
  </si>
  <si>
    <t>DADAN SURYANA</t>
  </si>
  <si>
    <t>Kp. Cikarang Ds. Cempaka Rt. 02/01</t>
  </si>
  <si>
    <t>MULYADI</t>
  </si>
  <si>
    <t>SAONAH</t>
  </si>
  <si>
    <t>DADANSYAH</t>
  </si>
  <si>
    <t>Kp. Cisalak Ds. Cireundeu Kec Solear</t>
  </si>
  <si>
    <t>Saprudin</t>
  </si>
  <si>
    <t>Sarih</t>
  </si>
  <si>
    <t>DAENNURI</t>
  </si>
  <si>
    <t>Kp. Cibangke Desa Caringin Kec. Cisoka</t>
  </si>
  <si>
    <t>Ruyani</t>
  </si>
  <si>
    <t>Sadiah</t>
  </si>
  <si>
    <t>DAHYANI</t>
  </si>
  <si>
    <t>Ds. Caringin, Kec. Cisoka- Tangerang</t>
  </si>
  <si>
    <t>Muhamad</t>
  </si>
  <si>
    <t>Sinah</t>
  </si>
  <si>
    <t>DANANG PRAMUDYA GHEARDY</t>
  </si>
  <si>
    <t xml:space="preserve">TAMAN ADIYASA BLOK N.12 NO. 06 DESA SOLEAR </t>
  </si>
  <si>
    <t>TOTOK SUGIONO</t>
  </si>
  <si>
    <t>NUNGKI HARYANTI</t>
  </si>
  <si>
    <t xml:space="preserve">DANI KURNIAWAN </t>
  </si>
  <si>
    <t>PERUM ADIYASA, BLOK B 25 NO 06 KEC SOLEAR</t>
  </si>
  <si>
    <t>DIAN KEMBARA</t>
  </si>
  <si>
    <t>DANI RAMDANI</t>
  </si>
  <si>
    <t>DANI SAPUTRA</t>
  </si>
  <si>
    <t>DANU SUHENDAR</t>
  </si>
  <si>
    <t>KP. NAGROG 04/02 DS. BOJONG LOA</t>
  </si>
  <si>
    <t>SUHERMAN</t>
  </si>
  <si>
    <t>MUNAJAH</t>
  </si>
  <si>
    <t>DARMAN</t>
  </si>
  <si>
    <t>Kp. Pasir Bakung Rt 10/02 Ds. Tegal Sari</t>
  </si>
  <si>
    <t>Yani</t>
  </si>
  <si>
    <t>Anay</t>
  </si>
  <si>
    <t>DAVID NATANAEL</t>
  </si>
  <si>
    <t>DEBI TRYDEWANTI S.</t>
  </si>
  <si>
    <t>KP. CILABAN</t>
  </si>
  <si>
    <t>EUIS S</t>
  </si>
  <si>
    <t>DEDE ALDIANA</t>
  </si>
  <si>
    <t>DEDE AMDANI</t>
  </si>
  <si>
    <t>KP. PASIR KIJANG DS. SOLEAR</t>
  </si>
  <si>
    <t>DEDE ASEP SULAEMAN</t>
  </si>
  <si>
    <t>Erwin Muhaemin</t>
  </si>
  <si>
    <t>DEDE FERDIYANSAH</t>
  </si>
  <si>
    <t>DEDE FIRMANSYAH</t>
  </si>
  <si>
    <t>DEDE HARYADI</t>
  </si>
  <si>
    <t>DEDE HARYANTO</t>
  </si>
  <si>
    <t>Kp. caringin</t>
  </si>
  <si>
    <t>Muhtar</t>
  </si>
  <si>
    <t>BADRI</t>
  </si>
  <si>
    <t>DEDE SUHENDRA</t>
  </si>
  <si>
    <t>Kp. Tangkele</t>
  </si>
  <si>
    <t>Nurjaya</t>
  </si>
  <si>
    <t>Muryanah</t>
  </si>
  <si>
    <t>HERI</t>
  </si>
  <si>
    <t>DEDE UBAIDILAH</t>
  </si>
  <si>
    <t>Kp. Barengkok RT.03/03 Desa Solear Kec. Solear</t>
  </si>
  <si>
    <t>M.JUHRI</t>
  </si>
  <si>
    <t>ARNAH</t>
  </si>
  <si>
    <t>DEDEN TAJUDIN</t>
  </si>
  <si>
    <t>Sumedang</t>
  </si>
  <si>
    <t>KP. JATI DS. SLAPAJANG</t>
  </si>
  <si>
    <t>ADE SUTISNA</t>
  </si>
  <si>
    <t>DEDEN WAHYUDIN</t>
  </si>
  <si>
    <t>Kp. Cempaka Rt. 03 Rw 08 Kec. Cisoka</t>
  </si>
  <si>
    <t>Sadeli</t>
  </si>
  <si>
    <t>Nani Yunenti, S.Pd</t>
  </si>
  <si>
    <t>DEDI JUBAIDI</t>
  </si>
  <si>
    <t>KP. TALAGA DESA SALAPAJANG</t>
  </si>
  <si>
    <t>ENJEN</t>
  </si>
  <si>
    <t>DEDI SETIAWAN</t>
  </si>
  <si>
    <t>KP. LODOG DESA PASANGGRAHAN</t>
  </si>
  <si>
    <t>DENAH PERTIKA</t>
  </si>
  <si>
    <t>Kp. Jengkol Ds. Cikuya Kec Solear</t>
  </si>
  <si>
    <t>Saridin</t>
  </si>
  <si>
    <t>Esih</t>
  </si>
  <si>
    <t>DENDI TRI ATMAJA</t>
  </si>
  <si>
    <t>Kp. Sadang Ds. Cempaka Rt03/04</t>
  </si>
  <si>
    <t>KP. SADANG DS. CEMPAKA</t>
  </si>
  <si>
    <t>JAJANG JAYA ATMAJA</t>
  </si>
  <si>
    <t>AAS ASNAWATI</t>
  </si>
  <si>
    <t>DENI FIRMANSYAH</t>
  </si>
  <si>
    <t>KP. CILABAN DESA BOJONG LOA</t>
  </si>
  <si>
    <t>SAEPUDIN</t>
  </si>
  <si>
    <t>DENIS ALFIANSYAH</t>
  </si>
  <si>
    <t>Cirebon</t>
  </si>
  <si>
    <t>DENY HASTUTI</t>
  </si>
  <si>
    <t xml:space="preserve">TEMANGGUNG </t>
  </si>
  <si>
    <t>PERUM CISOKA INDAH REGENSI BLOK D5/14 RT07/07</t>
  </si>
  <si>
    <t>SLAMET</t>
  </si>
  <si>
    <t>WAGIYEM</t>
  </si>
  <si>
    <t>DEPI RAHMAWATI</t>
  </si>
  <si>
    <t>Kp. Cibayana RT. 014/003 Ds. Cikasungka Kec. Solear</t>
  </si>
  <si>
    <t>Mudi</t>
  </si>
  <si>
    <t>Umsiti</t>
  </si>
  <si>
    <t>DERI HIDAYAT</t>
  </si>
  <si>
    <t>DESI</t>
  </si>
  <si>
    <t>DESI FITRIYANTI</t>
  </si>
  <si>
    <t>DESI RATNA SARI</t>
  </si>
  <si>
    <t>Cisoka Indah Regensi Blok F No 2</t>
  </si>
  <si>
    <t>Andi Gojali</t>
  </si>
  <si>
    <t>DESI WIDIAWATI</t>
  </si>
  <si>
    <t>Kp. Jengkol Rt 05/02 Ds. Cikuya Kec. Solear</t>
  </si>
  <si>
    <t>Oki Bachri</t>
  </si>
  <si>
    <t>Sumarni</t>
  </si>
  <si>
    <t>DESKA NUREKA F</t>
  </si>
  <si>
    <t>M. SOLEH</t>
  </si>
  <si>
    <t>DESSI PERMATASARI</t>
  </si>
  <si>
    <t>Kp. Lombang Ds. Cempaka Kec. Cisoka</t>
  </si>
  <si>
    <t>Amsari</t>
  </si>
  <si>
    <t>Ani</t>
  </si>
  <si>
    <t>DESSY KHOIRULNISA</t>
  </si>
  <si>
    <t>DESSY RAHAYU</t>
  </si>
  <si>
    <t>RAPENDI</t>
  </si>
  <si>
    <t>SITI JUANTARI</t>
  </si>
  <si>
    <t>DESTI FITRIYANI</t>
  </si>
  <si>
    <t>Perum Taman Kirana Surya Blok K 38 No 6 Rt 004/12 Kec. Solear</t>
  </si>
  <si>
    <t>Mulyana</t>
  </si>
  <si>
    <t>Lisna Yulistiana</t>
  </si>
  <si>
    <t>DESYANA AYU AGUSTIAN</t>
  </si>
  <si>
    <t>DEVA RINDIANINGSIH</t>
  </si>
  <si>
    <t>DEVI AMBARWATI</t>
  </si>
  <si>
    <t>Wakiyo</t>
  </si>
  <si>
    <t>Sri Utami</t>
  </si>
  <si>
    <t>DEVI ANDRIYANI</t>
  </si>
  <si>
    <t>PERUM KIRANA SURYA BLOK H4 NO 7 RT 01/09 DS. PASANGGARAHAN</t>
  </si>
  <si>
    <t>SYARIANTO</t>
  </si>
  <si>
    <t>SUPRIANI</t>
  </si>
  <si>
    <t>DEVI AYU SORAYA</t>
  </si>
  <si>
    <t>Usep Irawan</t>
  </si>
  <si>
    <t>DEVI EKA MONIKA</t>
  </si>
  <si>
    <t>Kp. Malang Nengah Desa Cikuya Kec. Solear</t>
  </si>
  <si>
    <t>H. Endang</t>
  </si>
  <si>
    <t>Aryati</t>
  </si>
  <si>
    <t>DEVI FITRIANI</t>
  </si>
  <si>
    <t>Kp. Bojong Pondoh Ds. Gembong Kec. Balaraja</t>
  </si>
  <si>
    <t>Bojong Loa</t>
  </si>
  <si>
    <t>Bahrudin</t>
  </si>
  <si>
    <t>Icih</t>
  </si>
  <si>
    <t>DEVI NURHAYATI</t>
  </si>
  <si>
    <t>Kp. Lombang RT. 002/007 Ds. Cempaka Kec. Cisoka</t>
  </si>
  <si>
    <t>Marjuki</t>
  </si>
  <si>
    <t>DEVI OKTAVIANI</t>
  </si>
  <si>
    <t>Kp. Pasir Kacapi Ds. Caringin Kec. Cisoka</t>
  </si>
  <si>
    <t>Suheni</t>
  </si>
  <si>
    <t>DEVI TRIANA</t>
  </si>
  <si>
    <t>Kp. Cikareo RT.06/03</t>
  </si>
  <si>
    <t>Abdul Gani</t>
  </si>
  <si>
    <t>Embay</t>
  </si>
  <si>
    <t>Kp. Banoga Ds. Caringin Kec. Cisoka</t>
  </si>
  <si>
    <t>Madtobi</t>
  </si>
  <si>
    <t>DEWI ASIH</t>
  </si>
  <si>
    <t>Kp. Pasir Kihiang RT. 005/002 Ds. Solear Kec. Solear</t>
  </si>
  <si>
    <t>Juhri</t>
  </si>
  <si>
    <t>Jumrat</t>
  </si>
  <si>
    <t>DEWI AYU UTARI</t>
  </si>
  <si>
    <t>Taman Kirana Surya Blok D 1/44</t>
  </si>
  <si>
    <t>Daeng Maulana</t>
  </si>
  <si>
    <t>DEWI DIANA</t>
  </si>
  <si>
    <t>Kp. Jengkol Ds. Cisoka Kec. Cisoka</t>
  </si>
  <si>
    <t>Dodo</t>
  </si>
  <si>
    <t>Masnah</t>
  </si>
  <si>
    <t>DEWI LARASATI</t>
  </si>
  <si>
    <t>Bandar Agung</t>
  </si>
  <si>
    <t>DEWI SUMIYATI</t>
  </si>
  <si>
    <t>Kp. Situ Gabug Ds. Sukatani Kec. Cisoka Kab. Tangerang</t>
  </si>
  <si>
    <t>Abdul Samat</t>
  </si>
  <si>
    <t>AMI</t>
  </si>
  <si>
    <t>DHEAVI PURNAMA RESTARI</t>
  </si>
  <si>
    <t>Abdu Maufi</t>
  </si>
  <si>
    <t>Yuniar</t>
  </si>
  <si>
    <t>DIAH OKTAVIANI</t>
  </si>
  <si>
    <t>Kp. Cibangke RT. 005/005 Ds. Caringin Kec. Cisoka</t>
  </si>
  <si>
    <t>Dumyari</t>
  </si>
  <si>
    <t>Juhaeriah</t>
  </si>
  <si>
    <t>DIAN ANISAH</t>
  </si>
  <si>
    <t>Brebes</t>
  </si>
  <si>
    <t>MOH. AMIRUDIN</t>
  </si>
  <si>
    <t>SRI ELLY ERNAWATI</t>
  </si>
  <si>
    <t>DIAN HILMAN MAULANI</t>
  </si>
  <si>
    <t>DIAN LESTARI</t>
  </si>
  <si>
    <t>Kp. Pasir Huni RT. 010/002 Ds. Bojong Loa Kec. Cisoka</t>
  </si>
  <si>
    <t>Eman</t>
  </si>
  <si>
    <t>JAMALUDIN</t>
  </si>
  <si>
    <t>DIANA ANGGRAENI</t>
  </si>
  <si>
    <t>Kuningan</t>
  </si>
  <si>
    <t>Perum Taman Kirana Surya Blok J6/13 Rt 03 Rw 011 Kec. Solear</t>
  </si>
  <si>
    <t>Abdullah</t>
  </si>
  <si>
    <t>Yetty Suharti</t>
  </si>
  <si>
    <t>DIANA FEBRIANTI</t>
  </si>
  <si>
    <t>Kp. Saga Ds. Caringin Rt 003/003 Ds. Caringin</t>
  </si>
  <si>
    <t>Marudin</t>
  </si>
  <si>
    <t>Asmunah</t>
  </si>
  <si>
    <t>DICKY AKBAR YULIANVERA</t>
  </si>
  <si>
    <t>Perum Griya Permata Cisoka Blok B17 No. 20</t>
  </si>
  <si>
    <t>Rd Trisno Yulianvera</t>
  </si>
  <si>
    <t>Neneng Ratna Uri Yanti</t>
  </si>
  <si>
    <t>DIDI</t>
  </si>
  <si>
    <t>Kp. Pasir Ceuri Ds. Cikasungka Kec. Solear</t>
  </si>
  <si>
    <t>Mustar</t>
  </si>
  <si>
    <t>Karnali</t>
  </si>
  <si>
    <t>DIDIK WINARA</t>
  </si>
  <si>
    <t>Kp. Pos Cikuya Ds. Cikasungka Rt02/01</t>
  </si>
  <si>
    <t>SATA</t>
  </si>
  <si>
    <t>DIKA AGUSTIYANA</t>
  </si>
  <si>
    <t>Kp. Peusar RT. 003/001 Ds. Cileles Kec. Tigaraksa</t>
  </si>
  <si>
    <t>Raden Saepudin</t>
  </si>
  <si>
    <t>Siti Julaeha</t>
  </si>
  <si>
    <t>DIKI MUNTAPI</t>
  </si>
  <si>
    <t>KP. RANCABALUNG DS. SOLEAR</t>
  </si>
  <si>
    <t>ROSID</t>
  </si>
  <si>
    <t>DIKI ROMADAN</t>
  </si>
  <si>
    <t>KP. PASIR KIYANG DS. SOLEAR</t>
  </si>
  <si>
    <t>DIKI WAHYUDIN</t>
  </si>
  <si>
    <t>KP. CIGOONG DS. BOJONG LOA</t>
  </si>
  <si>
    <t>SANDIL</t>
  </si>
  <si>
    <t>DIMAS AKBAR</t>
  </si>
  <si>
    <t>DIMAS ARIE PANGESTU</t>
  </si>
  <si>
    <t>Kp. Kiara DEsa Cangkudu ET.06/01 Kec. Balarajara</t>
  </si>
  <si>
    <t>MOCH.CHAEDIR</t>
  </si>
  <si>
    <t>HALILAH</t>
  </si>
  <si>
    <t>DIMAS HANI ABDUL FATAH</t>
  </si>
  <si>
    <t>Ahmadi</t>
  </si>
  <si>
    <t>Narti Sunarti</t>
  </si>
  <si>
    <t>DIMAS PRAMUJA</t>
  </si>
  <si>
    <t>DIMAS SAPUTRA</t>
  </si>
  <si>
    <t>Perum Taman Adiyasa KB 7/16 Kec. Solear</t>
  </si>
  <si>
    <t>JOKO PRATOMO</t>
  </si>
  <si>
    <t>SITI FATONAH</t>
  </si>
  <si>
    <t>Banyumas</t>
  </si>
  <si>
    <t>DINA HERLINA</t>
  </si>
  <si>
    <t>DINA TUTRIYANA</t>
  </si>
  <si>
    <t>TMN ADIYASA BLOK J3/35 DS PASANGGRAHAN KEC SOLEAR</t>
  </si>
  <si>
    <t>JENTANAMAL</t>
  </si>
  <si>
    <t>FINA SURYANI</t>
  </si>
  <si>
    <t>DINI AGUSTIN</t>
  </si>
  <si>
    <t>Perum Surya Jaya Indah Blok AB 1 / 9 Cempaka</t>
  </si>
  <si>
    <t>Wahono</t>
  </si>
  <si>
    <t>Eutik Mulyani</t>
  </si>
  <si>
    <t>DINI HERDIYANI</t>
  </si>
  <si>
    <t>KP. CIKARANG DS. CEMPAKA</t>
  </si>
  <si>
    <t>MADHASIM</t>
  </si>
  <si>
    <t>DIO BANY ANDRIANTO</t>
  </si>
  <si>
    <t>BAMBANG WIDODO</t>
  </si>
  <si>
    <t>ENNY HARYANI</t>
  </si>
  <si>
    <t>DIYAH AYU PUTRI</t>
  </si>
  <si>
    <t xml:space="preserve">TAMAN ADIYASA BLOK J.11 NO.24 </t>
  </si>
  <si>
    <t>DIYANI</t>
  </si>
  <si>
    <t>Kp. Jeungjing Ds. Jeungjing Kec. Cisoka</t>
  </si>
  <si>
    <t>Mohamad Ali</t>
  </si>
  <si>
    <t>Nani Suharyati</t>
  </si>
  <si>
    <t>DOHAR HERNAN</t>
  </si>
  <si>
    <t>Perum Kirana Surya Blok H3 No 20</t>
  </si>
  <si>
    <t>Jhonsihar M.</t>
  </si>
  <si>
    <t>Benita</t>
  </si>
  <si>
    <t>DOLANDA CHANIAGO</t>
  </si>
  <si>
    <t>Joni Nurah</t>
  </si>
  <si>
    <t>Janalazarus</t>
  </si>
  <si>
    <t>DORI AGUS SAPUTRA</t>
  </si>
  <si>
    <t>DUDI DARMAWAN</t>
  </si>
  <si>
    <t>Duro"i</t>
  </si>
  <si>
    <t>Aspiah</t>
  </si>
  <si>
    <t>DWI PURNAMA SARI</t>
  </si>
  <si>
    <t>Fathudin</t>
  </si>
  <si>
    <t>Asnawati</t>
  </si>
  <si>
    <t>DWI VESIANA</t>
  </si>
  <si>
    <t>Sutarman</t>
  </si>
  <si>
    <t>Indrayati</t>
  </si>
  <si>
    <t>DWI YANA MS</t>
  </si>
  <si>
    <t>Kp. Lewidahu Rt 02 / 04 Ds. Caringin Kec. Cisoka</t>
  </si>
  <si>
    <t>Nading</t>
  </si>
  <si>
    <t>Saniti</t>
  </si>
  <si>
    <t>DWIKI ANANDA</t>
  </si>
  <si>
    <t>Kp. Kalanturan Rt 001 Rw 02 Kec. Balaraja</t>
  </si>
  <si>
    <t>Agus Suandana</t>
  </si>
  <si>
    <t>Mulyanah</t>
  </si>
  <si>
    <t>ECHA APRILIA PUTRI</t>
  </si>
  <si>
    <t>KP. CIKARANG DESA CEMPAKA</t>
  </si>
  <si>
    <t>ECIH SUKAESIH</t>
  </si>
  <si>
    <t>Kp. Cibuluh Desa cibugel Kec. Cisoka</t>
  </si>
  <si>
    <t>Dedi Sunardi</t>
  </si>
  <si>
    <t>Umaroh</t>
  </si>
  <si>
    <t>EDI SURYANA</t>
  </si>
  <si>
    <t>Jeungjing</t>
  </si>
  <si>
    <t>Juhardi</t>
  </si>
  <si>
    <t>Eti</t>
  </si>
  <si>
    <t>EDIH</t>
  </si>
  <si>
    <t>Kp. Ancol Rt 09/05 Ds. Cikareo Kec. Solear</t>
  </si>
  <si>
    <t>Santani (Alm)</t>
  </si>
  <si>
    <t>Nuraeni</t>
  </si>
  <si>
    <t>JAENUDIN</t>
  </si>
  <si>
    <t>EGIT FIRDIANSYAH</t>
  </si>
  <si>
    <t>KP. PASIRKHIANG RT 05/02 DS. SOLEAR</t>
  </si>
  <si>
    <t>SABRAWI</t>
  </si>
  <si>
    <t>EIRENE EUNIKE</t>
  </si>
  <si>
    <t>SAIFUL</t>
  </si>
  <si>
    <t>EJA BAHRONI</t>
  </si>
  <si>
    <t>EKA APRIYANTI</t>
  </si>
  <si>
    <t>Kp. Kapudang Ds. Sukatani Kec. Cisoka</t>
  </si>
  <si>
    <t>Jumhadi</t>
  </si>
  <si>
    <t>Nafsiyah</t>
  </si>
  <si>
    <t>EKA HAMDIAH</t>
  </si>
  <si>
    <t>Kp. Babakan RT. 004/001 Ds. Cikasungka Kec, Solear</t>
  </si>
  <si>
    <t>Ismat ( Alm )</t>
  </si>
  <si>
    <t>Ikah</t>
  </si>
  <si>
    <t>EKA MAWARNI</t>
  </si>
  <si>
    <t>Perum Geria Mustika Mandiri Rt 06/04</t>
  </si>
  <si>
    <t>Yusman</t>
  </si>
  <si>
    <t>Salamah</t>
  </si>
  <si>
    <t>EKA NURSAFITRI</t>
  </si>
  <si>
    <t>EKA OKTAVIANI</t>
  </si>
  <si>
    <t>EKO</t>
  </si>
  <si>
    <t>UYEH</t>
  </si>
  <si>
    <t>EKA SETIAWATI</t>
  </si>
  <si>
    <t>JUmadi</t>
  </si>
  <si>
    <t>HAERUDIN</t>
  </si>
  <si>
    <t>EKI SETIAWAN</t>
  </si>
  <si>
    <t>EKO MULYANTO</t>
  </si>
  <si>
    <t>SUBUR</t>
  </si>
  <si>
    <t>SRI SUMARTI</t>
  </si>
  <si>
    <t>EKO SAPUTRA</t>
  </si>
  <si>
    <t>ELI MARYANI</t>
  </si>
  <si>
    <t>Kp. Jeungjing Ds. Jeungjing Rt 03/03 Kec. Cisoka</t>
  </si>
  <si>
    <t>Oman</t>
  </si>
  <si>
    <t>Nani</t>
  </si>
  <si>
    <t>ELIN DAMAYANTI</t>
  </si>
  <si>
    <t>SOLEH</t>
  </si>
  <si>
    <t>ELIS SETIAWATI</t>
  </si>
  <si>
    <t>Kp. Pabuaran Ds. Tegal Sari Kec. Tigaraksa</t>
  </si>
  <si>
    <t>Suanda</t>
  </si>
  <si>
    <t>Eros</t>
  </si>
  <si>
    <t>Kebumen</t>
  </si>
  <si>
    <t>ELPRIKA FENNY FALINA. S</t>
  </si>
  <si>
    <t>TAMAN KIRANA SURYA BLOK C.1 NO. 34 PASANGGRAHAN</t>
  </si>
  <si>
    <t>BANGAT SIAGIAN</t>
  </si>
  <si>
    <t>SABAR MARPAUNG</t>
  </si>
  <si>
    <t>ELSA JUHDIANITA OKTAVIANI</t>
  </si>
  <si>
    <t>Kp. Lukun Ds. Cisoka Kec. Cisoka</t>
  </si>
  <si>
    <t>Ahmad Judin Tajudin</t>
  </si>
  <si>
    <t>Eha Julaiha</t>
  </si>
  <si>
    <t>ELSABETH TASYA</t>
  </si>
  <si>
    <t>LILI. N</t>
  </si>
  <si>
    <t>ELSYA DESTIANY</t>
  </si>
  <si>
    <t>Kp. Secsng Rt 05/04 Ds. Cempaka</t>
  </si>
  <si>
    <t>Rudi Basuki</t>
  </si>
  <si>
    <t>Tulismi</t>
  </si>
  <si>
    <t>ELYTA MARIANA</t>
  </si>
  <si>
    <t>Esron Pasaribu</t>
  </si>
  <si>
    <t>Rosmawati</t>
  </si>
  <si>
    <t>EMAN SULAEMAN</t>
  </si>
  <si>
    <t>Kp. Cisalak t 02 Rw 04 Ds. Cireundeu Kec. Solear</t>
  </si>
  <si>
    <t>Ibu</t>
  </si>
  <si>
    <t>EMILIA APRIANTI</t>
  </si>
  <si>
    <t xml:space="preserve">KP. CIAPUS RT. 01/02 DS. CANGKUDU  </t>
  </si>
  <si>
    <t>JAJULI</t>
  </si>
  <si>
    <t>ENCEP SUUDI</t>
  </si>
  <si>
    <t>H. HATIB</t>
  </si>
  <si>
    <t>ENDAH ROSDIANAH</t>
  </si>
  <si>
    <t>Kp. Cengkudu Ds. Cangkudu Kec. Balaraja</t>
  </si>
  <si>
    <t>Ujang Hasanudin</t>
  </si>
  <si>
    <t>Mariah</t>
  </si>
  <si>
    <t>ENDANG SOBARI</t>
  </si>
  <si>
    <t>Kp. Babakan Ds. Cikasungka Kec. Solear</t>
  </si>
  <si>
    <t>Soleh</t>
  </si>
  <si>
    <t>Emul</t>
  </si>
  <si>
    <t>ENDAR FIRMANSYAH</t>
  </si>
  <si>
    <t>KP. SALAPAJANG DESA SALAPAJANG</t>
  </si>
  <si>
    <t>ENDANG</t>
  </si>
  <si>
    <t>ENI</t>
  </si>
  <si>
    <t>KP. JATI DS. SLAPAJANG RT.01/04</t>
  </si>
  <si>
    <t>HALIMI</t>
  </si>
  <si>
    <t>SARIAH</t>
  </si>
  <si>
    <t>ENI MAHBUBAH</t>
  </si>
  <si>
    <t>Suhaedi</t>
  </si>
  <si>
    <t>Siti Rohmah</t>
  </si>
  <si>
    <t>ENJANG SEPTIANA</t>
  </si>
  <si>
    <t>ERIK FAUZI</t>
  </si>
  <si>
    <t>SURYONO</t>
  </si>
  <si>
    <t>Saidah</t>
  </si>
  <si>
    <t>ERIKA DESIANA</t>
  </si>
  <si>
    <t>Pekalongan</t>
  </si>
  <si>
    <t>ERITA</t>
  </si>
  <si>
    <t>Kp. Nyompok Cisoka Rt 18/06 Ds. Carenang</t>
  </si>
  <si>
    <t>Sartu</t>
  </si>
  <si>
    <t>ERNITA</t>
  </si>
  <si>
    <t>Kp. Babakan Rt 04/01 Ds. Cikasunka Kec. Solear</t>
  </si>
  <si>
    <t>Agus Firdaus</t>
  </si>
  <si>
    <t>ERSA NUHTIKA RIA</t>
  </si>
  <si>
    <t>ERVINA PRIHATIN NINGSIH</t>
  </si>
  <si>
    <t xml:space="preserve">Perum Cisoka Indah Regency </t>
  </si>
  <si>
    <t>ERVITA DWI ANGGRAENI</t>
  </si>
  <si>
    <t>Taman Kirana Surya Blok D 10 No 21 Rt 04/08 Kec. Solear</t>
  </si>
  <si>
    <t>Bhakti Prasetyo</t>
  </si>
  <si>
    <t>Uswatun Hasanah</t>
  </si>
  <si>
    <t>ERWIN MAULANA</t>
  </si>
  <si>
    <t>KP. CIBUGEL</t>
  </si>
  <si>
    <t>ERWIN PERTIWI GAULIA PUTRI</t>
  </si>
  <si>
    <t>KP.CIGOONG RT.009/002 DS.BOJONG LOA</t>
  </si>
  <si>
    <t>ERWIN SUANDA</t>
  </si>
  <si>
    <t>Kp. Cikarang Ds. Cempaka Kec. Cisoka Kab. Tangerang</t>
  </si>
  <si>
    <t>SUMINTA (ALM)</t>
  </si>
  <si>
    <t>SULASTRI</t>
  </si>
  <si>
    <t>ERWIN SUSANTO</t>
  </si>
  <si>
    <t>Taman Adiyasa Blok E 14 No 7 Rt 06 Rw 07 Ds. Cikasungka</t>
  </si>
  <si>
    <t>Agus Noto</t>
  </si>
  <si>
    <t>Ai Aisyah</t>
  </si>
  <si>
    <t>ERWIN TAMANALU</t>
  </si>
  <si>
    <t>ERWIN</t>
  </si>
  <si>
    <t>EUIS KARTINI</t>
  </si>
  <si>
    <t>Uri</t>
  </si>
  <si>
    <t>EVA TAJUDIN</t>
  </si>
  <si>
    <t>Kp. Jeungjing Rt 06/03 Ds. Jeungjing Kec. Cisoka</t>
  </si>
  <si>
    <t>EVA TRIANA</t>
  </si>
  <si>
    <t>Kp. Cilaban Ds. Bojong Loa Kec. Cisoka</t>
  </si>
  <si>
    <t>Moh. Tajudin</t>
  </si>
  <si>
    <t>Siti Muadah</t>
  </si>
  <si>
    <t>EVI NOVIANI</t>
  </si>
  <si>
    <t>Kp. Jengkol Ds. Cikasungka Rt 19 /04 Kec. Solear</t>
  </si>
  <si>
    <t>Uti</t>
  </si>
  <si>
    <t>EVI OKTAVIANI</t>
  </si>
  <si>
    <t>Kp. Kelapa Dua Rt .03/03 Ds. Pete Kec. Tigaraksa</t>
  </si>
  <si>
    <t>Habsah</t>
  </si>
  <si>
    <t>EVIH ADIANSYAH</t>
  </si>
  <si>
    <t>Kp. Jeungjing Ds. Jeungjing Rt. 03 Rw. 03 Kec. Cisoka</t>
  </si>
  <si>
    <t>Juhata</t>
  </si>
  <si>
    <t>Tamah</t>
  </si>
  <si>
    <t>FACHRY RAMDANI ROSMAN</t>
  </si>
  <si>
    <t>BURMAN</t>
  </si>
  <si>
    <t>Roswita</t>
  </si>
  <si>
    <t>FAHMI ILHAM EFENDI</t>
  </si>
  <si>
    <t>FAHMY ALHUZAIRI</t>
  </si>
  <si>
    <t>FAHROJI</t>
  </si>
  <si>
    <t>Kp. Garobog Ds. Cisoka Kec. Cisoka</t>
  </si>
  <si>
    <t>Suryani (Alm)</t>
  </si>
  <si>
    <t>Iroh</t>
  </si>
  <si>
    <t>FAJAR RAMADHAN</t>
  </si>
  <si>
    <t>Taman Adiyasa Blok.B7 No.22</t>
  </si>
  <si>
    <t>Karsitam</t>
  </si>
  <si>
    <t>Nurjanah</t>
  </si>
  <si>
    <t>FANI MAULANA IBRAHIM</t>
  </si>
  <si>
    <t>FANI OKTAVIA</t>
  </si>
  <si>
    <t>ISWANDI</t>
  </si>
  <si>
    <t>SULDARNIS</t>
  </si>
  <si>
    <t>FANY ANGGRAENI</t>
  </si>
  <si>
    <t>MAJALENGKA</t>
  </si>
  <si>
    <t>D3</t>
  </si>
  <si>
    <t>FARADILLA OKTAVIANI</t>
  </si>
  <si>
    <t>FARHAN MUZAKI</t>
  </si>
  <si>
    <t>PERUM BUKIT GADING BALARAJA BLOK J2 NO 20 RT05/04 KEC BALARAJA</t>
  </si>
  <si>
    <t>MUHAYA</t>
  </si>
  <si>
    <t>FASEL MUHAMAD SUSASMI</t>
  </si>
  <si>
    <t>FAUZI ERLANGGA</t>
  </si>
  <si>
    <t>FEBI SETIAWAN</t>
  </si>
  <si>
    <t>FEBRIA RAHAMA</t>
  </si>
  <si>
    <t>Taman Adiyasa Blok C 6 / 5</t>
  </si>
  <si>
    <t>Bahasar Siregar</t>
  </si>
  <si>
    <t>Royanti</t>
  </si>
  <si>
    <t>FEBRIYANA</t>
  </si>
  <si>
    <t>Metro</t>
  </si>
  <si>
    <t>FEBRIYANTI</t>
  </si>
  <si>
    <t>Kp. Malang Nengah RT. 001/001 Ds. Cikareo Kec. Solear</t>
  </si>
  <si>
    <t>Saadi</t>
  </si>
  <si>
    <t>Ati</t>
  </si>
  <si>
    <t>FERDI MAULANA</t>
  </si>
  <si>
    <t>KP. SUKAMULYA RT.03/02</t>
  </si>
  <si>
    <t>FERDY</t>
  </si>
  <si>
    <t>FERDY ANDHIKA PRATAMA. P</t>
  </si>
  <si>
    <t>Peruma Bukit Gading Balajara Blok J.4 No.9 RT.05/04</t>
  </si>
  <si>
    <t>MUKIDI SARTO PAWIRO</t>
  </si>
  <si>
    <t>SARIDAH</t>
  </si>
  <si>
    <t>FERI PAJRI</t>
  </si>
  <si>
    <t>Kp. Banoga Rt 07 Rw 05 Ds. Cibugel Kec. Cisoka</t>
  </si>
  <si>
    <t>Tangeranng</t>
  </si>
  <si>
    <t>Badri</t>
  </si>
  <si>
    <t>FERI PRANDANA</t>
  </si>
  <si>
    <t>KP. GARDU RT03/06</t>
  </si>
  <si>
    <t>SAFRI</t>
  </si>
  <si>
    <t>FIKI SUPIRMAN</t>
  </si>
  <si>
    <t>kp. pasanggrahan RT 01/01 Ds. Solear Kec. Solear</t>
  </si>
  <si>
    <t>Salimun</t>
  </si>
  <si>
    <t>Juliah</t>
  </si>
  <si>
    <t>Kp. Cilukun</t>
  </si>
  <si>
    <t>FIRA NOVAYANTI</t>
  </si>
  <si>
    <t>KP. NYOMPOK RT.</t>
  </si>
  <si>
    <t>MAMAN</t>
  </si>
  <si>
    <t>FIRDAUS NAINGGOLAN</t>
  </si>
  <si>
    <t>FIRMAN ASHARI</t>
  </si>
  <si>
    <t>FITRI ALAWIYAH</t>
  </si>
  <si>
    <t>KP. NYOMPOK DS. GABUS</t>
  </si>
  <si>
    <t>ACENG. S</t>
  </si>
  <si>
    <t>FITRI ASALIDAYAH</t>
  </si>
  <si>
    <t>Kp. Malang Nengah RT. 018/01 Ds. Cikuya Kec. Solear</t>
  </si>
  <si>
    <t>Isma Suhendar</t>
  </si>
  <si>
    <t>Asmariah</t>
  </si>
  <si>
    <t>FITRI HANDAYANI</t>
  </si>
  <si>
    <t>Suwaji</t>
  </si>
  <si>
    <t>Ilah Kholilah</t>
  </si>
  <si>
    <t>AHMAD RODJI (ALm)</t>
  </si>
  <si>
    <t>BARNIATI</t>
  </si>
  <si>
    <t xml:space="preserve">FITRI HANDAYANI </t>
  </si>
  <si>
    <t>Purbalingga</t>
  </si>
  <si>
    <t>FITRI IKA PRATIWI</t>
  </si>
  <si>
    <t>PERUMAHAN PESONA WIBAWA PRAJA</t>
  </si>
  <si>
    <t>MARIMIN</t>
  </si>
  <si>
    <t>FITRIA HANDAYANI</t>
  </si>
  <si>
    <t>Kp. Secang Rt 04 Rw 05 Ds. Sukatani Kec. Cisoka</t>
  </si>
  <si>
    <t>Halimi</t>
  </si>
  <si>
    <t>Aci</t>
  </si>
  <si>
    <t>FITRIA INTAN KURNIASIH</t>
  </si>
  <si>
    <t>FITRIA RIZKIA WANDA</t>
  </si>
  <si>
    <t>PADAN RATU</t>
  </si>
  <si>
    <t>FITRIAH</t>
  </si>
  <si>
    <t>Kp Ciakar Rt 02/04 Ds. Cileles Kec. Tigaraksa Kab. Tangerang - Banten</t>
  </si>
  <si>
    <t>Sarhaman</t>
  </si>
  <si>
    <t>Siti Rohaniyah</t>
  </si>
  <si>
    <t>Kp. Ancol Ds. Cikareo Kec Cisoka</t>
  </si>
  <si>
    <t>Rusman</t>
  </si>
  <si>
    <t>Ningsih</t>
  </si>
  <si>
    <t>FITRIANI</t>
  </si>
  <si>
    <t>ANDRI SARIPUDIN</t>
  </si>
  <si>
    <t>FITRIYAH</t>
  </si>
  <si>
    <t>AMSINAH</t>
  </si>
  <si>
    <t>FITRIYANI</t>
  </si>
  <si>
    <t>KP. CIBANGKE DS. CARINGIN KEC. CISOKA</t>
  </si>
  <si>
    <t>EDEI SUPARJA</t>
  </si>
  <si>
    <t>KP. MALANGNENGAH SOLEAR RT.02/03</t>
  </si>
  <si>
    <t>MUKADI</t>
  </si>
  <si>
    <t>ABDUL GOPAR</t>
  </si>
  <si>
    <t>FUDHOLI</t>
  </si>
  <si>
    <t>KP. CIPAYAEN DS. TEGAL SARI</t>
  </si>
  <si>
    <t>LATIF M</t>
  </si>
  <si>
    <t>FUNGKY PURNOMO SAPUTRA</t>
  </si>
  <si>
    <t>GALUH INDRIANY</t>
  </si>
  <si>
    <t>Taman Kirana Surya Blok F.11 Nomor  10</t>
  </si>
  <si>
    <t>WIWIN</t>
  </si>
  <si>
    <t>GALUH RISNANDAR</t>
  </si>
  <si>
    <t>KP. RANCA ASEM DS. CIKUYA</t>
  </si>
  <si>
    <t>RUSMANTA</t>
  </si>
  <si>
    <t>ENUR RUMSINAH</t>
  </si>
  <si>
    <t>GIGIN SUKMA GINANJAR</t>
  </si>
  <si>
    <t>Taman Kirana Surya Block H25 No. 8 Rt 07 Rw 012</t>
  </si>
  <si>
    <t>Ade Dyan Supriyatna</t>
  </si>
  <si>
    <t>Ika Warkita</t>
  </si>
  <si>
    <t>GILANG PRAMUJA. R</t>
  </si>
  <si>
    <t>GINA QIZWINDARI</t>
  </si>
  <si>
    <t>Kp. Nyompok RT. 015/005 Ds. Carenang Kec. Cisoka</t>
  </si>
  <si>
    <t>Sondari</t>
  </si>
  <si>
    <t>Rohimah</t>
  </si>
  <si>
    <t>GINANJAR AHMAD. R</t>
  </si>
  <si>
    <t>GITA OCTA VERINO</t>
  </si>
  <si>
    <t>SRI PURNOMO</t>
  </si>
  <si>
    <t>GITA VARELA</t>
  </si>
  <si>
    <t>Taman Kirana Surya Blok D2. Nomor 10</t>
  </si>
  <si>
    <t>GANDA SASMITA</t>
  </si>
  <si>
    <t>NURAENI</t>
  </si>
  <si>
    <t>GUNTUR GAUTAMA. P</t>
  </si>
  <si>
    <t>HABIBI NURJAMAN</t>
  </si>
  <si>
    <t>HADAD MUNSYI</t>
  </si>
  <si>
    <t>KP. KECOK DS. JEUNJING</t>
  </si>
  <si>
    <t>AHMAD. H</t>
  </si>
  <si>
    <t>HADI SUHENDRA</t>
  </si>
  <si>
    <t>KP. KATOMAS DS. TIGARAKSA</t>
  </si>
  <si>
    <t>HADIJAH</t>
  </si>
  <si>
    <t>HAFSYAH BATU BARA</t>
  </si>
  <si>
    <t>Taman Kirana Surya Blok B 09/33</t>
  </si>
  <si>
    <t>Syahrudin Batu Bara</t>
  </si>
  <si>
    <t>St. Fatimah</t>
  </si>
  <si>
    <t>HAIKAL RIKZAN RIFAI RIDALLAH</t>
  </si>
  <si>
    <t>Kp. Tegal Baju RT. 002/003</t>
  </si>
  <si>
    <t>Asep Rifai</t>
  </si>
  <si>
    <t>Tukiyah</t>
  </si>
  <si>
    <t>HAKIKI</t>
  </si>
  <si>
    <t>KP. BUNAR RT.02/02 DS. SUKATANI</t>
  </si>
  <si>
    <t>ASMAH</t>
  </si>
  <si>
    <t>HANI HANDAYANI</t>
  </si>
  <si>
    <t>Tanerang</t>
  </si>
  <si>
    <t>Kp. Pasir Kiang RT.02/03 Desa Solear Kec. Solear</t>
  </si>
  <si>
    <t>Siti Saroh</t>
  </si>
  <si>
    <t>HANI KAMASUHAYA</t>
  </si>
  <si>
    <t xml:space="preserve">Kp. Bunian </t>
  </si>
  <si>
    <t>Mustafa Kamal Bagir</t>
  </si>
  <si>
    <t>Maryani</t>
  </si>
  <si>
    <t>HANIF AL AKBAR RIZKY</t>
  </si>
  <si>
    <t>HARDI HARYANTO</t>
  </si>
  <si>
    <t>HARDIAN ALI MUSTAFA</t>
  </si>
  <si>
    <t>HARDIANSYAH</t>
  </si>
  <si>
    <t>M. Rosid</t>
  </si>
  <si>
    <t>Yanih</t>
  </si>
  <si>
    <t>HARDIYANTI</t>
  </si>
  <si>
    <t>Haryadi</t>
  </si>
  <si>
    <t>Nunung</t>
  </si>
  <si>
    <t>HARI BUDI FIANTO</t>
  </si>
  <si>
    <t>HARI JULIANSYAH</t>
  </si>
  <si>
    <t>HARI SEPTIANA</t>
  </si>
  <si>
    <t>Kp. Cibugel Ds. Cibugel Rt 05/04 Kec. Cisoka</t>
  </si>
  <si>
    <t>Jariyatun</t>
  </si>
  <si>
    <t>HARIS NUROCHMAN</t>
  </si>
  <si>
    <t>HARTIKA</t>
  </si>
  <si>
    <t>TARSUM</t>
  </si>
  <si>
    <t>HASAN LATIP</t>
  </si>
  <si>
    <t>Kp. PasirKiang Rt 02 Rw 02</t>
  </si>
  <si>
    <t>Jaenal Abidin</t>
  </si>
  <si>
    <t>Neni</t>
  </si>
  <si>
    <t>HASBIE NURVIANIE AMALIA</t>
  </si>
  <si>
    <t>Kp. Panggilingan Desa Karang Harja RT. 01/02</t>
  </si>
  <si>
    <t>MUHAMAD SARIPIN</t>
  </si>
  <si>
    <t>ROHMANI</t>
  </si>
  <si>
    <t>HAYANI</t>
  </si>
  <si>
    <t>Kp. Jengkol RT. 001/001 Ds. Cikuya Kec. Solear</t>
  </si>
  <si>
    <t>Bohani</t>
  </si>
  <si>
    <t>Rumsani</t>
  </si>
  <si>
    <t>HENDI MAULANA</t>
  </si>
  <si>
    <t>Kp. Jeungjing RT. 002/003 Desa Jeungjing Kec. Cisoka</t>
  </si>
  <si>
    <t>Khaerudin</t>
  </si>
  <si>
    <t>Handayani</t>
  </si>
  <si>
    <t>HENI RAHMAWATI</t>
  </si>
  <si>
    <t>Kp. Kecok Rt 04 Rw 01 Kec Cisoka</t>
  </si>
  <si>
    <t>Ahmad Waro ( Alm )</t>
  </si>
  <si>
    <t>Maryanah</t>
  </si>
  <si>
    <t>Kp. Megu Rt 01/01 Ds. Karang Harja Kec. Cisoka</t>
  </si>
  <si>
    <t>Marsaan</t>
  </si>
  <si>
    <t>HERI NURIDWAN</t>
  </si>
  <si>
    <t>Kp. Caringin Ds. Cairingin Kec. Cisoka</t>
  </si>
  <si>
    <t>Hamid</t>
  </si>
  <si>
    <t>Encum</t>
  </si>
  <si>
    <t>HERLINDA</t>
  </si>
  <si>
    <t>Kp. Peusar Rt 02/02 Kec.. Tigaraksa</t>
  </si>
  <si>
    <t>Haerudin</t>
  </si>
  <si>
    <t>Saryami</t>
  </si>
  <si>
    <t>HERMANSYAH</t>
  </si>
  <si>
    <t>Bukit Cikasungka Blok CF 10/15 Cikasungka Kec. Soelar</t>
  </si>
  <si>
    <t>Ade Suryadi</t>
  </si>
  <si>
    <t>Tari</t>
  </si>
  <si>
    <t>HERMAWAN</t>
  </si>
  <si>
    <t>HERNAWATI</t>
  </si>
  <si>
    <t>Kp. Cibangke Rt. 04 Rw 02 Ds Caringin</t>
  </si>
  <si>
    <t>Nurdin</t>
  </si>
  <si>
    <t>Munah</t>
  </si>
  <si>
    <t>HERNI</t>
  </si>
  <si>
    <t>Kp. Cangkudu RT. 005/003 Ds. Cangkudu Kec. Balaraja</t>
  </si>
  <si>
    <t>H. Sobri</t>
  </si>
  <si>
    <t>H. Upi</t>
  </si>
  <si>
    <t>HERSI VERONICA</t>
  </si>
  <si>
    <t>HIDAYATU SHOLIHIN</t>
  </si>
  <si>
    <t>Kp. Tugu Sempur Rt 04 Rw 01</t>
  </si>
  <si>
    <t>HIKMAH FAJAR AGUNG</t>
  </si>
  <si>
    <t>HIKMATU SALAMAH</t>
  </si>
  <si>
    <t>Kp. Pasirkihiang</t>
  </si>
  <si>
    <t>Jali</t>
  </si>
  <si>
    <t>Icoh</t>
  </si>
  <si>
    <t>HIKMATULLAH</t>
  </si>
  <si>
    <t>Kp. Cisoka Cilukun</t>
  </si>
  <si>
    <t>Kiman</t>
  </si>
  <si>
    <t>Sukiman</t>
  </si>
  <si>
    <t>HILDA PUTRIYANA</t>
  </si>
  <si>
    <t>MAESAROH</t>
  </si>
  <si>
    <t>HILDA SINTIA</t>
  </si>
  <si>
    <t>KP. Caringin RT 01/02 DS.Caringin</t>
  </si>
  <si>
    <t>Endang Rukmana</t>
  </si>
  <si>
    <t>Saemi B.Surnata</t>
  </si>
  <si>
    <t>HILYA MUTAPADILA</t>
  </si>
  <si>
    <t>KP. PALA DS.CIKUYA RT.16/03 KEC.SOLEAR</t>
  </si>
  <si>
    <t>AISAPUTRA</t>
  </si>
  <si>
    <t>HOLID</t>
  </si>
  <si>
    <t>KP. BOJONG</t>
  </si>
  <si>
    <t>HOLIPAH</t>
  </si>
  <si>
    <t>Kp. Cigoong Ds. Bojong Loa Kec. Cisoka</t>
  </si>
  <si>
    <t>HUSAINI WARROCHYAN</t>
  </si>
  <si>
    <t>HUSNI AWWALUDIN</t>
  </si>
  <si>
    <t>HUSNIAH</t>
  </si>
  <si>
    <t>Kp. Caringin Rt 01/04</t>
  </si>
  <si>
    <t>Acang</t>
  </si>
  <si>
    <t>Irma</t>
  </si>
  <si>
    <t>IBAD PRATAMA</t>
  </si>
  <si>
    <t>BATU AGUNG</t>
  </si>
  <si>
    <t>MANSYUR</t>
  </si>
  <si>
    <t>IBNU MUSTOPA</t>
  </si>
  <si>
    <t>Kp. Lombang Rt 03 Rw 02 Ds. Sukamurni Kec. Balaraja</t>
  </si>
  <si>
    <t>Jayadi</t>
  </si>
  <si>
    <t>Rasni</t>
  </si>
  <si>
    <t>ICHSAN DWI CAHYA</t>
  </si>
  <si>
    <t>Taman Adiyasa Blok 13 No 22</t>
  </si>
  <si>
    <t>Wahyudi</t>
  </si>
  <si>
    <t>Sadiyah</t>
  </si>
  <si>
    <t>ICHSAN SATRIA R</t>
  </si>
  <si>
    <t>Perum Puri Permai Blok H 10/08</t>
  </si>
  <si>
    <t>Laode Rais A</t>
  </si>
  <si>
    <t>Nurmiyati</t>
  </si>
  <si>
    <t>IDA FARIDAH</t>
  </si>
  <si>
    <t>Kp. Cisuren Ds. Cempaka</t>
  </si>
  <si>
    <t>Ace Winata</t>
  </si>
  <si>
    <t>Atih Sapitri</t>
  </si>
  <si>
    <t>IDA PAHLEPI</t>
  </si>
  <si>
    <t>Kp. Cibogo Ds. Pasanggrahan</t>
  </si>
  <si>
    <t>Edi Sarwo</t>
  </si>
  <si>
    <t>Julaeha</t>
  </si>
  <si>
    <t>Kp. Sadang Ds. Cempaka Kec. Cisoka</t>
  </si>
  <si>
    <t>IDA RAHAYU</t>
  </si>
  <si>
    <t>IRSAD</t>
  </si>
  <si>
    <t>WATI</t>
  </si>
  <si>
    <t>IHSAN HARDIYANTO</t>
  </si>
  <si>
    <t>CIMANGGIS</t>
  </si>
  <si>
    <t>IIN KOMALASARI</t>
  </si>
  <si>
    <t>IDIT</t>
  </si>
  <si>
    <t>IIN SONIA</t>
  </si>
  <si>
    <t>USMAN</t>
  </si>
  <si>
    <t>IIS</t>
  </si>
  <si>
    <t>IIS ANDRIANI</t>
  </si>
  <si>
    <t>Kp. Cilaban Ds. Bojong Loa Rt 014/004</t>
  </si>
  <si>
    <t>Suwata</t>
  </si>
  <si>
    <t>Vera Wati</t>
  </si>
  <si>
    <t>IIS ARISKA</t>
  </si>
  <si>
    <t>Kp. Cikareo Ds. Cikareo</t>
  </si>
  <si>
    <t>Uti Haryati</t>
  </si>
  <si>
    <t>SUHENDRA</t>
  </si>
  <si>
    <t>IIS HANDAYANI</t>
  </si>
  <si>
    <t>Kp. Jengkol Rt 04/01 Ds. Cikuya</t>
  </si>
  <si>
    <t>Jamhari</t>
  </si>
  <si>
    <t>Atikah</t>
  </si>
  <si>
    <t>IIS HERMAWATI</t>
  </si>
  <si>
    <t>Kp. Saga Ds. Caringin Kec. Cisoka-</t>
  </si>
  <si>
    <t>Herman</t>
  </si>
  <si>
    <t>IIS NAWATI</t>
  </si>
  <si>
    <t>ACUK. S</t>
  </si>
  <si>
    <t>IIS NURHAYATI</t>
  </si>
  <si>
    <t>KP. CIBOGO RT 01/04 DS. PASANGGRAHAN</t>
  </si>
  <si>
    <t>SUAMAH</t>
  </si>
  <si>
    <t>IIS WAHYUNITA</t>
  </si>
  <si>
    <t>Kp .Cireundeu Ds. Cikareo</t>
  </si>
  <si>
    <t>Dasuki</t>
  </si>
  <si>
    <t>IKA AYU SEPRIYANTI</t>
  </si>
  <si>
    <t>Kp. Cangkudu Rt 07/03 Ds. Cangkudu Kec. Balaraja</t>
  </si>
  <si>
    <t>Kemi</t>
  </si>
  <si>
    <t>IKA HADMI AGUSTINA</t>
  </si>
  <si>
    <t>IKBAL IRMAWAN</t>
  </si>
  <si>
    <t>Kp. Wadinah Ds. Jeungjing Kec. Cisoka</t>
  </si>
  <si>
    <t>Hasanudin</t>
  </si>
  <si>
    <t>Rumdanah</t>
  </si>
  <si>
    <t>ILA APRIATUN</t>
  </si>
  <si>
    <t>Sujaih</t>
  </si>
  <si>
    <t>Suhama</t>
  </si>
  <si>
    <t>ILHAM</t>
  </si>
  <si>
    <t>ILHAM BAROKAH</t>
  </si>
  <si>
    <t>KP.MARGALUYU DS.SUKATANI</t>
  </si>
  <si>
    <t>ILHAM RAMADHAN</t>
  </si>
  <si>
    <t>ILHAM TRI WIDYARNA</t>
  </si>
  <si>
    <t xml:space="preserve">KP. SECANG DS. CEMPAKA RT 05/06 </t>
  </si>
  <si>
    <t>KUSBIANTO</t>
  </si>
  <si>
    <t>IMAM FATHURAHMAN</t>
  </si>
  <si>
    <t>IMAM MAHDI</t>
  </si>
  <si>
    <t>Kp. Jenujing RT. 06/03 Desa Jeunjing Kec. Cioka</t>
  </si>
  <si>
    <t>YEYEN S</t>
  </si>
  <si>
    <t>IMAM SUHENDI</t>
  </si>
  <si>
    <t>Kp. Sikluk Ds. Pematang Kec. Tigaraksa</t>
  </si>
  <si>
    <t>Kenung</t>
  </si>
  <si>
    <t>IMAM WAHYUDIN</t>
  </si>
  <si>
    <t>UTIK</t>
  </si>
  <si>
    <t>SUMITAI</t>
  </si>
  <si>
    <t>IMANUEL GADING KSATRIA ADIPUTRO</t>
  </si>
  <si>
    <t xml:space="preserve">IMAS HSYATUN NUPUS </t>
  </si>
  <si>
    <t>KP. KECOK DS. JEUNGJING KEC. CISOKA</t>
  </si>
  <si>
    <t>M. ROSIDI</t>
  </si>
  <si>
    <t>IMAS HUMAEROH</t>
  </si>
  <si>
    <t>Saepul Bahri</t>
  </si>
  <si>
    <t>IMAS PUTRI AYU RAMDHAN</t>
  </si>
  <si>
    <t>Kp. Nyompok Gabus Des.Carenang</t>
  </si>
  <si>
    <t>Dedih Junaedi</t>
  </si>
  <si>
    <t>MAEMUNAH</t>
  </si>
  <si>
    <t>IMELDA APRILIA</t>
  </si>
  <si>
    <t>Perumahan Kemuning Permai Blok A 13/ No 7 Rt 01 Rw 05</t>
  </si>
  <si>
    <t>Warsadi</t>
  </si>
  <si>
    <t>Yuliyanti</t>
  </si>
  <si>
    <t>IMRON</t>
  </si>
  <si>
    <t>KP. RANCA MANGGU RT. 004/004 DS. SLAPAJANG KEC. CISOKA</t>
  </si>
  <si>
    <t>IMRON ROSADI</t>
  </si>
  <si>
    <t>KP. JENGKOL RT.08/05 DESA CISOKA</t>
  </si>
  <si>
    <t>INDAH PERMATA SARI</t>
  </si>
  <si>
    <t>INDRA</t>
  </si>
  <si>
    <t>Madhari ( Alm )</t>
  </si>
  <si>
    <t>INDRA LESMANA</t>
  </si>
  <si>
    <t>KP. PEUSAR 02/01 DS. CILELES KEC TIGARAKSA</t>
  </si>
  <si>
    <t>H. JAMIL</t>
  </si>
  <si>
    <t>NINGRAT</t>
  </si>
  <si>
    <t>INDRIANI</t>
  </si>
  <si>
    <t>SANUSI</t>
  </si>
  <si>
    <t>INDRIYANI</t>
  </si>
  <si>
    <t>Kp. Cibayana Desa Cikasungka Kec. Solear</t>
  </si>
  <si>
    <t>Ahmad YaniI (ALM)</t>
  </si>
  <si>
    <t>Siti Umya</t>
  </si>
  <si>
    <t>KP. KECOK DS. CISOKA</t>
  </si>
  <si>
    <t>INDRIYAWATI</t>
  </si>
  <si>
    <t>Kp. Nyompok Girang Rt 02/04</t>
  </si>
  <si>
    <t>Budinto</t>
  </si>
  <si>
    <t>INES MUFIDA</t>
  </si>
  <si>
    <t>Kp. Nyompok Tengah RT. 016/005 Ds. Carenang Kec. Cisoka</t>
  </si>
  <si>
    <t>H. Ahmad Chaeruddin</t>
  </si>
  <si>
    <t>Asni Wiarti</t>
  </si>
  <si>
    <t>INTAN NURAFIFAH</t>
  </si>
  <si>
    <t>KP. CIBANGKE</t>
  </si>
  <si>
    <t>H. ALEX SARINTA</t>
  </si>
  <si>
    <t>HJ. SARINAH</t>
  </si>
  <si>
    <t>INTAN OKA MADESTRA</t>
  </si>
  <si>
    <t>PACITAN</t>
  </si>
  <si>
    <t>IPAH</t>
  </si>
  <si>
    <t>Kabir</t>
  </si>
  <si>
    <t>Juju</t>
  </si>
  <si>
    <t>Kp. Kp. Sadang Ds. Cempaka Kec. Cisoka</t>
  </si>
  <si>
    <t>Aman</t>
  </si>
  <si>
    <t>Tati</t>
  </si>
  <si>
    <t>KP. PALA DS. CIKUYA</t>
  </si>
  <si>
    <t>IPAN SOPIYANDI</t>
  </si>
  <si>
    <t>JAHRI</t>
  </si>
  <si>
    <t>IPAT DILAH SARI</t>
  </si>
  <si>
    <t>KP. PASIR BAKUNG DS. TEGAL SARI KEC. TIGARAKSA</t>
  </si>
  <si>
    <t>NURYAMAN</t>
  </si>
  <si>
    <t>IRAT</t>
  </si>
  <si>
    <t>IPIT SARIMANAH</t>
  </si>
  <si>
    <t>Sarman</t>
  </si>
  <si>
    <t>Emar</t>
  </si>
  <si>
    <t>IQBAL ANDRAIANI</t>
  </si>
  <si>
    <t>IQMAL MAULANA</t>
  </si>
  <si>
    <t>Pasanggrahan Rt 01/01 Ds. Pasanggrahan</t>
  </si>
  <si>
    <t>Ratja Munajat</t>
  </si>
  <si>
    <t>IRA ARYANTI</t>
  </si>
  <si>
    <t>Kp. Pasanggrahan Rt 01/01 Ds Pasanggrahan Kec. Solar</t>
  </si>
  <si>
    <t>Amsor</t>
  </si>
  <si>
    <t>IRAWAN</t>
  </si>
  <si>
    <t>KP. CIGALING DS. CILELES</t>
  </si>
  <si>
    <t>KARDI</t>
  </si>
  <si>
    <t>IRFAN KURNIAWAN</t>
  </si>
  <si>
    <t>IRFAN MAULANA</t>
  </si>
  <si>
    <t>IRFAN YULIANSYAH</t>
  </si>
  <si>
    <t>MARNO</t>
  </si>
  <si>
    <t>IRMA DAMAYANTI</t>
  </si>
  <si>
    <t>Kp. Cibayana RT.12/03 Ds. Cikasungka Kec. Solear</t>
  </si>
  <si>
    <t>DAYAT</t>
  </si>
  <si>
    <t>HAPSAH</t>
  </si>
  <si>
    <t>IRNA SURYANA</t>
  </si>
  <si>
    <t>Kp. Bantarpanjang Ds. Cileles Rt 04/05 Kec. Tiga raksa</t>
  </si>
  <si>
    <t>Suryadi-</t>
  </si>
  <si>
    <t>Sri Wahyuni</t>
  </si>
  <si>
    <t>IRPAN FAUJI</t>
  </si>
  <si>
    <t>Kp. jeungjing Ds. Jeungjing Rt 05/03 Kec. Cisoka</t>
  </si>
  <si>
    <t>Rasid</t>
  </si>
  <si>
    <t>Siti Jubaedah</t>
  </si>
  <si>
    <t>IRPAN MAULANA</t>
  </si>
  <si>
    <t>Udin</t>
  </si>
  <si>
    <t>Iyam</t>
  </si>
  <si>
    <t>IRPANUDIN</t>
  </si>
  <si>
    <t>KP. PASIR KACAPI DESA CARINGIN</t>
  </si>
  <si>
    <t>NAHROWI</t>
  </si>
  <si>
    <t>IRVAN FAUZI</t>
  </si>
  <si>
    <t>Kp. Cigaru RT. 004/05 Ds. Cisoka Kec. Cisoka</t>
  </si>
  <si>
    <t>Arsudin</t>
  </si>
  <si>
    <t>ISKANDAR MUDA</t>
  </si>
  <si>
    <t>Taman Adiyasa Blok O 7 No 7 Rt 04 Rw 7</t>
  </si>
  <si>
    <t>Saiman</t>
  </si>
  <si>
    <t>Siti Haryah</t>
  </si>
  <si>
    <t>ISROUL MUADHOM</t>
  </si>
  <si>
    <t>Kp. Jati RT. 001/001 Ds. Caringin Kec. Cisoka</t>
  </si>
  <si>
    <t>H. Abdul Hamid</t>
  </si>
  <si>
    <t>ITA SITI AISAH</t>
  </si>
  <si>
    <t>IVAN APRIANSYAH</t>
  </si>
  <si>
    <t>KP. CIBUGEL DESA CIBUGEL</t>
  </si>
  <si>
    <t>H. UDIN</t>
  </si>
  <si>
    <t>IWAH</t>
  </si>
  <si>
    <t>Sarmadi</t>
  </si>
  <si>
    <t>Sanimah</t>
  </si>
  <si>
    <t>IWAN</t>
  </si>
  <si>
    <t>Kp. Cibogo RT. 001/004 Ds. Pasanggrahan Kec. Solear</t>
  </si>
  <si>
    <t>Rian Hadiansah</t>
  </si>
  <si>
    <t>Minah</t>
  </si>
  <si>
    <t>IWAN SETIAWAN</t>
  </si>
  <si>
    <t>IYAN BAHTIAR</t>
  </si>
  <si>
    <t>IYAN PURNAMASARI</t>
  </si>
  <si>
    <t>Kp. Pos Cikuya Rt 02/01 Ds. Cikasungka</t>
  </si>
  <si>
    <t>Sata</t>
  </si>
  <si>
    <t>Yayat</t>
  </si>
  <si>
    <t>IYANG APRIYANTI</t>
  </si>
  <si>
    <t>Kp. Babakan Ds. Cikasungka</t>
  </si>
  <si>
    <t>Ukat Saputra</t>
  </si>
  <si>
    <t>Karsih</t>
  </si>
  <si>
    <t>JAELANI</t>
  </si>
  <si>
    <t>KP. CARINGIN</t>
  </si>
  <si>
    <t>SAYUTI ( ALM )</t>
  </si>
  <si>
    <t>Acot</t>
  </si>
  <si>
    <t>JOHARI ( ALM )</t>
  </si>
  <si>
    <t xml:space="preserve">JAKA WARDANA </t>
  </si>
  <si>
    <t>JAHAR</t>
  </si>
  <si>
    <t>JALALUDIN</t>
  </si>
  <si>
    <t>Kp. Nyompok Girang Rt 02/04 Ds. Nyompok Kec. Kopo</t>
  </si>
  <si>
    <t>Epi</t>
  </si>
  <si>
    <t>Jamiri</t>
  </si>
  <si>
    <t>Kp. Lukun</t>
  </si>
  <si>
    <t>Casmad (Alm)</t>
  </si>
  <si>
    <t>Salminah</t>
  </si>
  <si>
    <t>Kp. pasir RT 07/04 Ds. Cikareo kec. Solear</t>
  </si>
  <si>
    <t>Marhasan</t>
  </si>
  <si>
    <t>Jarmah</t>
  </si>
  <si>
    <t>JAMHARA PARPANI</t>
  </si>
  <si>
    <t>Jultani</t>
  </si>
  <si>
    <t>JAMHURI</t>
  </si>
  <si>
    <t>JAMILAH</t>
  </si>
  <si>
    <t>KP. SECANG DS. CEMPAKA</t>
  </si>
  <si>
    <t>JOHARI</t>
  </si>
  <si>
    <t>JAOZAH</t>
  </si>
  <si>
    <t>Kp. Saga Ds Caringin Kec. Cisoka</t>
  </si>
  <si>
    <t>Asirin</t>
  </si>
  <si>
    <t>Sarwiti</t>
  </si>
  <si>
    <t>JAPAR SODIK</t>
  </si>
  <si>
    <t>SUKRI</t>
  </si>
  <si>
    <t>JAYA NATA</t>
  </si>
  <si>
    <t>KP. SIBADAK DESA CARINGIN</t>
  </si>
  <si>
    <t>JAMUDIN</t>
  </si>
  <si>
    <t>JAYA SAMPURNA</t>
  </si>
  <si>
    <t>JEFLI LOVIANSYAH</t>
  </si>
  <si>
    <t>KP. KECOK RT.05/02 DS. JEUNJING</t>
  </si>
  <si>
    <t>ANJU SANUDIN</t>
  </si>
  <si>
    <t>HUSNAWATI</t>
  </si>
  <si>
    <t>JEHAN ALFI</t>
  </si>
  <si>
    <t>Kp. Saga Desa Caringin Kec. Cisoka</t>
  </si>
  <si>
    <t>A. KUSYANI</t>
  </si>
  <si>
    <t>AI FATIMAH</t>
  </si>
  <si>
    <t>JIHAN HASANAH</t>
  </si>
  <si>
    <t>KP. CARINGIN RT.02/01</t>
  </si>
  <si>
    <t>JUNED</t>
  </si>
  <si>
    <t>JODI SETIAWAN</t>
  </si>
  <si>
    <t>Kp. Cibugel Ds Cibugel Kecamatan Cisoka</t>
  </si>
  <si>
    <t>NINGRUM</t>
  </si>
  <si>
    <t>JOHAN SAPUTRA</t>
  </si>
  <si>
    <t>JOSUA ROMARIO SIMARMATA</t>
  </si>
  <si>
    <t>Indrapura</t>
  </si>
  <si>
    <t>Perum Taman Adiyasa Blok E 8 No 55 Kec Solear</t>
  </si>
  <si>
    <t>Supriatna</t>
  </si>
  <si>
    <t>Tamini</t>
  </si>
  <si>
    <t>JUANTI RAHMAWATI</t>
  </si>
  <si>
    <t>Kp. Gardu Ds. Cileles Kec. Tiga Raksa</t>
  </si>
  <si>
    <t>Juanta</t>
  </si>
  <si>
    <t>Ami</t>
  </si>
  <si>
    <t>Kp. Ranca Manggu Desa Salapajang</t>
  </si>
  <si>
    <t>SANIF</t>
  </si>
  <si>
    <t>MARINAH</t>
  </si>
  <si>
    <t xml:space="preserve">KP. BUNAR RT.02/02 DS. SUKATANI </t>
  </si>
  <si>
    <t>JUHARIAH</t>
  </si>
  <si>
    <t>JUHA</t>
  </si>
  <si>
    <t>JUJUN JUNAENI</t>
  </si>
  <si>
    <t>JULEHA</t>
  </si>
  <si>
    <t>JULHANUDIN</t>
  </si>
  <si>
    <t>Kp. Mareme Ds. Cisoka Kec. Cisoka</t>
  </si>
  <si>
    <t>Mardi</t>
  </si>
  <si>
    <t>Kamsiah</t>
  </si>
  <si>
    <t>JULIANA DAMAYANTI</t>
  </si>
  <si>
    <t>Suwarsih</t>
  </si>
  <si>
    <t>JULIANTO AJI SAPUTRA</t>
  </si>
  <si>
    <t>Majalengka</t>
  </si>
  <si>
    <t>Perum Taman Kirana Surya Blok C4/01</t>
  </si>
  <si>
    <t>Sunardi</t>
  </si>
  <si>
    <t>Murniawati</t>
  </si>
  <si>
    <t>JUMADIN</t>
  </si>
  <si>
    <t>JUMAYANTI</t>
  </si>
  <si>
    <t>KP. PANGGANG RT.04/03</t>
  </si>
  <si>
    <t>WARNO</t>
  </si>
  <si>
    <t>JUNAEDI</t>
  </si>
  <si>
    <t>Supardi</t>
  </si>
  <si>
    <t>Rohemah</t>
  </si>
  <si>
    <t>Madrusi</t>
  </si>
  <si>
    <t>Marnah</t>
  </si>
  <si>
    <t>JUWIATUN NUFUS</t>
  </si>
  <si>
    <t>AMSOR</t>
  </si>
  <si>
    <t>SUKRIAH</t>
  </si>
  <si>
    <t>JUWITA APRILIANI</t>
  </si>
  <si>
    <t>TAMAN KIRANA BLOK 38</t>
  </si>
  <si>
    <t>JUMADI</t>
  </si>
  <si>
    <t>KAIS NUR MUKTI</t>
  </si>
  <si>
    <t>KP. CIREUNDE RT.03/02 DESA CIKAREO</t>
  </si>
  <si>
    <t>AMBIYADI</t>
  </si>
  <si>
    <t>KAMALUDIN</t>
  </si>
  <si>
    <t>KAMSA</t>
  </si>
  <si>
    <t>Kp. Pasir Bakung Ds. Tegal sari</t>
  </si>
  <si>
    <t>Jaim</t>
  </si>
  <si>
    <t>Kamah</t>
  </si>
  <si>
    <t>KARMILA</t>
  </si>
  <si>
    <t>Kp. Saga RT. 003/003 Ds. Caringin Kec. Cisoka</t>
  </si>
  <si>
    <t>Sawian</t>
  </si>
  <si>
    <t>Enjam</t>
  </si>
  <si>
    <t>KARNI</t>
  </si>
  <si>
    <t>Karjaya</t>
  </si>
  <si>
    <t>Neng</t>
  </si>
  <si>
    <t>KARTINAH</t>
  </si>
  <si>
    <t>GANDA</t>
  </si>
  <si>
    <t>KELI SAEPUDIN</t>
  </si>
  <si>
    <t>Suardi</t>
  </si>
  <si>
    <t>KEMAS KUN KARIM</t>
  </si>
  <si>
    <t>KENI MUGNI BAKTI</t>
  </si>
  <si>
    <t>KENY KARWATI WIJAYA</t>
  </si>
  <si>
    <t>HODIJAH</t>
  </si>
  <si>
    <t>KHAERUL ANAM</t>
  </si>
  <si>
    <t>KHANAL KATU LAMPA</t>
  </si>
  <si>
    <t>Kp. Cisalak RT. 002/003 Ds. Cireundeu Kec. Solear</t>
  </si>
  <si>
    <t>Drs. Ade Sudrajat</t>
  </si>
  <si>
    <t>Iyus Rustiawati</t>
  </si>
  <si>
    <t>KHOTIBUL UMAM</t>
  </si>
  <si>
    <t>KHUSNUL KHOTIMAH</t>
  </si>
  <si>
    <t>Kp. Lengsir Rt 04/01 Ds. Munjul Kec. Solear</t>
  </si>
  <si>
    <t>Adimin</t>
  </si>
  <si>
    <t>Nanih</t>
  </si>
  <si>
    <t>Baharudin</t>
  </si>
  <si>
    <t>Nurul Hudati</t>
  </si>
  <si>
    <t>KIKI</t>
  </si>
  <si>
    <t>Kp. Leuwidahu RT. 002/003 Desa Caringin Kec. Cisoka</t>
  </si>
  <si>
    <t>Asmat</t>
  </si>
  <si>
    <t>Awati</t>
  </si>
  <si>
    <t>KP. PASIR UNI DS. BOJONG LOA</t>
  </si>
  <si>
    <t>APING</t>
  </si>
  <si>
    <t>KIKI LISNAWATI</t>
  </si>
  <si>
    <t>Sudarsim</t>
  </si>
  <si>
    <t>Sarmi</t>
  </si>
  <si>
    <t>KIKI NURHAKIAH</t>
  </si>
  <si>
    <t>Juki</t>
  </si>
  <si>
    <t>Een Nuraeni</t>
  </si>
  <si>
    <t>KOKOM KOMALASARI</t>
  </si>
  <si>
    <t>M. Tamin</t>
  </si>
  <si>
    <t>KRESTINA NOVI ASTUTI</t>
  </si>
  <si>
    <t>R. HERMANTO</t>
  </si>
  <si>
    <t>KRISNA DWI UTAMA</t>
  </si>
  <si>
    <t>TAMAN ADIYASA BLOK A20 N0. 2</t>
  </si>
  <si>
    <t>BAMBANG</t>
  </si>
  <si>
    <t>KUSMARGIONO</t>
  </si>
  <si>
    <t>Suparno</t>
  </si>
  <si>
    <t>KUSNADI</t>
  </si>
  <si>
    <t>KP. PASIR BAKUNG RT 01/10 DS. TEGAL SARI Kec. Tigaraksa</t>
  </si>
  <si>
    <t>OM</t>
  </si>
  <si>
    <t>KUSWANDI</t>
  </si>
  <si>
    <t>Bandung</t>
  </si>
  <si>
    <t>Uki Lesmana</t>
  </si>
  <si>
    <t>Mela Juhadi</t>
  </si>
  <si>
    <t>LAELATUL FITRI</t>
  </si>
  <si>
    <t>LAESI HABIBI</t>
  </si>
  <si>
    <t>Pasanggrahan Kec. Solear</t>
  </si>
  <si>
    <t>Hambali</t>
  </si>
  <si>
    <t>Aminarni</t>
  </si>
  <si>
    <t>LALA LAIKOTUL MUSAROFAH</t>
  </si>
  <si>
    <t>Nursalim</t>
  </si>
  <si>
    <t>Hj. Hapsah</t>
  </si>
  <si>
    <t>LAMSIAH</t>
  </si>
  <si>
    <t>Barmawi</t>
  </si>
  <si>
    <t>Nasroh (Alm)</t>
  </si>
  <si>
    <t>LANI YOSEFIN</t>
  </si>
  <si>
    <t>KIMFILMANSYAH (ALM)</t>
  </si>
  <si>
    <t>ERNA</t>
  </si>
  <si>
    <t>LASMI</t>
  </si>
  <si>
    <t>Uding</t>
  </si>
  <si>
    <t>LEIA ASRI WARDANI</t>
  </si>
  <si>
    <t>Asep Suryana</t>
  </si>
  <si>
    <t>Warsih</t>
  </si>
  <si>
    <t>LELAH</t>
  </si>
  <si>
    <t>MARTAWI</t>
  </si>
  <si>
    <t>SITI ARIAM</t>
  </si>
  <si>
    <t xml:space="preserve">LENI ERINA </t>
  </si>
  <si>
    <t>LENI NURLELA SARI</t>
  </si>
  <si>
    <t>KAEMI YADI</t>
  </si>
  <si>
    <t>LEO SUMANTRI</t>
  </si>
  <si>
    <t xml:space="preserve">TMN ADIYASA BLOK JIN NO 10 RT 05/05 </t>
  </si>
  <si>
    <t>KANDI</t>
  </si>
  <si>
    <t>LEONY VIA NOVITA</t>
  </si>
  <si>
    <t>LIA AMALIA</t>
  </si>
  <si>
    <t>Ahyar</t>
  </si>
  <si>
    <t>Fatimah</t>
  </si>
  <si>
    <t>LIA AMALIA. C</t>
  </si>
  <si>
    <t>Alamsyah</t>
  </si>
  <si>
    <t>LIA FITRIA</t>
  </si>
  <si>
    <t>NIP</t>
  </si>
  <si>
    <t>village_code</t>
  </si>
  <si>
    <t>Jenis Kelamin</t>
  </si>
  <si>
    <t>Tempat Lahir</t>
  </si>
  <si>
    <t>Tgl Lahir</t>
  </si>
  <si>
    <t>Gol Darah</t>
  </si>
  <si>
    <t>Agama</t>
  </si>
  <si>
    <t>Status Nikah</t>
  </si>
  <si>
    <t>Pendidikan</t>
  </si>
  <si>
    <t>Pekerjaan</t>
  </si>
  <si>
    <t>Alamat</t>
  </si>
  <si>
    <t>warganegara</t>
  </si>
  <si>
    <t>status</t>
  </si>
  <si>
    <t>active</t>
  </si>
  <si>
    <t>add by</t>
  </si>
  <si>
    <t>Protestan</t>
  </si>
  <si>
    <t>Budha</t>
  </si>
  <si>
    <t>Hinda</t>
  </si>
  <si>
    <t>Hindu</t>
  </si>
  <si>
    <t>Katolik</t>
  </si>
  <si>
    <t>Ayah</t>
  </si>
  <si>
    <t>Sumantra</t>
  </si>
  <si>
    <t>Nama Lengkap</t>
  </si>
  <si>
    <t>Dokter</t>
  </si>
  <si>
    <t>Damin</t>
  </si>
  <si>
    <t>Ujang</t>
  </si>
  <si>
    <t>Usman</t>
  </si>
  <si>
    <t>csk</t>
  </si>
  <si>
    <t>Menikah</t>
  </si>
  <si>
    <t>D1</t>
  </si>
  <si>
    <t>S2</t>
  </si>
  <si>
    <t>S3</t>
  </si>
  <si>
    <t>MADDE402</t>
  </si>
  <si>
    <t>Pengacara</t>
  </si>
  <si>
    <t>Pengajar</t>
  </si>
  <si>
    <t>Dwi</t>
  </si>
  <si>
    <t>KK</t>
  </si>
  <si>
    <t>Lajang</t>
  </si>
  <si>
    <t>Istri</t>
  </si>
  <si>
    <t>Kepala Keluarga</t>
  </si>
  <si>
    <t>Anak</t>
  </si>
  <si>
    <t>bjl</t>
  </si>
  <si>
    <t>AHMAD419</t>
  </si>
  <si>
    <t>EDWAR798</t>
  </si>
  <si>
    <t>krg</t>
  </si>
  <si>
    <t>GILBE825</t>
  </si>
  <si>
    <t>skt</t>
  </si>
  <si>
    <t>Sukatani</t>
  </si>
  <si>
    <t>MICHA792</t>
  </si>
  <si>
    <t>Slapajang</t>
  </si>
  <si>
    <t>slp</t>
  </si>
  <si>
    <t>NASIR349</t>
  </si>
  <si>
    <t>car</t>
  </si>
  <si>
    <t>TAUFI609</t>
  </si>
  <si>
    <t>cib</t>
  </si>
  <si>
    <t>Cibugel</t>
  </si>
  <si>
    <t>cem</t>
  </si>
  <si>
    <t>UJANG644</t>
  </si>
  <si>
    <t>Cempaka</t>
  </si>
  <si>
    <t>ZAKAR639</t>
  </si>
  <si>
    <t>crais Kelamin</t>
  </si>
  <si>
    <t>cra</t>
  </si>
  <si>
    <t>Carenang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</si>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</sst>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rgb="FF393939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14" fontId="0" fillId="3" borderId="4" xfId="0" applyNumberFormat="1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14" fontId="0" fillId="2" borderId="4" xfId="0" applyNumberFormat="1" applyFont="1" applyFill="1" applyBorder="1"/>
    <xf numFmtId="0" fontId="0" fillId="2" borderId="2" xfId="0" applyFill="1" applyBorder="1"/>
    <xf numFmtId="0" fontId="0" fillId="3" borderId="4" xfId="0" applyFill="1" applyBorder="1"/>
    <xf numFmtId="0" fontId="1" fillId="0" borderId="0" xfId="0" applyFont="1"/>
    <xf numFmtId="14" fontId="0" fillId="2" borderId="1" xfId="0" applyNumberFormat="1" applyFont="1" applyFill="1" applyBorder="1"/>
    <xf numFmtId="14" fontId="0" fillId="3" borderId="3" xfId="0" applyNumberFormat="1" applyFont="1" applyFill="1" applyBorder="1"/>
    <xf numFmtId="14" fontId="0" fillId="2" borderId="3" xfId="0" applyNumberFormat="1" applyFont="1" applyFill="1" applyBorder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1">
    <dxf>
      <numFmt numFmtId="165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Q511" totalsRowShown="0">
  <autoFilter ref="A1:Q511"/>
  <sortState ref="A2:Q511">
    <sortCondition descending="1" ref="D1:D511"/>
  </sortState>
  <tableColumns count="17">
    <tableColumn id="1" name="village_code"/>
    <tableColumn id="2" name="NIP"/>
    <tableColumn id="3" name="Nama Lengkap"/>
    <tableColumn id="4" name="Jenis Kelamin"/>
    <tableColumn id="5" name="Tempat Lahir" dataDxfId="0"/>
    <tableColumn id="6" name="Tgl Lahir"/>
    <tableColumn id="7" name="Gol Darah"/>
    <tableColumn id="8" name="Agama"/>
    <tableColumn id="9" name="Status Nikah"/>
    <tableColumn id="10" name="Pendidikan"/>
    <tableColumn id="11" name="Pekerjaan"/>
    <tableColumn id="12" name="Alamat"/>
    <tableColumn id="13" name="Ayah"/>
    <tableColumn id="14" name="Ibu"/>
    <tableColumn id="15" name="warganegara"/>
    <tableColumn id="16" name="status"/>
    <tableColumn id="17" name="add b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1"/>
  <sheetViews>
    <sheetView tabSelected="1" zoomScale="85" zoomScaleNormal="85" workbookViewId="0">
      <selection activeCell="F2" sqref="F2:F20"/>
    </sheetView>
  </sheetViews>
  <sheetFormatPr defaultRowHeight="15"/>
  <cols>
    <col min="1" max="1" width="14.28515625" customWidth="1"/>
    <col min="2" max="2" width="12" bestFit="1" customWidth="1"/>
    <col min="3" max="3" width="35" bestFit="1" customWidth="1"/>
    <col min="4" max="4" width="15.28515625" customWidth="1"/>
    <col min="5" max="5" width="15.7109375" bestFit="1" customWidth="1"/>
    <col min="6" max="6" width="19.42578125" bestFit="1" customWidth="1"/>
    <col min="7" max="7" width="11.7109375" customWidth="1"/>
    <col min="8" max="8" width="9.5703125" bestFit="1" customWidth="1"/>
    <col min="9" max="9" width="14.140625" customWidth="1"/>
    <col min="10" max="10" width="13.140625" customWidth="1"/>
    <col min="11" max="11" width="12" customWidth="1"/>
    <col min="12" max="12" width="67.140625" bestFit="1" customWidth="1"/>
    <col min="13" max="14" width="21.7109375" customWidth="1"/>
    <col min="15" max="15" width="14.42578125" customWidth="1"/>
  </cols>
  <sheetData>
    <row r="1" spans="1:17">
      <c r="A1" t="s">
        <v>1950</v>
      </c>
      <c r="B1" t="s">
        <v>1949</v>
      </c>
      <c r="C1" t="s">
        <v>1971</v>
      </c>
      <c r="D1" t="s">
        <v>1951</v>
      </c>
      <c r="E1" t="s">
        <v>1952</v>
      </c>
      <c r="F1" t="s">
        <v>1953</v>
      </c>
      <c r="G1" t="s">
        <v>1954</v>
      </c>
      <c r="H1" t="s">
        <v>1955</v>
      </c>
      <c r="I1" t="s">
        <v>1956</v>
      </c>
      <c r="J1" t="s">
        <v>1957</v>
      </c>
      <c r="K1" t="s">
        <v>1958</v>
      </c>
      <c r="L1" t="s">
        <v>1959</v>
      </c>
      <c r="M1" t="s">
        <v>1969</v>
      </c>
      <c r="N1" t="s">
        <v>1229</v>
      </c>
      <c r="O1" t="s">
        <v>1960</v>
      </c>
      <c r="P1" t="s">
        <v>1961</v>
      </c>
      <c r="Q1" t="s">
        <v>1963</v>
      </c>
    </row>
    <row r="2" spans="1:17">
      <c r="B2">
        <v>30011121703</v>
      </c>
      <c r="C2" t="s">
        <v>1859</v>
      </c>
      <c r="D2" t="s">
        <v>2</v>
      </c>
      <c r="E2" t="s">
        <v>3</v>
      </c>
      <c r="F2" s="1">
        <v>35328</v>
      </c>
      <c r="G2" t="s">
        <v>25</v>
      </c>
      <c r="H2" t="s">
        <v>18</v>
      </c>
      <c r="K2" t="s">
        <v>542</v>
      </c>
      <c r="L2" t="s">
        <v>1860</v>
      </c>
      <c r="M2" t="s">
        <v>1861</v>
      </c>
      <c r="N2" t="s">
        <v>1862</v>
      </c>
      <c r="O2" t="s">
        <v>6</v>
      </c>
      <c r="P2" t="s">
        <v>1962</v>
      </c>
    </row>
    <row r="3" spans="1:17">
      <c r="B3">
        <v>30011121697</v>
      </c>
      <c r="C3" t="s">
        <v>1848</v>
      </c>
      <c r="D3" t="s">
        <v>2</v>
      </c>
      <c r="E3" t="s">
        <v>17</v>
      </c>
      <c r="F3" s="1">
        <v>35904</v>
      </c>
      <c r="G3" t="s">
        <v>25</v>
      </c>
      <c r="H3" t="s">
        <v>18</v>
      </c>
      <c r="K3" t="s">
        <v>542</v>
      </c>
      <c r="L3" t="s">
        <v>1849</v>
      </c>
      <c r="M3" t="s">
        <v>1850</v>
      </c>
      <c r="N3" t="s">
        <v>0</v>
      </c>
      <c r="O3" t="s">
        <v>6</v>
      </c>
      <c r="P3" t="s">
        <v>1962</v>
      </c>
    </row>
    <row r="4" spans="1:17">
      <c r="B4">
        <v>30011121696</v>
      </c>
      <c r="C4" t="s">
        <v>1845</v>
      </c>
      <c r="D4" t="s">
        <v>2</v>
      </c>
      <c r="E4" t="s">
        <v>3</v>
      </c>
      <c r="F4" s="1">
        <v>36774</v>
      </c>
      <c r="G4" t="s">
        <v>25</v>
      </c>
      <c r="H4" t="s">
        <v>18</v>
      </c>
      <c r="K4" t="s">
        <v>542</v>
      </c>
      <c r="L4" t="s">
        <v>544</v>
      </c>
      <c r="M4" t="s">
        <v>1846</v>
      </c>
      <c r="N4" t="s">
        <v>1847</v>
      </c>
      <c r="O4" t="s">
        <v>6</v>
      </c>
      <c r="P4" t="s">
        <v>1962</v>
      </c>
    </row>
    <row r="5" spans="1:17">
      <c r="B5">
        <v>30011121693</v>
      </c>
      <c r="C5" t="s">
        <v>1837</v>
      </c>
      <c r="D5" t="s">
        <v>2</v>
      </c>
      <c r="E5" t="s">
        <v>3</v>
      </c>
      <c r="F5" s="1">
        <v>36389</v>
      </c>
      <c r="G5" t="s">
        <v>25</v>
      </c>
      <c r="H5" t="s">
        <v>18</v>
      </c>
      <c r="K5" t="s">
        <v>542</v>
      </c>
      <c r="L5" t="s">
        <v>1838</v>
      </c>
      <c r="M5" t="s">
        <v>1839</v>
      </c>
      <c r="N5" t="s">
        <v>0</v>
      </c>
      <c r="O5" t="s">
        <v>6</v>
      </c>
      <c r="P5" t="s">
        <v>1962</v>
      </c>
    </row>
    <row r="6" spans="1:17">
      <c r="B6">
        <v>30011121690</v>
      </c>
      <c r="C6" t="s">
        <v>1829</v>
      </c>
      <c r="D6" t="s">
        <v>2</v>
      </c>
      <c r="E6" t="s">
        <v>3</v>
      </c>
      <c r="F6" s="1">
        <v>34903</v>
      </c>
      <c r="G6" t="s">
        <v>25</v>
      </c>
      <c r="H6" t="s">
        <v>18</v>
      </c>
      <c r="K6" t="s">
        <v>542</v>
      </c>
      <c r="L6" t="s">
        <v>1359</v>
      </c>
      <c r="M6" t="s">
        <v>1251</v>
      </c>
      <c r="N6" t="s">
        <v>1830</v>
      </c>
      <c r="O6" t="s">
        <v>6</v>
      </c>
      <c r="P6" t="s">
        <v>1962</v>
      </c>
    </row>
    <row r="7" spans="1:17">
      <c r="B7">
        <v>30011121688</v>
      </c>
      <c r="C7" t="s">
        <v>1824</v>
      </c>
      <c r="D7" t="s">
        <v>2</v>
      </c>
      <c r="E7" t="s">
        <v>17</v>
      </c>
      <c r="F7" s="1">
        <v>35228</v>
      </c>
      <c r="G7" t="s">
        <v>25</v>
      </c>
      <c r="H7" t="s">
        <v>18</v>
      </c>
      <c r="K7" t="s">
        <v>542</v>
      </c>
      <c r="L7" t="s">
        <v>0</v>
      </c>
      <c r="M7" t="s">
        <v>0</v>
      </c>
      <c r="N7" t="s">
        <v>0</v>
      </c>
      <c r="O7" t="s">
        <v>6</v>
      </c>
      <c r="P7" t="s">
        <v>1962</v>
      </c>
    </row>
    <row r="8" spans="1:17">
      <c r="B8">
        <v>30011121686</v>
      </c>
      <c r="C8" t="s">
        <v>1821</v>
      </c>
      <c r="D8" t="s">
        <v>2</v>
      </c>
      <c r="E8" t="s">
        <v>17</v>
      </c>
      <c r="F8" s="1">
        <v>35466</v>
      </c>
      <c r="G8" t="s">
        <v>25</v>
      </c>
      <c r="H8" t="s">
        <v>1964</v>
      </c>
      <c r="K8" t="s">
        <v>542</v>
      </c>
      <c r="L8" t="s">
        <v>956</v>
      </c>
      <c r="M8" t="s">
        <v>1822</v>
      </c>
      <c r="N8" t="s">
        <v>0</v>
      </c>
      <c r="O8" t="s">
        <v>6</v>
      </c>
      <c r="P8" t="s">
        <v>1962</v>
      </c>
    </row>
    <row r="9" spans="1:17">
      <c r="B9">
        <v>30011121682</v>
      </c>
      <c r="C9" t="s">
        <v>546</v>
      </c>
      <c r="D9" t="s">
        <v>2</v>
      </c>
      <c r="E9" t="s">
        <v>3</v>
      </c>
      <c r="F9" s="1">
        <v>35196</v>
      </c>
      <c r="G9" t="s">
        <v>25</v>
      </c>
      <c r="H9" t="s">
        <v>18</v>
      </c>
      <c r="K9" t="s">
        <v>542</v>
      </c>
      <c r="L9" t="s">
        <v>1817</v>
      </c>
      <c r="M9" t="s">
        <v>1818</v>
      </c>
      <c r="N9" t="s">
        <v>1819</v>
      </c>
      <c r="O9" t="s">
        <v>6</v>
      </c>
      <c r="P9" t="s">
        <v>1962</v>
      </c>
    </row>
    <row r="10" spans="1:17">
      <c r="B10">
        <v>30011121683</v>
      </c>
      <c r="C10" t="s">
        <v>546</v>
      </c>
      <c r="D10" t="s">
        <v>2</v>
      </c>
      <c r="E10" t="s">
        <v>3</v>
      </c>
      <c r="F10" s="1">
        <v>36950</v>
      </c>
      <c r="G10" t="s">
        <v>25</v>
      </c>
      <c r="H10" t="s">
        <v>18</v>
      </c>
      <c r="K10" t="s">
        <v>542</v>
      </c>
      <c r="L10" t="s">
        <v>1820</v>
      </c>
      <c r="M10" t="s">
        <v>1766</v>
      </c>
      <c r="N10" t="s">
        <v>0</v>
      </c>
      <c r="O10" t="s">
        <v>6</v>
      </c>
      <c r="P10" t="s">
        <v>1962</v>
      </c>
    </row>
    <row r="11" spans="1:17">
      <c r="B11">
        <v>30011121681</v>
      </c>
      <c r="C11" t="s">
        <v>1813</v>
      </c>
      <c r="D11" t="s">
        <v>2</v>
      </c>
      <c r="E11" t="s">
        <v>3</v>
      </c>
      <c r="F11" s="1">
        <v>35096</v>
      </c>
      <c r="G11" t="s">
        <v>25</v>
      </c>
      <c r="H11" t="s">
        <v>18</v>
      </c>
      <c r="K11" t="s">
        <v>542</v>
      </c>
      <c r="L11" t="s">
        <v>1814</v>
      </c>
      <c r="M11" t="s">
        <v>1815</v>
      </c>
      <c r="N11" t="s">
        <v>1816</v>
      </c>
      <c r="O11" t="s">
        <v>6</v>
      </c>
      <c r="P11" t="s">
        <v>1962</v>
      </c>
    </row>
    <row r="12" spans="1:17">
      <c r="B12">
        <v>30011121674</v>
      </c>
      <c r="C12" t="s">
        <v>1801</v>
      </c>
      <c r="D12" t="s">
        <v>2</v>
      </c>
      <c r="E12" t="s">
        <v>3</v>
      </c>
      <c r="F12" s="1">
        <v>36745</v>
      </c>
      <c r="G12" t="s">
        <v>25</v>
      </c>
      <c r="H12" t="s">
        <v>1967</v>
      </c>
      <c r="K12" t="s">
        <v>542</v>
      </c>
      <c r="L12" t="s">
        <v>1802</v>
      </c>
      <c r="M12" t="s">
        <v>1803</v>
      </c>
      <c r="N12" t="s">
        <v>0</v>
      </c>
      <c r="O12" t="s">
        <v>6</v>
      </c>
      <c r="P12" t="s">
        <v>1962</v>
      </c>
    </row>
    <row r="13" spans="1:17">
      <c r="B13">
        <v>30011121665</v>
      </c>
      <c r="C13" t="s">
        <v>1780</v>
      </c>
      <c r="D13" t="s">
        <v>2</v>
      </c>
      <c r="E13" t="s">
        <v>3</v>
      </c>
      <c r="F13" s="1">
        <v>36961</v>
      </c>
      <c r="G13" t="s">
        <v>25</v>
      </c>
      <c r="H13" t="s">
        <v>18</v>
      </c>
      <c r="K13" t="s">
        <v>542</v>
      </c>
      <c r="L13" t="s">
        <v>1781</v>
      </c>
      <c r="M13" t="s">
        <v>1782</v>
      </c>
      <c r="N13" t="s">
        <v>0</v>
      </c>
      <c r="O13" t="s">
        <v>6</v>
      </c>
      <c r="P13" t="s">
        <v>1962</v>
      </c>
    </row>
    <row r="14" spans="1:17">
      <c r="B14">
        <v>30011121639</v>
      </c>
      <c r="C14" t="s">
        <v>1756</v>
      </c>
      <c r="D14" t="s">
        <v>2</v>
      </c>
      <c r="E14" t="s">
        <v>3</v>
      </c>
      <c r="F14" s="1">
        <v>35169</v>
      </c>
      <c r="G14" t="s">
        <v>25</v>
      </c>
      <c r="H14" t="s">
        <v>18</v>
      </c>
      <c r="K14" t="s">
        <v>542</v>
      </c>
      <c r="L14" t="s">
        <v>1757</v>
      </c>
      <c r="M14" t="s">
        <v>1758</v>
      </c>
      <c r="N14" t="s">
        <v>1759</v>
      </c>
      <c r="O14" t="s">
        <v>6</v>
      </c>
      <c r="P14" t="s">
        <v>1962</v>
      </c>
    </row>
    <row r="15" spans="1:17">
      <c r="B15">
        <v>30011121634</v>
      </c>
      <c r="C15" t="s">
        <v>1743</v>
      </c>
      <c r="D15" t="s">
        <v>2</v>
      </c>
      <c r="E15" t="s">
        <v>3</v>
      </c>
      <c r="F15" s="1">
        <v>35593</v>
      </c>
      <c r="G15" t="s">
        <v>25</v>
      </c>
      <c r="H15" t="s">
        <v>18</v>
      </c>
      <c r="K15" t="s">
        <v>542</v>
      </c>
      <c r="L15" t="s">
        <v>1517</v>
      </c>
      <c r="M15" t="s">
        <v>1744</v>
      </c>
      <c r="N15" t="s">
        <v>1745</v>
      </c>
      <c r="O15" t="s">
        <v>6</v>
      </c>
      <c r="P15" t="s">
        <v>1962</v>
      </c>
    </row>
    <row r="16" spans="1:17">
      <c r="B16">
        <v>30011121613</v>
      </c>
      <c r="C16" t="s">
        <v>1715</v>
      </c>
      <c r="D16" t="s">
        <v>2</v>
      </c>
      <c r="E16" t="s">
        <v>3</v>
      </c>
      <c r="F16" s="1">
        <v>35678</v>
      </c>
      <c r="G16" t="s">
        <v>25</v>
      </c>
      <c r="H16" t="s">
        <v>18</v>
      </c>
      <c r="K16" t="s">
        <v>542</v>
      </c>
      <c r="L16" t="s">
        <v>1716</v>
      </c>
      <c r="M16" t="s">
        <v>1717</v>
      </c>
      <c r="N16" t="s">
        <v>1718</v>
      </c>
      <c r="O16" t="s">
        <v>6</v>
      </c>
      <c r="P16" t="s">
        <v>1962</v>
      </c>
    </row>
    <row r="17" spans="2:16">
      <c r="B17">
        <v>30011121603</v>
      </c>
      <c r="C17" t="s">
        <v>1701</v>
      </c>
      <c r="D17" t="s">
        <v>2</v>
      </c>
      <c r="E17" t="s">
        <v>3</v>
      </c>
      <c r="F17" s="1">
        <v>35334</v>
      </c>
      <c r="G17" t="s">
        <v>25</v>
      </c>
      <c r="H17" t="s">
        <v>18</v>
      </c>
      <c r="K17" t="s">
        <v>542</v>
      </c>
      <c r="L17" t="s">
        <v>1702</v>
      </c>
      <c r="M17" t="s">
        <v>1703</v>
      </c>
      <c r="N17" t="s">
        <v>195</v>
      </c>
      <c r="O17" t="s">
        <v>6</v>
      </c>
      <c r="P17" t="s">
        <v>1962</v>
      </c>
    </row>
    <row r="18" spans="2:16">
      <c r="B18">
        <v>30011121598</v>
      </c>
      <c r="C18" t="s">
        <v>1694</v>
      </c>
      <c r="D18" t="s">
        <v>2</v>
      </c>
      <c r="E18" t="s">
        <v>3</v>
      </c>
      <c r="F18" s="1">
        <v>35204</v>
      </c>
      <c r="G18" t="s">
        <v>25</v>
      </c>
      <c r="H18" t="s">
        <v>18</v>
      </c>
      <c r="K18" t="s">
        <v>542</v>
      </c>
      <c r="L18" t="s">
        <v>1574</v>
      </c>
      <c r="M18" t="s">
        <v>1695</v>
      </c>
      <c r="N18" t="s">
        <v>1696</v>
      </c>
      <c r="O18" t="s">
        <v>6</v>
      </c>
      <c r="P18" t="s">
        <v>1962</v>
      </c>
    </row>
    <row r="19" spans="2:16">
      <c r="B19">
        <v>30011121597</v>
      </c>
      <c r="C19" t="s">
        <v>1690</v>
      </c>
      <c r="D19" t="s">
        <v>2</v>
      </c>
      <c r="E19" t="s">
        <v>3</v>
      </c>
      <c r="F19" s="1">
        <v>36255</v>
      </c>
      <c r="G19" t="s">
        <v>25</v>
      </c>
      <c r="H19" t="s">
        <v>1965</v>
      </c>
      <c r="K19" t="s">
        <v>542</v>
      </c>
      <c r="L19" t="s">
        <v>1691</v>
      </c>
      <c r="M19" t="s">
        <v>1692</v>
      </c>
      <c r="N19" t="s">
        <v>1693</v>
      </c>
      <c r="O19" t="s">
        <v>6</v>
      </c>
      <c r="P19" t="s">
        <v>1962</v>
      </c>
    </row>
    <row r="20" spans="2:16">
      <c r="B20">
        <v>30011121591</v>
      </c>
      <c r="C20" t="s">
        <v>1681</v>
      </c>
      <c r="D20" t="s">
        <v>2</v>
      </c>
      <c r="E20" t="s">
        <v>3</v>
      </c>
      <c r="F20" s="1">
        <v>35530</v>
      </c>
      <c r="G20" t="s">
        <v>25</v>
      </c>
      <c r="H20" t="s">
        <v>18</v>
      </c>
      <c r="K20" t="s">
        <v>542</v>
      </c>
      <c r="L20" t="s">
        <v>1517</v>
      </c>
      <c r="M20" t="s">
        <v>1682</v>
      </c>
      <c r="N20" t="s">
        <v>1683</v>
      </c>
      <c r="O20" t="s">
        <v>6</v>
      </c>
      <c r="P20" t="s">
        <v>1962</v>
      </c>
    </row>
    <row r="21" spans="2:16">
      <c r="B21">
        <v>30011121593</v>
      </c>
      <c r="C21" t="s">
        <v>1681</v>
      </c>
      <c r="D21" t="s">
        <v>2</v>
      </c>
      <c r="E21" t="s">
        <v>3</v>
      </c>
      <c r="F21" s="1">
        <v>36258</v>
      </c>
      <c r="G21" t="s">
        <v>25</v>
      </c>
      <c r="H21" t="s">
        <v>18</v>
      </c>
      <c r="K21" t="s">
        <v>542</v>
      </c>
      <c r="L21" t="s">
        <v>1687</v>
      </c>
      <c r="M21" t="s">
        <v>1193</v>
      </c>
      <c r="N21" t="s">
        <v>0</v>
      </c>
      <c r="O21" t="s">
        <v>6</v>
      </c>
      <c r="P21" t="s">
        <v>1962</v>
      </c>
    </row>
    <row r="22" spans="2:16">
      <c r="B22">
        <v>30011121587</v>
      </c>
      <c r="C22" t="s">
        <v>1675</v>
      </c>
      <c r="D22" t="s">
        <v>2</v>
      </c>
      <c r="E22" t="s">
        <v>3</v>
      </c>
      <c r="F22" s="1">
        <v>36575</v>
      </c>
      <c r="G22" t="s">
        <v>25</v>
      </c>
      <c r="H22" t="s">
        <v>18</v>
      </c>
      <c r="K22" t="s">
        <v>542</v>
      </c>
      <c r="L22" t="s">
        <v>1676</v>
      </c>
      <c r="M22" t="s">
        <v>1677</v>
      </c>
      <c r="N22" t="s">
        <v>1678</v>
      </c>
      <c r="O22" t="s">
        <v>6</v>
      </c>
      <c r="P22" t="s">
        <v>1962</v>
      </c>
    </row>
    <row r="23" spans="2:16">
      <c r="B23">
        <v>30011121586</v>
      </c>
      <c r="C23" t="s">
        <v>1671</v>
      </c>
      <c r="D23" t="s">
        <v>2</v>
      </c>
      <c r="E23" t="s">
        <v>3</v>
      </c>
      <c r="F23" s="1">
        <v>35999</v>
      </c>
      <c r="G23" t="s">
        <v>25</v>
      </c>
      <c r="H23" t="s">
        <v>1968</v>
      </c>
      <c r="K23" t="s">
        <v>542</v>
      </c>
      <c r="L23" t="s">
        <v>1672</v>
      </c>
      <c r="M23" t="s">
        <v>1673</v>
      </c>
      <c r="N23" t="s">
        <v>1674</v>
      </c>
      <c r="O23" t="s">
        <v>6</v>
      </c>
      <c r="P23" t="s">
        <v>1962</v>
      </c>
    </row>
    <row r="24" spans="2:16">
      <c r="B24">
        <v>30011121583</v>
      </c>
      <c r="C24" t="s">
        <v>1663</v>
      </c>
      <c r="D24" t="s">
        <v>2</v>
      </c>
      <c r="E24" t="s">
        <v>3</v>
      </c>
      <c r="F24" s="1">
        <v>35830</v>
      </c>
      <c r="G24" t="s">
        <v>25</v>
      </c>
      <c r="H24" t="s">
        <v>18</v>
      </c>
      <c r="K24" t="s">
        <v>542</v>
      </c>
      <c r="L24" t="s">
        <v>1664</v>
      </c>
      <c r="M24" t="s">
        <v>1665</v>
      </c>
      <c r="N24" t="s">
        <v>1666</v>
      </c>
      <c r="O24" t="s">
        <v>6</v>
      </c>
      <c r="P24" t="s">
        <v>1962</v>
      </c>
    </row>
    <row r="25" spans="2:16">
      <c r="B25">
        <v>30011121584</v>
      </c>
      <c r="C25" t="s">
        <v>1663</v>
      </c>
      <c r="D25" t="s">
        <v>2</v>
      </c>
      <c r="E25" t="s">
        <v>3</v>
      </c>
      <c r="F25" s="1">
        <v>36866</v>
      </c>
      <c r="G25" t="s">
        <v>25</v>
      </c>
      <c r="H25" t="s">
        <v>1967</v>
      </c>
      <c r="K25" t="s">
        <v>542</v>
      </c>
      <c r="L25" t="s">
        <v>1667</v>
      </c>
      <c r="M25" t="s">
        <v>1592</v>
      </c>
      <c r="N25" t="s">
        <v>0</v>
      </c>
      <c r="O25" t="s">
        <v>6</v>
      </c>
      <c r="P25" t="s">
        <v>1962</v>
      </c>
    </row>
    <row r="26" spans="2:16">
      <c r="B26">
        <v>30011121558</v>
      </c>
      <c r="C26" t="s">
        <v>1642</v>
      </c>
      <c r="D26" t="s">
        <v>2</v>
      </c>
      <c r="E26" t="s">
        <v>3</v>
      </c>
      <c r="F26" s="1">
        <v>35446</v>
      </c>
      <c r="G26" t="s">
        <v>25</v>
      </c>
      <c r="H26" t="s">
        <v>18</v>
      </c>
      <c r="K26" t="s">
        <v>542</v>
      </c>
      <c r="L26" t="s">
        <v>1643</v>
      </c>
      <c r="M26" t="s">
        <v>1644</v>
      </c>
      <c r="N26" t="s">
        <v>1645</v>
      </c>
      <c r="O26" t="s">
        <v>6</v>
      </c>
      <c r="P26" t="s">
        <v>1962</v>
      </c>
    </row>
    <row r="27" spans="2:16">
      <c r="B27">
        <v>30011121557</v>
      </c>
      <c r="C27" t="s">
        <v>1640</v>
      </c>
      <c r="D27" t="s">
        <v>2</v>
      </c>
      <c r="E27" t="s">
        <v>3</v>
      </c>
      <c r="F27" s="1">
        <v>34934</v>
      </c>
      <c r="G27" t="s">
        <v>25</v>
      </c>
      <c r="H27" t="s">
        <v>18</v>
      </c>
      <c r="K27" t="s">
        <v>542</v>
      </c>
      <c r="L27" t="s">
        <v>36</v>
      </c>
      <c r="M27" t="s">
        <v>1641</v>
      </c>
      <c r="N27" t="s">
        <v>43</v>
      </c>
      <c r="O27" t="s">
        <v>6</v>
      </c>
      <c r="P27" t="s">
        <v>1962</v>
      </c>
    </row>
    <row r="28" spans="2:16">
      <c r="B28">
        <v>30011121556</v>
      </c>
      <c r="C28" t="s">
        <v>1637</v>
      </c>
      <c r="D28" t="s">
        <v>2</v>
      </c>
      <c r="E28" t="s">
        <v>17</v>
      </c>
      <c r="F28" s="1">
        <v>36229</v>
      </c>
      <c r="G28" t="s">
        <v>25</v>
      </c>
      <c r="H28" t="s">
        <v>1968</v>
      </c>
      <c r="K28" t="s">
        <v>542</v>
      </c>
      <c r="L28" t="s">
        <v>1638</v>
      </c>
      <c r="M28" t="s">
        <v>1639</v>
      </c>
      <c r="N28" t="s">
        <v>0</v>
      </c>
      <c r="O28" t="s">
        <v>6</v>
      </c>
      <c r="P28" t="s">
        <v>1962</v>
      </c>
    </row>
    <row r="29" spans="2:16">
      <c r="B29">
        <v>30011121536</v>
      </c>
      <c r="C29" t="s">
        <v>1616</v>
      </c>
      <c r="D29" t="s">
        <v>2</v>
      </c>
      <c r="E29" t="s">
        <v>3</v>
      </c>
      <c r="F29" s="1">
        <v>34800</v>
      </c>
      <c r="G29" t="s">
        <v>25</v>
      </c>
      <c r="H29" t="s">
        <v>1964</v>
      </c>
      <c r="K29" t="s">
        <v>542</v>
      </c>
      <c r="L29" t="s">
        <v>1609</v>
      </c>
      <c r="M29" t="s">
        <v>1617</v>
      </c>
      <c r="N29" t="s">
        <v>1618</v>
      </c>
      <c r="O29" t="s">
        <v>6</v>
      </c>
      <c r="P29" t="s">
        <v>1962</v>
      </c>
    </row>
    <row r="30" spans="2:16">
      <c r="B30">
        <v>30011121528</v>
      </c>
      <c r="C30" t="s">
        <v>1605</v>
      </c>
      <c r="D30" t="s">
        <v>2</v>
      </c>
      <c r="E30" t="s">
        <v>3</v>
      </c>
      <c r="F30" s="1">
        <v>34871</v>
      </c>
      <c r="G30" t="s">
        <v>25</v>
      </c>
      <c r="H30" t="s">
        <v>18</v>
      </c>
      <c r="K30" t="s">
        <v>542</v>
      </c>
      <c r="L30" t="s">
        <v>1606</v>
      </c>
      <c r="M30" t="s">
        <v>1607</v>
      </c>
      <c r="N30" t="s">
        <v>299</v>
      </c>
      <c r="O30" t="s">
        <v>6</v>
      </c>
      <c r="P30" t="s">
        <v>1962</v>
      </c>
    </row>
    <row r="31" spans="2:16">
      <c r="B31">
        <v>30011121527</v>
      </c>
      <c r="C31" t="s">
        <v>1602</v>
      </c>
      <c r="D31" t="s">
        <v>2</v>
      </c>
      <c r="E31" t="s">
        <v>17</v>
      </c>
      <c r="F31" s="1">
        <v>35638</v>
      </c>
      <c r="G31" t="s">
        <v>25</v>
      </c>
      <c r="H31" t="s">
        <v>18</v>
      </c>
      <c r="K31" t="s">
        <v>542</v>
      </c>
      <c r="L31" t="s">
        <v>1603</v>
      </c>
      <c r="M31" t="s">
        <v>0</v>
      </c>
      <c r="N31" t="s">
        <v>1604</v>
      </c>
      <c r="O31" t="s">
        <v>6</v>
      </c>
      <c r="P31" t="s">
        <v>1962</v>
      </c>
    </row>
    <row r="32" spans="2:16">
      <c r="B32">
        <v>30011121526</v>
      </c>
      <c r="C32" t="s">
        <v>1600</v>
      </c>
      <c r="D32" t="s">
        <v>2</v>
      </c>
      <c r="E32" t="s">
        <v>3</v>
      </c>
      <c r="F32" s="1">
        <v>36695</v>
      </c>
      <c r="G32" t="s">
        <v>25</v>
      </c>
      <c r="H32" t="s">
        <v>1968</v>
      </c>
      <c r="K32" t="s">
        <v>542</v>
      </c>
      <c r="L32" t="s">
        <v>212</v>
      </c>
      <c r="M32" t="s">
        <v>1601</v>
      </c>
      <c r="N32" t="s">
        <v>0</v>
      </c>
      <c r="O32" t="s">
        <v>6</v>
      </c>
      <c r="P32" t="s">
        <v>1962</v>
      </c>
    </row>
    <row r="33" spans="2:16">
      <c r="B33">
        <v>30011121525</v>
      </c>
      <c r="C33" t="s">
        <v>1597</v>
      </c>
      <c r="D33" t="s">
        <v>2</v>
      </c>
      <c r="E33" t="s">
        <v>3</v>
      </c>
      <c r="F33" s="1">
        <v>35115</v>
      </c>
      <c r="G33" t="s">
        <v>25</v>
      </c>
      <c r="H33" t="s">
        <v>18</v>
      </c>
      <c r="K33" t="s">
        <v>542</v>
      </c>
      <c r="L33" t="s">
        <v>1598</v>
      </c>
      <c r="M33" t="s">
        <v>1599</v>
      </c>
      <c r="N33" t="s">
        <v>187</v>
      </c>
      <c r="O33" t="s">
        <v>6</v>
      </c>
      <c r="P33" t="s">
        <v>1962</v>
      </c>
    </row>
    <row r="34" spans="2:16">
      <c r="B34">
        <v>30011121521</v>
      </c>
      <c r="C34" t="s">
        <v>1589</v>
      </c>
      <c r="D34" t="s">
        <v>2</v>
      </c>
      <c r="E34" t="s">
        <v>3</v>
      </c>
      <c r="F34" s="1">
        <v>34567</v>
      </c>
      <c r="G34" t="s">
        <v>25</v>
      </c>
      <c r="H34" t="s">
        <v>1964</v>
      </c>
      <c r="K34" t="s">
        <v>542</v>
      </c>
      <c r="L34" t="s">
        <v>1590</v>
      </c>
      <c r="M34" t="s">
        <v>353</v>
      </c>
      <c r="N34" t="s">
        <v>1591</v>
      </c>
      <c r="O34" t="s">
        <v>6</v>
      </c>
      <c r="P34" t="s">
        <v>1962</v>
      </c>
    </row>
    <row r="35" spans="2:16">
      <c r="B35">
        <v>30011121520</v>
      </c>
      <c r="C35" t="s">
        <v>1585</v>
      </c>
      <c r="D35" t="s">
        <v>2</v>
      </c>
      <c r="E35" t="s">
        <v>3</v>
      </c>
      <c r="F35" s="1">
        <v>34996</v>
      </c>
      <c r="G35" t="s">
        <v>25</v>
      </c>
      <c r="H35" t="s">
        <v>18</v>
      </c>
      <c r="K35" t="s">
        <v>542</v>
      </c>
      <c r="L35" t="s">
        <v>1586</v>
      </c>
      <c r="M35" t="s">
        <v>1587</v>
      </c>
      <c r="N35" t="s">
        <v>1588</v>
      </c>
      <c r="O35" t="s">
        <v>6</v>
      </c>
      <c r="P35" t="s">
        <v>1962</v>
      </c>
    </row>
    <row r="36" spans="2:16">
      <c r="B36">
        <v>30011121519</v>
      </c>
      <c r="C36" t="s">
        <v>1584</v>
      </c>
      <c r="D36" t="s">
        <v>2</v>
      </c>
      <c r="E36" t="s">
        <v>17</v>
      </c>
      <c r="F36" s="1">
        <v>35105</v>
      </c>
      <c r="G36" t="s">
        <v>25</v>
      </c>
      <c r="H36" t="s">
        <v>18</v>
      </c>
      <c r="K36" t="s">
        <v>542</v>
      </c>
      <c r="L36" t="s">
        <v>0</v>
      </c>
      <c r="M36" t="s">
        <v>0</v>
      </c>
      <c r="N36" t="s">
        <v>0</v>
      </c>
      <c r="O36" t="s">
        <v>6</v>
      </c>
      <c r="P36" t="s">
        <v>1962</v>
      </c>
    </row>
    <row r="37" spans="2:16">
      <c r="B37">
        <v>30011121518</v>
      </c>
      <c r="C37" t="s">
        <v>1582</v>
      </c>
      <c r="D37" t="s">
        <v>2</v>
      </c>
      <c r="E37" t="s">
        <v>3</v>
      </c>
      <c r="F37" s="1">
        <v>36198</v>
      </c>
      <c r="G37" t="s">
        <v>25</v>
      </c>
      <c r="H37" t="s">
        <v>18</v>
      </c>
      <c r="K37" t="s">
        <v>542</v>
      </c>
      <c r="L37" t="s">
        <v>493</v>
      </c>
      <c r="M37" t="s">
        <v>1583</v>
      </c>
      <c r="N37" t="s">
        <v>0</v>
      </c>
      <c r="O37" t="s">
        <v>6</v>
      </c>
      <c r="P37" t="s">
        <v>1962</v>
      </c>
    </row>
    <row r="38" spans="2:16">
      <c r="B38">
        <v>30011121515</v>
      </c>
      <c r="C38" t="s">
        <v>1580</v>
      </c>
      <c r="D38" t="s">
        <v>2</v>
      </c>
      <c r="E38" t="s">
        <v>3</v>
      </c>
      <c r="F38" s="1">
        <v>37179</v>
      </c>
      <c r="G38" t="s">
        <v>25</v>
      </c>
      <c r="H38" t="s">
        <v>18</v>
      </c>
      <c r="K38" t="s">
        <v>542</v>
      </c>
      <c r="L38" t="s">
        <v>1450</v>
      </c>
      <c r="M38" t="s">
        <v>1581</v>
      </c>
      <c r="N38" t="s">
        <v>0</v>
      </c>
      <c r="O38" t="s">
        <v>6</v>
      </c>
      <c r="P38" t="s">
        <v>1962</v>
      </c>
    </row>
    <row r="39" spans="2:16">
      <c r="B39">
        <v>30011121503</v>
      </c>
      <c r="C39" t="s">
        <v>1575</v>
      </c>
      <c r="D39" t="s">
        <v>2</v>
      </c>
      <c r="E39" t="s">
        <v>3</v>
      </c>
      <c r="F39" s="1">
        <v>36017</v>
      </c>
      <c r="G39" t="s">
        <v>25</v>
      </c>
      <c r="H39" t="s">
        <v>18</v>
      </c>
      <c r="K39" t="s">
        <v>542</v>
      </c>
      <c r="L39" t="s">
        <v>321</v>
      </c>
      <c r="M39" t="s">
        <v>1576</v>
      </c>
      <c r="N39" t="s">
        <v>1577</v>
      </c>
      <c r="O39" t="s">
        <v>6</v>
      </c>
      <c r="P39" t="s">
        <v>1962</v>
      </c>
    </row>
    <row r="40" spans="2:16">
      <c r="B40">
        <v>30011121499</v>
      </c>
      <c r="C40" t="s">
        <v>1566</v>
      </c>
      <c r="D40" t="s">
        <v>2</v>
      </c>
      <c r="E40" t="s">
        <v>3</v>
      </c>
      <c r="F40" s="1">
        <v>35386</v>
      </c>
      <c r="G40" t="s">
        <v>25</v>
      </c>
      <c r="H40" t="s">
        <v>18</v>
      </c>
      <c r="K40" t="s">
        <v>542</v>
      </c>
      <c r="L40" t="s">
        <v>1567</v>
      </c>
      <c r="M40" t="s">
        <v>1568</v>
      </c>
      <c r="N40" t="s">
        <v>1569</v>
      </c>
      <c r="O40" t="s">
        <v>6</v>
      </c>
      <c r="P40" t="s">
        <v>1962</v>
      </c>
    </row>
    <row r="41" spans="2:16">
      <c r="B41">
        <v>30011121487</v>
      </c>
      <c r="C41" t="s">
        <v>1543</v>
      </c>
      <c r="D41" t="s">
        <v>2</v>
      </c>
      <c r="E41" t="s">
        <v>3</v>
      </c>
      <c r="F41" s="1">
        <v>35141</v>
      </c>
      <c r="G41" t="s">
        <v>25</v>
      </c>
      <c r="H41" t="s">
        <v>18</v>
      </c>
      <c r="K41" t="s">
        <v>542</v>
      </c>
      <c r="L41" t="s">
        <v>1544</v>
      </c>
      <c r="M41" t="s">
        <v>356</v>
      </c>
      <c r="N41" t="s">
        <v>593</v>
      </c>
      <c r="O41" t="s">
        <v>6</v>
      </c>
      <c r="P41" t="s">
        <v>1962</v>
      </c>
    </row>
    <row r="42" spans="2:16">
      <c r="B42">
        <v>30011121483</v>
      </c>
      <c r="C42" t="s">
        <v>1538</v>
      </c>
      <c r="D42" t="s">
        <v>2</v>
      </c>
      <c r="E42" t="s">
        <v>17</v>
      </c>
      <c r="F42" s="1">
        <v>35745</v>
      </c>
      <c r="G42" t="s">
        <v>25</v>
      </c>
      <c r="H42" t="s">
        <v>18</v>
      </c>
      <c r="K42" t="s">
        <v>542</v>
      </c>
      <c r="L42" t="s">
        <v>1539</v>
      </c>
      <c r="M42" t="s">
        <v>1540</v>
      </c>
      <c r="N42" t="s">
        <v>0</v>
      </c>
      <c r="O42" t="s">
        <v>6</v>
      </c>
      <c r="P42" t="s">
        <v>1962</v>
      </c>
    </row>
    <row r="43" spans="2:16">
      <c r="B43">
        <v>30011121480</v>
      </c>
      <c r="C43" t="s">
        <v>1534</v>
      </c>
      <c r="D43" t="s">
        <v>2</v>
      </c>
      <c r="E43" t="s">
        <v>3</v>
      </c>
      <c r="F43" s="1">
        <v>35561</v>
      </c>
      <c r="G43" t="s">
        <v>25</v>
      </c>
      <c r="H43" t="s">
        <v>18</v>
      </c>
      <c r="K43" t="s">
        <v>542</v>
      </c>
      <c r="L43" t="s">
        <v>1535</v>
      </c>
      <c r="M43" t="s">
        <v>1536</v>
      </c>
      <c r="N43" t="s">
        <v>1537</v>
      </c>
      <c r="O43" t="s">
        <v>6</v>
      </c>
      <c r="P43" t="s">
        <v>1962</v>
      </c>
    </row>
    <row r="44" spans="2:16">
      <c r="B44">
        <v>30011121470</v>
      </c>
      <c r="C44" t="s">
        <v>1520</v>
      </c>
      <c r="D44" t="s">
        <v>2</v>
      </c>
      <c r="E44" t="s">
        <v>3</v>
      </c>
      <c r="F44" s="1">
        <v>32874</v>
      </c>
      <c r="G44" t="s">
        <v>25</v>
      </c>
      <c r="H44" t="s">
        <v>18</v>
      </c>
      <c r="K44" t="s">
        <v>542</v>
      </c>
      <c r="L44" t="s">
        <v>0</v>
      </c>
      <c r="M44" t="s">
        <v>0</v>
      </c>
      <c r="N44" t="s">
        <v>0</v>
      </c>
      <c r="O44" t="s">
        <v>6</v>
      </c>
      <c r="P44" t="s">
        <v>1962</v>
      </c>
    </row>
    <row r="45" spans="2:16">
      <c r="B45">
        <v>30011121469</v>
      </c>
      <c r="C45" t="s">
        <v>1516</v>
      </c>
      <c r="D45" t="s">
        <v>2</v>
      </c>
      <c r="E45" t="s">
        <v>3</v>
      </c>
      <c r="F45" s="1">
        <v>35864</v>
      </c>
      <c r="G45" t="s">
        <v>25</v>
      </c>
      <c r="H45" t="s">
        <v>18</v>
      </c>
      <c r="K45" t="s">
        <v>542</v>
      </c>
      <c r="L45" t="s">
        <v>1517</v>
      </c>
      <c r="M45" t="s">
        <v>1518</v>
      </c>
      <c r="N45" t="s">
        <v>1519</v>
      </c>
      <c r="O45" t="s">
        <v>6</v>
      </c>
      <c r="P45" t="s">
        <v>1962</v>
      </c>
    </row>
    <row r="46" spans="2:16">
      <c r="B46">
        <v>30011121464</v>
      </c>
      <c r="C46" t="s">
        <v>1512</v>
      </c>
      <c r="D46" t="s">
        <v>2</v>
      </c>
      <c r="E46" t="s">
        <v>3</v>
      </c>
      <c r="F46" s="1">
        <v>34731</v>
      </c>
      <c r="G46" t="s">
        <v>25</v>
      </c>
      <c r="H46" t="s">
        <v>1967</v>
      </c>
      <c r="K46" t="s">
        <v>542</v>
      </c>
      <c r="L46" t="s">
        <v>1513</v>
      </c>
      <c r="M46" t="s">
        <v>1514</v>
      </c>
      <c r="N46" t="s">
        <v>1515</v>
      </c>
      <c r="O46" t="s">
        <v>6</v>
      </c>
      <c r="P46" t="s">
        <v>1962</v>
      </c>
    </row>
    <row r="47" spans="2:16">
      <c r="B47">
        <v>30011121461</v>
      </c>
      <c r="C47" t="s">
        <v>1503</v>
      </c>
      <c r="D47" t="s">
        <v>2</v>
      </c>
      <c r="E47" t="s">
        <v>3</v>
      </c>
      <c r="F47" s="1">
        <v>34905</v>
      </c>
      <c r="G47" t="s">
        <v>25</v>
      </c>
      <c r="H47" t="s">
        <v>1964</v>
      </c>
      <c r="K47" t="s">
        <v>542</v>
      </c>
      <c r="L47" t="s">
        <v>1504</v>
      </c>
      <c r="M47" t="s">
        <v>1505</v>
      </c>
      <c r="N47" t="s">
        <v>1506</v>
      </c>
      <c r="O47" t="s">
        <v>6</v>
      </c>
      <c r="P47" t="s">
        <v>1962</v>
      </c>
    </row>
    <row r="48" spans="2:16">
      <c r="B48">
        <v>30011121449</v>
      </c>
      <c r="C48" t="s">
        <v>1493</v>
      </c>
      <c r="D48" t="s">
        <v>2</v>
      </c>
      <c r="E48" t="s">
        <v>3</v>
      </c>
      <c r="F48" s="1">
        <v>34869</v>
      </c>
      <c r="G48" t="s">
        <v>25</v>
      </c>
      <c r="H48" t="s">
        <v>1967</v>
      </c>
      <c r="K48" t="s">
        <v>542</v>
      </c>
      <c r="L48" t="s">
        <v>1494</v>
      </c>
      <c r="M48" t="s">
        <v>1495</v>
      </c>
      <c r="N48" t="s">
        <v>1496</v>
      </c>
      <c r="O48" t="s">
        <v>6</v>
      </c>
      <c r="P48" t="s">
        <v>1962</v>
      </c>
    </row>
    <row r="49" spans="2:16">
      <c r="B49">
        <v>30011121441</v>
      </c>
      <c r="C49" t="s">
        <v>1485</v>
      </c>
      <c r="D49" t="s">
        <v>2</v>
      </c>
      <c r="E49" t="s">
        <v>3</v>
      </c>
      <c r="F49" s="1">
        <v>35540</v>
      </c>
      <c r="G49" t="s">
        <v>25</v>
      </c>
      <c r="H49" t="s">
        <v>18</v>
      </c>
      <c r="K49" t="s">
        <v>542</v>
      </c>
      <c r="L49" t="s">
        <v>1486</v>
      </c>
      <c r="M49" t="s">
        <v>1487</v>
      </c>
      <c r="N49" t="s">
        <v>1488</v>
      </c>
      <c r="O49" t="s">
        <v>6</v>
      </c>
      <c r="P49" t="s">
        <v>1962</v>
      </c>
    </row>
    <row r="50" spans="2:16">
      <c r="B50">
        <v>30011121440</v>
      </c>
      <c r="C50" t="s">
        <v>1481</v>
      </c>
      <c r="D50" t="s">
        <v>2</v>
      </c>
      <c r="E50" t="s">
        <v>3</v>
      </c>
      <c r="F50" s="1">
        <v>35720</v>
      </c>
      <c r="G50" t="s">
        <v>25</v>
      </c>
      <c r="H50" t="s">
        <v>18</v>
      </c>
      <c r="K50" t="s">
        <v>542</v>
      </c>
      <c r="L50" t="s">
        <v>1482</v>
      </c>
      <c r="M50" t="s">
        <v>1483</v>
      </c>
      <c r="N50" t="s">
        <v>1484</v>
      </c>
      <c r="O50" t="s">
        <v>6</v>
      </c>
      <c r="P50" t="s">
        <v>1962</v>
      </c>
    </row>
    <row r="51" spans="2:16">
      <c r="B51">
        <v>30011121427</v>
      </c>
      <c r="C51" t="s">
        <v>1466</v>
      </c>
      <c r="D51" t="s">
        <v>2</v>
      </c>
      <c r="E51" t="s">
        <v>3</v>
      </c>
      <c r="F51" s="1">
        <v>35183</v>
      </c>
      <c r="G51" t="s">
        <v>25</v>
      </c>
      <c r="H51" t="s">
        <v>18</v>
      </c>
      <c r="K51" t="s">
        <v>542</v>
      </c>
      <c r="L51" t="s">
        <v>36</v>
      </c>
      <c r="M51" t="s">
        <v>1467</v>
      </c>
      <c r="N51" t="s">
        <v>1468</v>
      </c>
      <c r="O51" t="s">
        <v>6</v>
      </c>
      <c r="P51" t="s">
        <v>1962</v>
      </c>
    </row>
    <row r="52" spans="2:16">
      <c r="B52">
        <v>30011121398</v>
      </c>
      <c r="C52" t="s">
        <v>1429</v>
      </c>
      <c r="D52" t="s">
        <v>2</v>
      </c>
      <c r="E52" t="s">
        <v>3</v>
      </c>
      <c r="F52" s="1">
        <v>35596</v>
      </c>
      <c r="G52" t="s">
        <v>25</v>
      </c>
      <c r="H52" t="s">
        <v>18</v>
      </c>
      <c r="K52" t="s">
        <v>542</v>
      </c>
      <c r="L52" t="s">
        <v>1430</v>
      </c>
      <c r="M52" t="s">
        <v>1431</v>
      </c>
      <c r="N52" t="s">
        <v>1432</v>
      </c>
      <c r="O52" t="s">
        <v>6</v>
      </c>
      <c r="P52" t="s">
        <v>1962</v>
      </c>
    </row>
    <row r="53" spans="2:16">
      <c r="B53">
        <v>30011121391</v>
      </c>
      <c r="C53" t="s">
        <v>1422</v>
      </c>
      <c r="D53" t="s">
        <v>2</v>
      </c>
      <c r="E53" t="s">
        <v>3</v>
      </c>
      <c r="F53" s="1">
        <v>35746</v>
      </c>
      <c r="G53" t="s">
        <v>25</v>
      </c>
      <c r="H53" t="s">
        <v>1968</v>
      </c>
      <c r="K53" t="s">
        <v>542</v>
      </c>
      <c r="L53" t="s">
        <v>1423</v>
      </c>
      <c r="M53" t="s">
        <v>1424</v>
      </c>
      <c r="N53" t="s">
        <v>1425</v>
      </c>
      <c r="O53" t="s">
        <v>6</v>
      </c>
      <c r="P53" t="s">
        <v>1962</v>
      </c>
    </row>
    <row r="54" spans="2:16">
      <c r="B54">
        <v>30011121378</v>
      </c>
      <c r="C54" t="s">
        <v>1400</v>
      </c>
      <c r="D54" t="s">
        <v>2</v>
      </c>
      <c r="E54" t="s">
        <v>3</v>
      </c>
      <c r="F54" s="1">
        <v>36534</v>
      </c>
      <c r="G54" t="s">
        <v>25</v>
      </c>
      <c r="H54" t="s">
        <v>18</v>
      </c>
      <c r="K54" t="s">
        <v>542</v>
      </c>
      <c r="L54" t="s">
        <v>1401</v>
      </c>
      <c r="M54" t="s">
        <v>1402</v>
      </c>
      <c r="N54" t="s">
        <v>0</v>
      </c>
      <c r="O54" t="s">
        <v>6</v>
      </c>
      <c r="P54" t="s">
        <v>1962</v>
      </c>
    </row>
    <row r="55" spans="2:16">
      <c r="B55">
        <v>30011121379</v>
      </c>
      <c r="C55" t="s">
        <v>1400</v>
      </c>
      <c r="D55" t="s">
        <v>2</v>
      </c>
      <c r="E55" t="s">
        <v>3</v>
      </c>
      <c r="F55" s="1">
        <v>36389</v>
      </c>
      <c r="G55" t="s">
        <v>25</v>
      </c>
      <c r="H55" t="s">
        <v>18</v>
      </c>
      <c r="K55" t="s">
        <v>542</v>
      </c>
      <c r="L55" t="s">
        <v>1403</v>
      </c>
      <c r="M55" t="s">
        <v>1404</v>
      </c>
      <c r="N55" t="s">
        <v>0</v>
      </c>
      <c r="O55" t="s">
        <v>6</v>
      </c>
      <c r="P55" t="s">
        <v>1962</v>
      </c>
    </row>
    <row r="56" spans="2:16">
      <c r="B56">
        <v>30011121380</v>
      </c>
      <c r="C56" t="s">
        <v>1400</v>
      </c>
      <c r="D56" t="s">
        <v>2</v>
      </c>
      <c r="E56" t="s">
        <v>3</v>
      </c>
      <c r="F56" s="1">
        <v>37152</v>
      </c>
      <c r="G56" t="s">
        <v>25</v>
      </c>
      <c r="H56" t="s">
        <v>18</v>
      </c>
      <c r="K56" t="s">
        <v>542</v>
      </c>
      <c r="L56" t="s">
        <v>0</v>
      </c>
      <c r="M56" t="s">
        <v>1405</v>
      </c>
      <c r="N56" t="s">
        <v>0</v>
      </c>
      <c r="O56" t="s">
        <v>6</v>
      </c>
      <c r="P56" t="s">
        <v>1962</v>
      </c>
    </row>
    <row r="57" spans="2:16">
      <c r="B57">
        <v>30011121377</v>
      </c>
      <c r="C57" t="s">
        <v>1398</v>
      </c>
      <c r="D57" t="s">
        <v>2</v>
      </c>
      <c r="E57" t="s">
        <v>3</v>
      </c>
      <c r="F57" s="1">
        <v>36108</v>
      </c>
      <c r="G57" t="s">
        <v>25</v>
      </c>
      <c r="H57" t="s">
        <v>18</v>
      </c>
      <c r="K57" t="s">
        <v>542</v>
      </c>
      <c r="L57" t="s">
        <v>50</v>
      </c>
      <c r="M57" t="s">
        <v>0</v>
      </c>
      <c r="N57" t="s">
        <v>1399</v>
      </c>
      <c r="O57" t="s">
        <v>6</v>
      </c>
      <c r="P57" t="s">
        <v>1962</v>
      </c>
    </row>
    <row r="58" spans="2:16">
      <c r="B58">
        <v>30011121372</v>
      </c>
      <c r="C58" t="s">
        <v>1389</v>
      </c>
      <c r="D58" t="s">
        <v>2</v>
      </c>
      <c r="E58" t="s">
        <v>3</v>
      </c>
      <c r="F58" s="1">
        <v>35157</v>
      </c>
      <c r="G58" t="s">
        <v>25</v>
      </c>
      <c r="H58" t="s">
        <v>1965</v>
      </c>
      <c r="K58" t="s">
        <v>542</v>
      </c>
      <c r="L58" t="s">
        <v>1390</v>
      </c>
      <c r="M58" t="s">
        <v>1391</v>
      </c>
      <c r="N58" t="s">
        <v>1392</v>
      </c>
      <c r="O58" t="s">
        <v>6</v>
      </c>
      <c r="P58" t="s">
        <v>1962</v>
      </c>
    </row>
    <row r="59" spans="2:16">
      <c r="B59">
        <v>30011121367</v>
      </c>
      <c r="C59" t="s">
        <v>1382</v>
      </c>
      <c r="D59" t="s">
        <v>2</v>
      </c>
      <c r="E59" t="s">
        <v>3</v>
      </c>
      <c r="F59" s="1">
        <v>34377</v>
      </c>
      <c r="G59" t="s">
        <v>25</v>
      </c>
      <c r="H59" t="s">
        <v>18</v>
      </c>
      <c r="K59" t="s">
        <v>542</v>
      </c>
      <c r="L59" t="s">
        <v>1383</v>
      </c>
      <c r="M59" t="s">
        <v>1384</v>
      </c>
      <c r="N59" t="s">
        <v>1385</v>
      </c>
      <c r="O59" t="s">
        <v>6</v>
      </c>
      <c r="P59" t="s">
        <v>1962</v>
      </c>
    </row>
    <row r="60" spans="2:16">
      <c r="B60">
        <v>30011121366</v>
      </c>
      <c r="C60" t="s">
        <v>1379</v>
      </c>
      <c r="D60" t="s">
        <v>2</v>
      </c>
      <c r="E60" t="s">
        <v>3</v>
      </c>
      <c r="F60" s="1">
        <v>36608</v>
      </c>
      <c r="G60" t="s">
        <v>25</v>
      </c>
      <c r="H60" t="s">
        <v>18</v>
      </c>
      <c r="K60" t="s">
        <v>542</v>
      </c>
      <c r="L60" t="s">
        <v>1380</v>
      </c>
      <c r="M60" t="s">
        <v>1381</v>
      </c>
      <c r="N60" t="s">
        <v>0</v>
      </c>
      <c r="O60" t="s">
        <v>6</v>
      </c>
      <c r="P60" t="s">
        <v>1962</v>
      </c>
    </row>
    <row r="61" spans="2:16">
      <c r="B61">
        <v>30011121360</v>
      </c>
      <c r="C61" t="s">
        <v>1368</v>
      </c>
      <c r="D61" t="s">
        <v>2</v>
      </c>
      <c r="E61" t="s">
        <v>3</v>
      </c>
      <c r="F61" s="1">
        <v>35560</v>
      </c>
      <c r="G61" t="s">
        <v>25</v>
      </c>
      <c r="H61" t="s">
        <v>18</v>
      </c>
      <c r="K61" t="s">
        <v>542</v>
      </c>
      <c r="L61" t="s">
        <v>1369</v>
      </c>
      <c r="M61" t="s">
        <v>1370</v>
      </c>
      <c r="N61" t="s">
        <v>1371</v>
      </c>
      <c r="O61" t="s">
        <v>6</v>
      </c>
      <c r="P61" t="s">
        <v>1962</v>
      </c>
    </row>
    <row r="62" spans="2:16">
      <c r="B62">
        <v>30011121359</v>
      </c>
      <c r="C62" t="s">
        <v>1365</v>
      </c>
      <c r="D62" t="s">
        <v>2</v>
      </c>
      <c r="E62" t="s">
        <v>3</v>
      </c>
      <c r="F62" s="1">
        <v>36533</v>
      </c>
      <c r="G62" t="s">
        <v>25</v>
      </c>
      <c r="H62" t="s">
        <v>1967</v>
      </c>
      <c r="K62" t="s">
        <v>542</v>
      </c>
      <c r="L62" t="s">
        <v>1366</v>
      </c>
      <c r="M62" t="s">
        <v>1367</v>
      </c>
      <c r="N62" t="s">
        <v>0</v>
      </c>
      <c r="O62" t="s">
        <v>6</v>
      </c>
      <c r="P62" t="s">
        <v>1962</v>
      </c>
    </row>
    <row r="63" spans="2:16">
      <c r="B63">
        <v>30011121348</v>
      </c>
      <c r="C63" t="s">
        <v>1360</v>
      </c>
      <c r="D63" t="s">
        <v>2</v>
      </c>
      <c r="E63" t="s">
        <v>3</v>
      </c>
      <c r="F63" s="1">
        <v>36848</v>
      </c>
      <c r="G63" t="s">
        <v>25</v>
      </c>
      <c r="H63" t="s">
        <v>18</v>
      </c>
      <c r="K63" t="s">
        <v>542</v>
      </c>
      <c r="L63" t="s">
        <v>1361</v>
      </c>
      <c r="M63" t="s">
        <v>1362</v>
      </c>
      <c r="N63" t="s">
        <v>0</v>
      </c>
      <c r="O63" t="s">
        <v>6</v>
      </c>
      <c r="P63" t="s">
        <v>1962</v>
      </c>
    </row>
    <row r="64" spans="2:16">
      <c r="B64">
        <v>30011121335</v>
      </c>
      <c r="C64" t="s">
        <v>1337</v>
      </c>
      <c r="D64" t="s">
        <v>2</v>
      </c>
      <c r="E64" t="s">
        <v>3</v>
      </c>
      <c r="F64" s="1">
        <v>35099</v>
      </c>
      <c r="G64" t="s">
        <v>25</v>
      </c>
      <c r="H64" t="s">
        <v>18</v>
      </c>
      <c r="K64" t="s">
        <v>542</v>
      </c>
      <c r="L64" t="s">
        <v>1338</v>
      </c>
      <c r="M64" t="s">
        <v>1339</v>
      </c>
      <c r="N64" t="s">
        <v>1340</v>
      </c>
      <c r="O64" t="s">
        <v>6</v>
      </c>
      <c r="P64" t="s">
        <v>1962</v>
      </c>
    </row>
    <row r="65" spans="2:16">
      <c r="B65">
        <v>30011121292</v>
      </c>
      <c r="C65" t="s">
        <v>1297</v>
      </c>
      <c r="D65" t="s">
        <v>2</v>
      </c>
      <c r="E65" t="s">
        <v>3</v>
      </c>
      <c r="F65" s="1">
        <v>34973</v>
      </c>
      <c r="G65" t="s">
        <v>25</v>
      </c>
      <c r="H65" t="s">
        <v>18</v>
      </c>
      <c r="K65" t="s">
        <v>542</v>
      </c>
      <c r="L65" t="s">
        <v>1298</v>
      </c>
      <c r="M65" t="s">
        <v>199</v>
      </c>
      <c r="N65" t="s">
        <v>1299</v>
      </c>
      <c r="O65" t="s">
        <v>6</v>
      </c>
      <c r="P65" t="s">
        <v>1962</v>
      </c>
    </row>
    <row r="66" spans="2:16">
      <c r="B66">
        <v>30011121291</v>
      </c>
      <c r="C66" t="s">
        <v>1294</v>
      </c>
      <c r="D66" t="s">
        <v>2</v>
      </c>
      <c r="E66" t="s">
        <v>3</v>
      </c>
      <c r="F66" s="1">
        <v>35014</v>
      </c>
      <c r="G66" t="s">
        <v>25</v>
      </c>
      <c r="H66" t="s">
        <v>18</v>
      </c>
      <c r="K66" t="s">
        <v>542</v>
      </c>
      <c r="L66" t="s">
        <v>1295</v>
      </c>
      <c r="M66" t="s">
        <v>662</v>
      </c>
      <c r="N66" t="s">
        <v>1296</v>
      </c>
      <c r="O66" t="s">
        <v>6</v>
      </c>
      <c r="P66" t="s">
        <v>1962</v>
      </c>
    </row>
    <row r="67" spans="2:16">
      <c r="B67">
        <v>30011121270</v>
      </c>
      <c r="C67" t="s">
        <v>1274</v>
      </c>
      <c r="D67" t="s">
        <v>2</v>
      </c>
      <c r="E67" t="s">
        <v>3</v>
      </c>
      <c r="F67" s="1">
        <v>36380</v>
      </c>
      <c r="G67" t="s">
        <v>25</v>
      </c>
      <c r="H67" t="s">
        <v>18</v>
      </c>
      <c r="K67" t="s">
        <v>112</v>
      </c>
      <c r="L67" t="s">
        <v>1275</v>
      </c>
      <c r="M67" t="s">
        <v>1245</v>
      </c>
      <c r="N67" t="s">
        <v>0</v>
      </c>
      <c r="O67" t="s">
        <v>6</v>
      </c>
      <c r="P67" t="s">
        <v>1962</v>
      </c>
    </row>
    <row r="68" spans="2:16">
      <c r="B68">
        <v>30011121265</v>
      </c>
      <c r="C68" t="s">
        <v>1266</v>
      </c>
      <c r="D68" t="s">
        <v>2</v>
      </c>
      <c r="E68" t="s">
        <v>3</v>
      </c>
      <c r="F68" s="1">
        <v>35559</v>
      </c>
      <c r="G68" t="s">
        <v>25</v>
      </c>
      <c r="H68" t="s">
        <v>18</v>
      </c>
      <c r="K68" t="s">
        <v>112</v>
      </c>
      <c r="L68" t="s">
        <v>1267</v>
      </c>
      <c r="M68" t="s">
        <v>0</v>
      </c>
      <c r="N68" t="s">
        <v>0</v>
      </c>
      <c r="O68" t="s">
        <v>6</v>
      </c>
      <c r="P68" t="s">
        <v>1962</v>
      </c>
    </row>
    <row r="69" spans="2:16">
      <c r="B69">
        <v>30011121264</v>
      </c>
      <c r="C69" t="s">
        <v>1265</v>
      </c>
      <c r="D69" t="s">
        <v>2</v>
      </c>
      <c r="E69" t="s">
        <v>3</v>
      </c>
      <c r="F69" s="1">
        <v>36535</v>
      </c>
      <c r="G69" t="s">
        <v>25</v>
      </c>
      <c r="H69" t="s">
        <v>18</v>
      </c>
      <c r="K69" t="s">
        <v>112</v>
      </c>
      <c r="L69" t="e">
        <f>-KP.CILUKUIN DS.CISOKA</f>
        <v>#NAME?</v>
      </c>
      <c r="M69" t="s">
        <v>0</v>
      </c>
      <c r="N69" t="s">
        <v>0</v>
      </c>
      <c r="O69" t="s">
        <v>6</v>
      </c>
      <c r="P69" t="s">
        <v>1962</v>
      </c>
    </row>
    <row r="70" spans="2:16">
      <c r="B70">
        <v>30011121261</v>
      </c>
      <c r="C70" t="s">
        <v>1262</v>
      </c>
      <c r="D70" t="s">
        <v>2</v>
      </c>
      <c r="E70" t="s">
        <v>3</v>
      </c>
      <c r="F70" s="1">
        <v>2958465</v>
      </c>
      <c r="G70" t="s">
        <v>25</v>
      </c>
      <c r="H70" t="s">
        <v>18</v>
      </c>
      <c r="K70" t="s">
        <v>112</v>
      </c>
      <c r="L70" t="s">
        <v>1263</v>
      </c>
      <c r="M70" t="s">
        <v>1264</v>
      </c>
      <c r="N70" t="s">
        <v>0</v>
      </c>
      <c r="O70" t="s">
        <v>6</v>
      </c>
      <c r="P70" t="s">
        <v>1962</v>
      </c>
    </row>
    <row r="71" spans="2:16">
      <c r="B71">
        <v>30011121258</v>
      </c>
      <c r="C71" t="s">
        <v>1259</v>
      </c>
      <c r="D71" t="s">
        <v>2</v>
      </c>
      <c r="E71" t="s">
        <v>3</v>
      </c>
      <c r="F71" s="1">
        <v>35071</v>
      </c>
      <c r="G71" t="s">
        <v>25</v>
      </c>
      <c r="H71" t="s">
        <v>18</v>
      </c>
      <c r="K71" t="s">
        <v>112</v>
      </c>
      <c r="L71" t="s">
        <v>1260</v>
      </c>
      <c r="M71" t="s">
        <v>1261</v>
      </c>
      <c r="N71" t="s">
        <v>503</v>
      </c>
      <c r="O71" t="s">
        <v>6</v>
      </c>
      <c r="P71" t="s">
        <v>1962</v>
      </c>
    </row>
    <row r="72" spans="2:16">
      <c r="B72">
        <v>30011121248</v>
      </c>
      <c r="C72" t="s">
        <v>1250</v>
      </c>
      <c r="D72" t="s">
        <v>2</v>
      </c>
      <c r="E72" t="s">
        <v>3</v>
      </c>
      <c r="F72" s="1">
        <v>34929</v>
      </c>
      <c r="G72" t="s">
        <v>25</v>
      </c>
      <c r="H72" t="s">
        <v>18</v>
      </c>
      <c r="K72" t="s">
        <v>112</v>
      </c>
      <c r="L72" t="s">
        <v>309</v>
      </c>
      <c r="M72" t="s">
        <v>1251</v>
      </c>
      <c r="N72" t="s">
        <v>1252</v>
      </c>
      <c r="O72" t="s">
        <v>6</v>
      </c>
      <c r="P72" t="s">
        <v>1962</v>
      </c>
    </row>
    <row r="73" spans="2:16">
      <c r="B73">
        <v>30011121247</v>
      </c>
      <c r="C73" t="s">
        <v>1246</v>
      </c>
      <c r="D73" t="s">
        <v>2</v>
      </c>
      <c r="E73" t="s">
        <v>3</v>
      </c>
      <c r="F73" s="1">
        <v>36866</v>
      </c>
      <c r="G73" t="s">
        <v>25</v>
      </c>
      <c r="H73" t="s">
        <v>18</v>
      </c>
      <c r="K73" t="s">
        <v>112</v>
      </c>
      <c r="L73" t="s">
        <v>1247</v>
      </c>
      <c r="M73" t="s">
        <v>1248</v>
      </c>
      <c r="N73" t="s">
        <v>1249</v>
      </c>
      <c r="O73" t="s">
        <v>6</v>
      </c>
      <c r="P73" t="s">
        <v>1962</v>
      </c>
    </row>
    <row r="74" spans="2:16">
      <c r="B74">
        <v>30011121236</v>
      </c>
      <c r="C74" t="s">
        <v>1235</v>
      </c>
      <c r="D74" t="s">
        <v>2</v>
      </c>
      <c r="E74" t="s">
        <v>3</v>
      </c>
      <c r="F74" s="1">
        <v>34864</v>
      </c>
      <c r="G74" t="s">
        <v>25</v>
      </c>
      <c r="H74" t="s">
        <v>1964</v>
      </c>
      <c r="K74" t="s">
        <v>112</v>
      </c>
      <c r="L74" t="s">
        <v>1236</v>
      </c>
      <c r="M74" t="s">
        <v>1237</v>
      </c>
      <c r="N74" t="s">
        <v>1238</v>
      </c>
      <c r="O74" t="s">
        <v>6</v>
      </c>
      <c r="P74" t="s">
        <v>1962</v>
      </c>
    </row>
    <row r="75" spans="2:16">
      <c r="B75">
        <v>30011121232</v>
      </c>
      <c r="C75" t="s">
        <v>1230</v>
      </c>
      <c r="D75" t="s">
        <v>2</v>
      </c>
      <c r="E75" t="s">
        <v>17</v>
      </c>
      <c r="F75" s="1">
        <v>35900</v>
      </c>
      <c r="G75" t="s">
        <v>25</v>
      </c>
      <c r="H75" t="s">
        <v>18</v>
      </c>
      <c r="K75" t="s">
        <v>112</v>
      </c>
      <c r="L75" t="s">
        <v>1231</v>
      </c>
      <c r="M75" t="s">
        <v>1232</v>
      </c>
      <c r="N75" t="s">
        <v>0</v>
      </c>
      <c r="O75" t="s">
        <v>6</v>
      </c>
      <c r="P75" t="s">
        <v>1962</v>
      </c>
    </row>
    <row r="76" spans="2:16">
      <c r="B76">
        <v>30011121227</v>
      </c>
      <c r="C76" t="s">
        <v>1214</v>
      </c>
      <c r="D76" t="s">
        <v>2</v>
      </c>
      <c r="E76" t="s">
        <v>3</v>
      </c>
      <c r="F76" s="1">
        <v>35730</v>
      </c>
      <c r="G76" t="s">
        <v>25</v>
      </c>
      <c r="H76" t="s">
        <v>18</v>
      </c>
      <c r="K76" t="s">
        <v>112</v>
      </c>
      <c r="L76" t="s">
        <v>1215</v>
      </c>
      <c r="M76" t="s">
        <v>1216</v>
      </c>
      <c r="N76" t="s">
        <v>1217</v>
      </c>
      <c r="O76" t="s">
        <v>6</v>
      </c>
      <c r="P76" t="s">
        <v>1962</v>
      </c>
    </row>
    <row r="77" spans="2:16">
      <c r="B77">
        <v>30011121224</v>
      </c>
      <c r="C77" t="s">
        <v>1210</v>
      </c>
      <c r="D77" t="s">
        <v>2</v>
      </c>
      <c r="E77" t="s">
        <v>3</v>
      </c>
      <c r="F77" s="1">
        <v>36668</v>
      </c>
      <c r="G77" t="s">
        <v>25</v>
      </c>
      <c r="H77" t="s">
        <v>1967</v>
      </c>
      <c r="K77" t="s">
        <v>112</v>
      </c>
      <c r="L77" t="s">
        <v>1211</v>
      </c>
      <c r="M77" t="s">
        <v>1212</v>
      </c>
      <c r="N77" t="s">
        <v>1213</v>
      </c>
      <c r="O77" t="s">
        <v>6</v>
      </c>
      <c r="P77" t="s">
        <v>1962</v>
      </c>
    </row>
    <row r="78" spans="2:16">
      <c r="B78">
        <v>30011121219</v>
      </c>
      <c r="C78" t="s">
        <v>1205</v>
      </c>
      <c r="D78" t="s">
        <v>2</v>
      </c>
      <c r="E78" t="s">
        <v>3</v>
      </c>
      <c r="F78" s="1">
        <v>35287</v>
      </c>
      <c r="G78" t="s">
        <v>25</v>
      </c>
      <c r="H78" t="s">
        <v>18</v>
      </c>
      <c r="K78" t="s">
        <v>112</v>
      </c>
      <c r="L78" t="s">
        <v>1206</v>
      </c>
      <c r="M78" t="s">
        <v>1207</v>
      </c>
      <c r="N78" t="s">
        <v>1208</v>
      </c>
      <c r="O78" t="s">
        <v>6</v>
      </c>
      <c r="P78" t="s">
        <v>1962</v>
      </c>
    </row>
    <row r="79" spans="2:16">
      <c r="B79">
        <v>30011121218</v>
      </c>
      <c r="C79" t="s">
        <v>1203</v>
      </c>
      <c r="D79" t="s">
        <v>2</v>
      </c>
      <c r="E79" t="s">
        <v>3</v>
      </c>
      <c r="F79" s="1">
        <v>36839</v>
      </c>
      <c r="G79" t="s">
        <v>25</v>
      </c>
      <c r="H79" t="s">
        <v>18</v>
      </c>
      <c r="K79" t="s">
        <v>112</v>
      </c>
      <c r="L79" t="s">
        <v>205</v>
      </c>
      <c r="M79" t="s">
        <v>1204</v>
      </c>
      <c r="N79" t="s">
        <v>0</v>
      </c>
      <c r="O79" t="s">
        <v>6</v>
      </c>
      <c r="P79" t="s">
        <v>1962</v>
      </c>
    </row>
    <row r="80" spans="2:16">
      <c r="B80">
        <v>30011121204</v>
      </c>
      <c r="C80" t="s">
        <v>1188</v>
      </c>
      <c r="D80" t="s">
        <v>2</v>
      </c>
      <c r="E80" t="s">
        <v>3</v>
      </c>
      <c r="F80" s="1">
        <v>32874</v>
      </c>
      <c r="G80" t="s">
        <v>25</v>
      </c>
      <c r="H80" t="s">
        <v>18</v>
      </c>
      <c r="K80" t="s">
        <v>112</v>
      </c>
      <c r="L80" t="s">
        <v>0</v>
      </c>
      <c r="M80" t="s">
        <v>1189</v>
      </c>
      <c r="N80" t="s">
        <v>1190</v>
      </c>
      <c r="O80" t="s">
        <v>6</v>
      </c>
      <c r="P80" t="s">
        <v>1962</v>
      </c>
    </row>
    <row r="81" spans="2:16">
      <c r="B81">
        <v>30011121197</v>
      </c>
      <c r="C81" t="s">
        <v>1179</v>
      </c>
      <c r="D81" t="s">
        <v>2</v>
      </c>
      <c r="E81" t="s">
        <v>3</v>
      </c>
      <c r="F81" s="1">
        <v>35368</v>
      </c>
      <c r="G81" t="s">
        <v>25</v>
      </c>
      <c r="H81" t="s">
        <v>18</v>
      </c>
      <c r="K81" t="s">
        <v>112</v>
      </c>
      <c r="L81" t="s">
        <v>1180</v>
      </c>
      <c r="M81" t="s">
        <v>1181</v>
      </c>
      <c r="N81" t="s">
        <v>1182</v>
      </c>
      <c r="O81" t="s">
        <v>6</v>
      </c>
      <c r="P81" t="s">
        <v>1962</v>
      </c>
    </row>
    <row r="82" spans="2:16">
      <c r="B82">
        <v>30011121196</v>
      </c>
      <c r="C82" t="s">
        <v>1175</v>
      </c>
      <c r="D82" t="s">
        <v>2</v>
      </c>
      <c r="E82" t="s">
        <v>3</v>
      </c>
      <c r="F82" s="1">
        <v>35521</v>
      </c>
      <c r="G82" t="s">
        <v>25</v>
      </c>
      <c r="H82" t="s">
        <v>1968</v>
      </c>
      <c r="K82" t="s">
        <v>112</v>
      </c>
      <c r="L82" t="s">
        <v>1176</v>
      </c>
      <c r="M82" t="s">
        <v>1177</v>
      </c>
      <c r="N82" t="s">
        <v>1178</v>
      </c>
      <c r="O82" t="s">
        <v>6</v>
      </c>
      <c r="P82" t="s">
        <v>1962</v>
      </c>
    </row>
    <row r="83" spans="2:16">
      <c r="B83">
        <v>30011121176</v>
      </c>
      <c r="C83" t="s">
        <v>1156</v>
      </c>
      <c r="D83" t="s">
        <v>2</v>
      </c>
      <c r="E83" t="s">
        <v>3</v>
      </c>
      <c r="F83" s="1">
        <v>35214</v>
      </c>
      <c r="G83" t="s">
        <v>25</v>
      </c>
      <c r="H83" t="s">
        <v>1964</v>
      </c>
      <c r="K83" t="s">
        <v>112</v>
      </c>
      <c r="L83" t="s">
        <v>1157</v>
      </c>
      <c r="M83" t="s">
        <v>1158</v>
      </c>
      <c r="N83" t="s">
        <v>1159</v>
      </c>
      <c r="O83" t="s">
        <v>6</v>
      </c>
      <c r="P83" t="s">
        <v>1962</v>
      </c>
    </row>
    <row r="84" spans="2:16">
      <c r="B84">
        <v>30011121175</v>
      </c>
      <c r="C84" t="s">
        <v>1154</v>
      </c>
      <c r="D84" t="s">
        <v>2</v>
      </c>
      <c r="E84" t="s">
        <v>3</v>
      </c>
      <c r="F84" s="1">
        <v>36640</v>
      </c>
      <c r="G84" t="s">
        <v>25</v>
      </c>
      <c r="H84" t="s">
        <v>18</v>
      </c>
      <c r="K84" t="s">
        <v>112</v>
      </c>
      <c r="L84" t="s">
        <v>1155</v>
      </c>
      <c r="M84" t="s">
        <v>0</v>
      </c>
      <c r="N84" t="s">
        <v>0</v>
      </c>
      <c r="O84" t="s">
        <v>6</v>
      </c>
      <c r="P84" t="s">
        <v>1962</v>
      </c>
    </row>
    <row r="85" spans="2:16">
      <c r="B85">
        <v>30011121173</v>
      </c>
      <c r="C85" t="s">
        <v>1146</v>
      </c>
      <c r="D85" t="s">
        <v>2</v>
      </c>
      <c r="E85" t="s">
        <v>3</v>
      </c>
      <c r="F85" s="1">
        <v>35084</v>
      </c>
      <c r="G85" t="s">
        <v>25</v>
      </c>
      <c r="H85" t="s">
        <v>18</v>
      </c>
      <c r="K85" t="s">
        <v>112</v>
      </c>
      <c r="L85" t="s">
        <v>1147</v>
      </c>
      <c r="M85" t="s">
        <v>1148</v>
      </c>
      <c r="N85" t="s">
        <v>1149</v>
      </c>
      <c r="O85" t="s">
        <v>6</v>
      </c>
      <c r="P85" t="s">
        <v>1962</v>
      </c>
    </row>
    <row r="86" spans="2:16">
      <c r="B86">
        <v>30011121169</v>
      </c>
      <c r="C86" t="s">
        <v>1140</v>
      </c>
      <c r="D86" t="s">
        <v>2</v>
      </c>
      <c r="E86" t="s">
        <v>3</v>
      </c>
      <c r="F86" s="1">
        <v>34863</v>
      </c>
      <c r="G86" t="s">
        <v>25</v>
      </c>
      <c r="H86" t="s">
        <v>18</v>
      </c>
      <c r="K86" t="s">
        <v>112</v>
      </c>
      <c r="L86" t="s">
        <v>443</v>
      </c>
      <c r="M86" t="s">
        <v>1141</v>
      </c>
      <c r="N86" t="s">
        <v>1142</v>
      </c>
      <c r="O86" t="s">
        <v>6</v>
      </c>
      <c r="P86" t="s">
        <v>1962</v>
      </c>
    </row>
    <row r="87" spans="2:16">
      <c r="B87">
        <v>30011121158</v>
      </c>
      <c r="C87" t="s">
        <v>1125</v>
      </c>
      <c r="D87" t="s">
        <v>2</v>
      </c>
      <c r="E87" t="s">
        <v>3</v>
      </c>
      <c r="F87" s="1">
        <v>35773</v>
      </c>
      <c r="G87" t="s">
        <v>25</v>
      </c>
      <c r="H87" t="s">
        <v>18</v>
      </c>
      <c r="K87" t="s">
        <v>112</v>
      </c>
      <c r="L87" t="s">
        <v>1126</v>
      </c>
      <c r="M87" t="s">
        <v>1127</v>
      </c>
      <c r="N87" t="s">
        <v>1128</v>
      </c>
      <c r="O87" t="s">
        <v>6</v>
      </c>
      <c r="P87" t="s">
        <v>1962</v>
      </c>
    </row>
    <row r="88" spans="2:16">
      <c r="B88">
        <v>30011121157</v>
      </c>
      <c r="C88" t="s">
        <v>1123</v>
      </c>
      <c r="D88" t="s">
        <v>2</v>
      </c>
      <c r="E88" t="s">
        <v>3</v>
      </c>
      <c r="F88" s="1">
        <v>36161</v>
      </c>
      <c r="G88" t="s">
        <v>25</v>
      </c>
      <c r="H88" t="s">
        <v>18</v>
      </c>
      <c r="K88" t="s">
        <v>112</v>
      </c>
      <c r="L88" t="s">
        <v>1124</v>
      </c>
      <c r="M88" t="s">
        <v>0</v>
      </c>
      <c r="N88" t="s">
        <v>0</v>
      </c>
      <c r="O88" t="s">
        <v>6</v>
      </c>
      <c r="P88" t="s">
        <v>1962</v>
      </c>
    </row>
    <row r="89" spans="2:16">
      <c r="B89">
        <v>30011121155</v>
      </c>
      <c r="C89" t="s">
        <v>1117</v>
      </c>
      <c r="D89" t="s">
        <v>2</v>
      </c>
      <c r="E89" t="s">
        <v>3</v>
      </c>
      <c r="F89" s="1">
        <v>36638</v>
      </c>
      <c r="G89" t="s">
        <v>25</v>
      </c>
      <c r="H89" t="s">
        <v>18</v>
      </c>
      <c r="K89" t="s">
        <v>112</v>
      </c>
      <c r="L89" t="s">
        <v>1118</v>
      </c>
      <c r="M89" t="s">
        <v>1119</v>
      </c>
      <c r="N89" t="s">
        <v>0</v>
      </c>
      <c r="O89" t="s">
        <v>6</v>
      </c>
      <c r="P89" t="s">
        <v>1962</v>
      </c>
    </row>
    <row r="90" spans="2:16">
      <c r="B90">
        <v>30011121154</v>
      </c>
      <c r="C90" t="s">
        <v>1113</v>
      </c>
      <c r="D90" t="s">
        <v>2</v>
      </c>
      <c r="E90" t="s">
        <v>3</v>
      </c>
      <c r="F90" s="1">
        <v>35289</v>
      </c>
      <c r="G90" t="s">
        <v>25</v>
      </c>
      <c r="H90" t="s">
        <v>18</v>
      </c>
      <c r="K90" t="s">
        <v>112</v>
      </c>
      <c r="L90" t="s">
        <v>1114</v>
      </c>
      <c r="M90" t="s">
        <v>1115</v>
      </c>
      <c r="N90" t="s">
        <v>1116</v>
      </c>
      <c r="O90" t="s">
        <v>6</v>
      </c>
      <c r="P90" t="s">
        <v>1962</v>
      </c>
    </row>
    <row r="91" spans="2:16">
      <c r="B91">
        <v>30011121151</v>
      </c>
      <c r="C91" t="s">
        <v>1109</v>
      </c>
      <c r="D91" t="s">
        <v>2</v>
      </c>
      <c r="E91" t="s">
        <v>17</v>
      </c>
      <c r="F91" s="1">
        <v>35570</v>
      </c>
      <c r="G91" t="s">
        <v>25</v>
      </c>
      <c r="H91" t="s">
        <v>1968</v>
      </c>
      <c r="K91" t="s">
        <v>112</v>
      </c>
      <c r="L91" t="s">
        <v>1110</v>
      </c>
      <c r="M91" t="s">
        <v>1111</v>
      </c>
      <c r="N91" t="s">
        <v>1112</v>
      </c>
      <c r="O91" t="s">
        <v>6</v>
      </c>
      <c r="P91" t="s">
        <v>1962</v>
      </c>
    </row>
    <row r="92" spans="2:16">
      <c r="B92">
        <v>30011121150</v>
      </c>
      <c r="C92" t="s">
        <v>1108</v>
      </c>
      <c r="D92" t="s">
        <v>2</v>
      </c>
      <c r="E92" t="s">
        <v>17</v>
      </c>
      <c r="F92" s="1">
        <v>35424</v>
      </c>
      <c r="G92" t="s">
        <v>25</v>
      </c>
      <c r="H92" t="s">
        <v>18</v>
      </c>
      <c r="K92" t="s">
        <v>112</v>
      </c>
      <c r="L92" t="s">
        <v>0</v>
      </c>
      <c r="M92" t="s">
        <v>0</v>
      </c>
      <c r="N92" t="s">
        <v>0</v>
      </c>
      <c r="O92" t="s">
        <v>6</v>
      </c>
      <c r="P92" t="s">
        <v>1962</v>
      </c>
    </row>
    <row r="93" spans="2:16">
      <c r="B93">
        <v>30011121123</v>
      </c>
      <c r="C93" t="s">
        <v>1067</v>
      </c>
      <c r="D93" t="s">
        <v>2</v>
      </c>
      <c r="E93" t="s">
        <v>3</v>
      </c>
      <c r="F93" s="1">
        <v>35103</v>
      </c>
      <c r="G93" t="s">
        <v>25</v>
      </c>
      <c r="H93" t="s">
        <v>18</v>
      </c>
      <c r="K93" t="s">
        <v>112</v>
      </c>
      <c r="L93" t="s">
        <v>1068</v>
      </c>
      <c r="M93" t="s">
        <v>1069</v>
      </c>
      <c r="N93" t="s">
        <v>1070</v>
      </c>
      <c r="O93" t="s">
        <v>6</v>
      </c>
      <c r="P93" t="s">
        <v>1962</v>
      </c>
    </row>
    <row r="94" spans="2:16">
      <c r="B94">
        <v>30011121119</v>
      </c>
      <c r="C94" t="s">
        <v>1058</v>
      </c>
      <c r="D94" t="s">
        <v>2</v>
      </c>
      <c r="E94" t="s">
        <v>3</v>
      </c>
      <c r="F94" s="1">
        <v>35612</v>
      </c>
      <c r="G94" t="s">
        <v>25</v>
      </c>
      <c r="H94" t="s">
        <v>1967</v>
      </c>
      <c r="K94" t="s">
        <v>112</v>
      </c>
      <c r="L94" t="s">
        <v>1059</v>
      </c>
      <c r="M94" t="s">
        <v>1060</v>
      </c>
      <c r="N94" t="s">
        <v>463</v>
      </c>
      <c r="O94" t="s">
        <v>6</v>
      </c>
      <c r="P94" t="s">
        <v>1962</v>
      </c>
    </row>
    <row r="95" spans="2:16">
      <c r="B95">
        <v>30011121112</v>
      </c>
      <c r="C95" t="s">
        <v>1049</v>
      </c>
      <c r="D95" t="s">
        <v>2</v>
      </c>
      <c r="E95" t="s">
        <v>3</v>
      </c>
      <c r="F95" s="1">
        <v>35720</v>
      </c>
      <c r="G95" t="s">
        <v>25</v>
      </c>
      <c r="H95" t="s">
        <v>18</v>
      </c>
      <c r="K95" t="s">
        <v>112</v>
      </c>
      <c r="L95" t="s">
        <v>1050</v>
      </c>
      <c r="M95" t="s">
        <v>1051</v>
      </c>
      <c r="N95" t="s">
        <v>1052</v>
      </c>
      <c r="O95" t="s">
        <v>6</v>
      </c>
      <c r="P95" t="s">
        <v>1962</v>
      </c>
    </row>
    <row r="96" spans="2:16">
      <c r="B96">
        <v>30011121108</v>
      </c>
      <c r="C96" t="s">
        <v>1042</v>
      </c>
      <c r="D96" t="s">
        <v>2</v>
      </c>
      <c r="E96" t="s">
        <v>3</v>
      </c>
      <c r="F96" s="1">
        <v>34339</v>
      </c>
      <c r="G96" t="s">
        <v>25</v>
      </c>
      <c r="H96" t="s">
        <v>18</v>
      </c>
      <c r="K96" t="s">
        <v>112</v>
      </c>
      <c r="L96" t="s">
        <v>1043</v>
      </c>
      <c r="M96" t="s">
        <v>1044</v>
      </c>
      <c r="N96" t="s">
        <v>1045</v>
      </c>
      <c r="O96" t="s">
        <v>6</v>
      </c>
      <c r="P96" t="s">
        <v>1962</v>
      </c>
    </row>
    <row r="97" spans="2:16">
      <c r="B97">
        <v>30011121102</v>
      </c>
      <c r="C97" t="s">
        <v>1036</v>
      </c>
      <c r="D97" t="s">
        <v>2</v>
      </c>
      <c r="E97" t="s">
        <v>3</v>
      </c>
      <c r="F97" s="1">
        <v>35045</v>
      </c>
      <c r="G97" t="s">
        <v>25</v>
      </c>
      <c r="H97" t="s">
        <v>1965</v>
      </c>
      <c r="K97" t="s">
        <v>112</v>
      </c>
      <c r="L97" t="s">
        <v>1037</v>
      </c>
      <c r="M97" t="s">
        <v>1038</v>
      </c>
      <c r="N97" t="s">
        <v>1039</v>
      </c>
      <c r="O97" t="s">
        <v>6</v>
      </c>
      <c r="P97" t="s">
        <v>1962</v>
      </c>
    </row>
    <row r="98" spans="2:16">
      <c r="B98">
        <v>30011121101</v>
      </c>
      <c r="C98" t="s">
        <v>1033</v>
      </c>
      <c r="D98" t="s">
        <v>2</v>
      </c>
      <c r="E98" t="s">
        <v>3</v>
      </c>
      <c r="F98" s="1">
        <v>34542</v>
      </c>
      <c r="G98" t="s">
        <v>25</v>
      </c>
      <c r="H98" t="s">
        <v>1964</v>
      </c>
      <c r="K98" t="s">
        <v>112</v>
      </c>
      <c r="L98" t="s">
        <v>1034</v>
      </c>
      <c r="M98" t="s">
        <v>1035</v>
      </c>
      <c r="N98" t="s">
        <v>161</v>
      </c>
      <c r="O98" t="s">
        <v>6</v>
      </c>
      <c r="P98" t="s">
        <v>1962</v>
      </c>
    </row>
    <row r="99" spans="2:16">
      <c r="B99">
        <v>30011121100</v>
      </c>
      <c r="C99" t="s">
        <v>1029</v>
      </c>
      <c r="D99" t="s">
        <v>2</v>
      </c>
      <c r="E99" t="s">
        <v>3</v>
      </c>
      <c r="F99" s="1">
        <v>35760</v>
      </c>
      <c r="G99" t="s">
        <v>25</v>
      </c>
      <c r="H99" t="s">
        <v>18</v>
      </c>
      <c r="K99" t="s">
        <v>112</v>
      </c>
      <c r="L99" t="s">
        <v>1030</v>
      </c>
      <c r="M99" t="s">
        <v>1031</v>
      </c>
      <c r="N99" t="s">
        <v>1032</v>
      </c>
      <c r="O99" t="s">
        <v>6</v>
      </c>
      <c r="P99" t="s">
        <v>1962</v>
      </c>
    </row>
    <row r="100" spans="2:16">
      <c r="B100">
        <v>30011121096</v>
      </c>
      <c r="C100" t="s">
        <v>1023</v>
      </c>
      <c r="D100" t="s">
        <v>2</v>
      </c>
      <c r="E100" t="s">
        <v>3</v>
      </c>
      <c r="F100" s="1">
        <v>35313</v>
      </c>
      <c r="G100" t="s">
        <v>25</v>
      </c>
      <c r="H100" t="s">
        <v>18</v>
      </c>
      <c r="K100" t="s">
        <v>112</v>
      </c>
      <c r="L100" t="s">
        <v>1024</v>
      </c>
      <c r="M100" t="s">
        <v>1025</v>
      </c>
      <c r="N100" t="s">
        <v>1026</v>
      </c>
      <c r="O100" t="s">
        <v>6</v>
      </c>
      <c r="P100" t="s">
        <v>1962</v>
      </c>
    </row>
    <row r="101" spans="2:16">
      <c r="B101">
        <v>30011121095</v>
      </c>
      <c r="C101" t="s">
        <v>1020</v>
      </c>
      <c r="D101" t="s">
        <v>2</v>
      </c>
      <c r="E101" t="s">
        <v>3</v>
      </c>
      <c r="F101" s="1">
        <v>35365</v>
      </c>
      <c r="G101" t="s">
        <v>25</v>
      </c>
      <c r="H101" t="s">
        <v>18</v>
      </c>
      <c r="K101" t="s">
        <v>112</v>
      </c>
      <c r="L101" t="s">
        <v>1021</v>
      </c>
      <c r="M101" t="s">
        <v>277</v>
      </c>
      <c r="N101" t="s">
        <v>1022</v>
      </c>
      <c r="O101" t="s">
        <v>6</v>
      </c>
      <c r="P101" t="s">
        <v>1962</v>
      </c>
    </row>
    <row r="102" spans="2:16">
      <c r="B102">
        <v>30011121094</v>
      </c>
      <c r="C102" t="s">
        <v>1017</v>
      </c>
      <c r="D102" t="s">
        <v>2</v>
      </c>
      <c r="E102" t="s">
        <v>3</v>
      </c>
      <c r="F102" s="1">
        <v>35406</v>
      </c>
      <c r="G102" t="s">
        <v>25</v>
      </c>
      <c r="H102" t="s">
        <v>18</v>
      </c>
      <c r="K102" t="s">
        <v>112</v>
      </c>
      <c r="L102" t="s">
        <v>1018</v>
      </c>
      <c r="M102" t="s">
        <v>1019</v>
      </c>
      <c r="N102" t="s">
        <v>654</v>
      </c>
      <c r="O102" t="s">
        <v>6</v>
      </c>
      <c r="P102" t="s">
        <v>1962</v>
      </c>
    </row>
    <row r="103" spans="2:16">
      <c r="B103">
        <v>30011121093</v>
      </c>
      <c r="C103" t="s">
        <v>1012</v>
      </c>
      <c r="D103" t="s">
        <v>2</v>
      </c>
      <c r="E103" t="s">
        <v>3</v>
      </c>
      <c r="F103" s="1">
        <v>35375</v>
      </c>
      <c r="G103" t="s">
        <v>25</v>
      </c>
      <c r="H103" t="s">
        <v>18</v>
      </c>
      <c r="K103" t="s">
        <v>112</v>
      </c>
      <c r="L103" t="s">
        <v>1013</v>
      </c>
      <c r="M103" t="s">
        <v>1015</v>
      </c>
      <c r="N103" t="s">
        <v>1016</v>
      </c>
      <c r="O103" t="s">
        <v>6</v>
      </c>
      <c r="P103" t="s">
        <v>1962</v>
      </c>
    </row>
    <row r="104" spans="2:16">
      <c r="B104">
        <v>30011121092</v>
      </c>
      <c r="C104" t="s">
        <v>1008</v>
      </c>
      <c r="D104" t="s">
        <v>2</v>
      </c>
      <c r="E104" t="s">
        <v>3</v>
      </c>
      <c r="F104" s="1">
        <v>35494</v>
      </c>
      <c r="G104" t="s">
        <v>25</v>
      </c>
      <c r="H104" t="s">
        <v>18</v>
      </c>
      <c r="K104" t="s">
        <v>112</v>
      </c>
      <c r="L104" t="s">
        <v>1009</v>
      </c>
      <c r="M104" t="s">
        <v>1010</v>
      </c>
      <c r="N104" t="s">
        <v>1011</v>
      </c>
      <c r="O104" t="s">
        <v>6</v>
      </c>
      <c r="P104" t="s">
        <v>1962</v>
      </c>
    </row>
    <row r="105" spans="2:16">
      <c r="B105">
        <v>30011121090</v>
      </c>
      <c r="C105" t="s">
        <v>1002</v>
      </c>
      <c r="D105" t="s">
        <v>2</v>
      </c>
      <c r="E105" t="s">
        <v>3</v>
      </c>
      <c r="F105" s="1">
        <v>36457</v>
      </c>
      <c r="G105" t="s">
        <v>25</v>
      </c>
      <c r="H105" t="s">
        <v>18</v>
      </c>
      <c r="K105" t="s">
        <v>112</v>
      </c>
      <c r="L105" t="s">
        <v>1003</v>
      </c>
      <c r="M105" t="s">
        <v>1004</v>
      </c>
      <c r="N105" t="s">
        <v>1005</v>
      </c>
      <c r="O105" t="s">
        <v>6</v>
      </c>
      <c r="P105" t="s">
        <v>1962</v>
      </c>
    </row>
    <row r="106" spans="2:16">
      <c r="B106">
        <v>30011121088</v>
      </c>
      <c r="C106" t="s">
        <v>998</v>
      </c>
      <c r="D106" t="s">
        <v>2</v>
      </c>
      <c r="E106" t="s">
        <v>3</v>
      </c>
      <c r="F106" s="1">
        <v>36611</v>
      </c>
      <c r="G106" t="s">
        <v>25</v>
      </c>
      <c r="H106" t="s">
        <v>18</v>
      </c>
      <c r="K106" t="s">
        <v>112</v>
      </c>
      <c r="L106" t="s">
        <v>50</v>
      </c>
      <c r="M106" t="s">
        <v>984</v>
      </c>
      <c r="N106" t="s">
        <v>0</v>
      </c>
      <c r="O106" t="s">
        <v>6</v>
      </c>
      <c r="P106" t="s">
        <v>1962</v>
      </c>
    </row>
    <row r="107" spans="2:16">
      <c r="B107">
        <v>30011121087</v>
      </c>
      <c r="C107" t="s">
        <v>997</v>
      </c>
      <c r="D107" t="s">
        <v>2</v>
      </c>
      <c r="E107" t="s">
        <v>3</v>
      </c>
      <c r="F107" s="1">
        <v>36877</v>
      </c>
      <c r="G107" t="s">
        <v>25</v>
      </c>
      <c r="H107" t="s">
        <v>1965</v>
      </c>
      <c r="K107" t="s">
        <v>112</v>
      </c>
      <c r="L107" t="s">
        <v>0</v>
      </c>
      <c r="M107" t="s">
        <v>200</v>
      </c>
      <c r="N107" t="s">
        <v>0</v>
      </c>
      <c r="O107" t="s">
        <v>6</v>
      </c>
      <c r="P107" t="s">
        <v>1962</v>
      </c>
    </row>
    <row r="108" spans="2:16">
      <c r="B108">
        <v>30011121083</v>
      </c>
      <c r="C108" t="s">
        <v>985</v>
      </c>
      <c r="D108" t="s">
        <v>2</v>
      </c>
      <c r="E108" t="s">
        <v>3</v>
      </c>
      <c r="F108" s="1">
        <v>35044</v>
      </c>
      <c r="G108" t="s">
        <v>25</v>
      </c>
      <c r="H108" t="s">
        <v>18</v>
      </c>
      <c r="K108" t="s">
        <v>112</v>
      </c>
      <c r="L108" t="s">
        <v>986</v>
      </c>
      <c r="M108" t="s">
        <v>987</v>
      </c>
      <c r="N108" t="s">
        <v>988</v>
      </c>
      <c r="O108" t="s">
        <v>6</v>
      </c>
      <c r="P108" t="s">
        <v>1962</v>
      </c>
    </row>
    <row r="109" spans="2:16">
      <c r="B109">
        <v>30011121081</v>
      </c>
      <c r="C109" t="s">
        <v>979</v>
      </c>
      <c r="D109" t="s">
        <v>2</v>
      </c>
      <c r="E109" t="s">
        <v>3</v>
      </c>
      <c r="F109" s="1">
        <v>34737</v>
      </c>
      <c r="G109" t="s">
        <v>25</v>
      </c>
      <c r="H109" t="s">
        <v>18</v>
      </c>
      <c r="K109" t="s">
        <v>112</v>
      </c>
      <c r="L109" t="s">
        <v>980</v>
      </c>
      <c r="M109" t="s">
        <v>981</v>
      </c>
      <c r="N109" t="s">
        <v>982</v>
      </c>
      <c r="O109" t="s">
        <v>6</v>
      </c>
      <c r="P109" t="s">
        <v>1962</v>
      </c>
    </row>
    <row r="110" spans="2:16">
      <c r="B110">
        <v>30011121076</v>
      </c>
      <c r="C110" t="s">
        <v>969</v>
      </c>
      <c r="D110" t="s">
        <v>2</v>
      </c>
      <c r="E110" t="s">
        <v>3</v>
      </c>
      <c r="F110" s="1">
        <v>35528</v>
      </c>
      <c r="G110" t="s">
        <v>25</v>
      </c>
      <c r="H110" t="s">
        <v>1968</v>
      </c>
      <c r="K110" t="s">
        <v>112</v>
      </c>
      <c r="L110" t="s">
        <v>970</v>
      </c>
      <c r="M110" t="s">
        <v>971</v>
      </c>
      <c r="N110" t="s">
        <v>972</v>
      </c>
      <c r="O110" t="s">
        <v>6</v>
      </c>
      <c r="P110" t="s">
        <v>1962</v>
      </c>
    </row>
    <row r="111" spans="2:16">
      <c r="B111">
        <v>30011121062</v>
      </c>
      <c r="C111" t="s">
        <v>950</v>
      </c>
      <c r="D111" t="s">
        <v>2</v>
      </c>
      <c r="E111" t="s">
        <v>3</v>
      </c>
      <c r="F111" s="1">
        <v>35050</v>
      </c>
      <c r="G111" t="s">
        <v>25</v>
      </c>
      <c r="H111" t="s">
        <v>18</v>
      </c>
      <c r="K111" t="s">
        <v>112</v>
      </c>
      <c r="L111" t="s">
        <v>951</v>
      </c>
      <c r="M111" t="s">
        <v>952</v>
      </c>
      <c r="N111" t="s">
        <v>953</v>
      </c>
      <c r="O111" t="s">
        <v>6</v>
      </c>
      <c r="P111" t="s">
        <v>1962</v>
      </c>
    </row>
    <row r="112" spans="2:16">
      <c r="B112">
        <v>30011121028</v>
      </c>
      <c r="C112" t="s">
        <v>913</v>
      </c>
      <c r="D112" t="s">
        <v>2</v>
      </c>
      <c r="E112" t="s">
        <v>17</v>
      </c>
      <c r="F112" s="1">
        <v>35569</v>
      </c>
      <c r="G112" t="s">
        <v>25</v>
      </c>
      <c r="H112" t="s">
        <v>18</v>
      </c>
      <c r="K112" t="s">
        <v>112</v>
      </c>
      <c r="L112" t="s">
        <v>914</v>
      </c>
      <c r="M112" t="s">
        <v>915</v>
      </c>
      <c r="N112" t="s">
        <v>0</v>
      </c>
      <c r="O112" t="s">
        <v>6</v>
      </c>
      <c r="P112" t="s">
        <v>1962</v>
      </c>
    </row>
    <row r="113" spans="2:16">
      <c r="B113">
        <v>30011121008</v>
      </c>
      <c r="C113" t="s">
        <v>876</v>
      </c>
      <c r="D113" t="s">
        <v>2</v>
      </c>
      <c r="E113" t="s">
        <v>17</v>
      </c>
      <c r="F113" s="1">
        <v>36054</v>
      </c>
      <c r="G113" t="s">
        <v>25</v>
      </c>
      <c r="H113" t="s">
        <v>18</v>
      </c>
      <c r="K113" t="s">
        <v>112</v>
      </c>
      <c r="L113" t="s">
        <v>877</v>
      </c>
      <c r="M113" t="s">
        <v>878</v>
      </c>
      <c r="N113" t="s">
        <v>0</v>
      </c>
      <c r="O113" t="s">
        <v>6</v>
      </c>
      <c r="P113" t="s">
        <v>1962</v>
      </c>
    </row>
    <row r="114" spans="2:16">
      <c r="B114">
        <v>30011121007</v>
      </c>
      <c r="C114" t="s">
        <v>873</v>
      </c>
      <c r="D114" t="s">
        <v>2</v>
      </c>
      <c r="E114" t="s">
        <v>3</v>
      </c>
      <c r="F114" s="1">
        <v>36640</v>
      </c>
      <c r="G114" t="s">
        <v>25</v>
      </c>
      <c r="H114" t="s">
        <v>18</v>
      </c>
      <c r="K114" t="s">
        <v>112</v>
      </c>
      <c r="L114" t="s">
        <v>874</v>
      </c>
      <c r="M114" t="s">
        <v>0</v>
      </c>
      <c r="N114" t="s">
        <v>875</v>
      </c>
      <c r="O114" t="s">
        <v>6</v>
      </c>
      <c r="P114" t="s">
        <v>1962</v>
      </c>
    </row>
    <row r="115" spans="2:16">
      <c r="B115">
        <v>30011121006</v>
      </c>
      <c r="C115" t="s">
        <v>869</v>
      </c>
      <c r="D115" t="s">
        <v>2</v>
      </c>
      <c r="E115" t="s">
        <v>3</v>
      </c>
      <c r="F115" s="1">
        <v>34860</v>
      </c>
      <c r="G115" t="s">
        <v>25</v>
      </c>
      <c r="H115" t="s">
        <v>18</v>
      </c>
      <c r="K115" t="s">
        <v>112</v>
      </c>
      <c r="L115" t="s">
        <v>870</v>
      </c>
      <c r="M115" t="s">
        <v>871</v>
      </c>
      <c r="N115" t="s">
        <v>872</v>
      </c>
      <c r="O115" t="s">
        <v>6</v>
      </c>
      <c r="P115" t="s">
        <v>1962</v>
      </c>
    </row>
    <row r="116" spans="2:16">
      <c r="B116">
        <v>30011120991</v>
      </c>
      <c r="C116" t="s">
        <v>854</v>
      </c>
      <c r="D116" t="s">
        <v>2</v>
      </c>
      <c r="E116" t="s">
        <v>3</v>
      </c>
      <c r="F116" s="1">
        <v>36832</v>
      </c>
      <c r="G116" t="s">
        <v>25</v>
      </c>
      <c r="H116" t="s">
        <v>18</v>
      </c>
      <c r="K116" t="s">
        <v>112</v>
      </c>
      <c r="L116" t="s">
        <v>855</v>
      </c>
      <c r="M116" t="s">
        <v>856</v>
      </c>
      <c r="N116" t="s">
        <v>0</v>
      </c>
      <c r="O116" t="s">
        <v>6</v>
      </c>
      <c r="P116" t="s">
        <v>1962</v>
      </c>
    </row>
    <row r="117" spans="2:16">
      <c r="B117">
        <v>30011120976</v>
      </c>
      <c r="C117" t="s">
        <v>838</v>
      </c>
      <c r="D117" t="s">
        <v>2</v>
      </c>
      <c r="E117" t="s">
        <v>3</v>
      </c>
      <c r="F117" s="1">
        <v>35607</v>
      </c>
      <c r="G117" t="s">
        <v>25</v>
      </c>
      <c r="H117" t="s">
        <v>18</v>
      </c>
      <c r="K117" t="s">
        <v>112</v>
      </c>
      <c r="L117" t="s">
        <v>839</v>
      </c>
      <c r="M117" t="s">
        <v>840</v>
      </c>
      <c r="N117" t="s">
        <v>841</v>
      </c>
      <c r="O117" t="s">
        <v>6</v>
      </c>
      <c r="P117" t="s">
        <v>1962</v>
      </c>
    </row>
    <row r="118" spans="2:16">
      <c r="B118">
        <v>30011120969</v>
      </c>
      <c r="C118" t="s">
        <v>826</v>
      </c>
      <c r="D118" t="s">
        <v>2</v>
      </c>
      <c r="E118" t="s">
        <v>3</v>
      </c>
      <c r="F118" s="1">
        <v>36027</v>
      </c>
      <c r="G118" t="s">
        <v>25</v>
      </c>
      <c r="H118" t="s">
        <v>1967</v>
      </c>
      <c r="K118" t="s">
        <v>112</v>
      </c>
      <c r="L118" t="s">
        <v>827</v>
      </c>
      <c r="M118" t="s">
        <v>828</v>
      </c>
      <c r="N118" t="s">
        <v>829</v>
      </c>
      <c r="O118" t="s">
        <v>6</v>
      </c>
      <c r="P118" t="s">
        <v>1962</v>
      </c>
    </row>
    <row r="119" spans="2:16">
      <c r="B119">
        <v>30011120961</v>
      </c>
      <c r="C119" t="s">
        <v>809</v>
      </c>
      <c r="D119" t="s">
        <v>2</v>
      </c>
      <c r="E119" t="s">
        <v>3</v>
      </c>
      <c r="F119" s="1">
        <v>36325</v>
      </c>
      <c r="G119" t="s">
        <v>25</v>
      </c>
      <c r="H119" t="s">
        <v>18</v>
      </c>
      <c r="K119" t="s">
        <v>112</v>
      </c>
      <c r="L119" t="s">
        <v>810</v>
      </c>
      <c r="M119" t="s">
        <v>811</v>
      </c>
      <c r="N119" t="s">
        <v>812</v>
      </c>
      <c r="O119" t="s">
        <v>6</v>
      </c>
      <c r="P119" t="s">
        <v>1962</v>
      </c>
    </row>
    <row r="120" spans="2:16">
      <c r="B120">
        <v>30011120948</v>
      </c>
      <c r="C120" t="s">
        <v>788</v>
      </c>
      <c r="D120" t="s">
        <v>2</v>
      </c>
      <c r="E120" t="s">
        <v>3</v>
      </c>
      <c r="F120" s="1">
        <v>36755</v>
      </c>
      <c r="G120" t="s">
        <v>25</v>
      </c>
      <c r="H120" t="s">
        <v>18</v>
      </c>
      <c r="K120" t="s">
        <v>112</v>
      </c>
      <c r="L120" t="s">
        <v>789</v>
      </c>
      <c r="M120" t="s">
        <v>790</v>
      </c>
      <c r="N120" t="s">
        <v>791</v>
      </c>
      <c r="O120" t="s">
        <v>6</v>
      </c>
      <c r="P120" t="s">
        <v>1962</v>
      </c>
    </row>
    <row r="121" spans="2:16">
      <c r="B121">
        <v>30011120947</v>
      </c>
      <c r="C121" t="s">
        <v>786</v>
      </c>
      <c r="D121" t="s">
        <v>2</v>
      </c>
      <c r="E121" t="s">
        <v>3</v>
      </c>
      <c r="F121" s="1">
        <v>36755</v>
      </c>
      <c r="G121" t="s">
        <v>25</v>
      </c>
      <c r="H121" t="s">
        <v>18</v>
      </c>
      <c r="K121" t="s">
        <v>112</v>
      </c>
      <c r="L121" t="s">
        <v>787</v>
      </c>
      <c r="M121" t="s">
        <v>0</v>
      </c>
      <c r="N121" t="s">
        <v>0</v>
      </c>
      <c r="O121" t="s">
        <v>6</v>
      </c>
      <c r="P121" t="s">
        <v>1962</v>
      </c>
    </row>
    <row r="122" spans="2:16">
      <c r="B122">
        <v>30011120946</v>
      </c>
      <c r="C122" t="s">
        <v>783</v>
      </c>
      <c r="D122" t="s">
        <v>2</v>
      </c>
      <c r="E122" t="s">
        <v>3</v>
      </c>
      <c r="F122" s="1">
        <v>35555</v>
      </c>
      <c r="G122" t="s">
        <v>25</v>
      </c>
      <c r="H122" t="s">
        <v>18</v>
      </c>
      <c r="K122" t="s">
        <v>112</v>
      </c>
      <c r="L122" t="s">
        <v>784</v>
      </c>
      <c r="M122" t="s">
        <v>785</v>
      </c>
      <c r="N122" t="s">
        <v>47</v>
      </c>
      <c r="O122" t="s">
        <v>6</v>
      </c>
      <c r="P122" t="s">
        <v>1962</v>
      </c>
    </row>
    <row r="123" spans="2:16">
      <c r="B123">
        <v>30011120945</v>
      </c>
      <c r="C123" t="s">
        <v>780</v>
      </c>
      <c r="D123" t="s">
        <v>2</v>
      </c>
      <c r="E123" t="s">
        <v>3</v>
      </c>
      <c r="F123" s="1">
        <v>36876</v>
      </c>
      <c r="G123" t="s">
        <v>25</v>
      </c>
      <c r="H123" t="s">
        <v>18</v>
      </c>
      <c r="K123" t="s">
        <v>112</v>
      </c>
      <c r="L123" t="s">
        <v>781</v>
      </c>
      <c r="M123" t="s">
        <v>782</v>
      </c>
      <c r="N123" t="s">
        <v>0</v>
      </c>
      <c r="O123" t="s">
        <v>6</v>
      </c>
      <c r="P123" t="s">
        <v>1962</v>
      </c>
    </row>
    <row r="124" spans="2:16">
      <c r="B124">
        <v>30011120944</v>
      </c>
      <c r="C124" t="s">
        <v>778</v>
      </c>
      <c r="D124" t="s">
        <v>2</v>
      </c>
      <c r="E124" t="s">
        <v>3</v>
      </c>
      <c r="F124" s="1">
        <v>35232</v>
      </c>
      <c r="G124" t="s">
        <v>25</v>
      </c>
      <c r="H124" t="s">
        <v>18</v>
      </c>
      <c r="K124" t="s">
        <v>112</v>
      </c>
      <c r="L124" t="s">
        <v>0</v>
      </c>
      <c r="M124" t="s">
        <v>779</v>
      </c>
      <c r="N124" t="s">
        <v>349</v>
      </c>
      <c r="O124" t="s">
        <v>6</v>
      </c>
      <c r="P124" t="s">
        <v>1962</v>
      </c>
    </row>
    <row r="125" spans="2:16">
      <c r="B125">
        <v>30011120943</v>
      </c>
      <c r="C125" t="s">
        <v>775</v>
      </c>
      <c r="D125" t="s">
        <v>2</v>
      </c>
      <c r="E125" t="s">
        <v>3</v>
      </c>
      <c r="F125" s="1">
        <v>32874</v>
      </c>
      <c r="G125" t="s">
        <v>25</v>
      </c>
      <c r="H125" t="s">
        <v>18</v>
      </c>
      <c r="K125" t="s">
        <v>112</v>
      </c>
      <c r="L125" t="s">
        <v>426</v>
      </c>
      <c r="M125" t="s">
        <v>776</v>
      </c>
      <c r="N125" t="s">
        <v>777</v>
      </c>
      <c r="O125" t="s">
        <v>6</v>
      </c>
      <c r="P125" t="s">
        <v>1962</v>
      </c>
    </row>
    <row r="126" spans="2:16">
      <c r="B126">
        <v>30011120942</v>
      </c>
      <c r="C126" t="s">
        <v>771</v>
      </c>
      <c r="D126" t="s">
        <v>2</v>
      </c>
      <c r="E126" t="s">
        <v>3</v>
      </c>
      <c r="F126" s="1">
        <v>35290</v>
      </c>
      <c r="G126" t="s">
        <v>25</v>
      </c>
      <c r="H126" t="s">
        <v>18</v>
      </c>
      <c r="K126" t="s">
        <v>112</v>
      </c>
      <c r="L126" t="s">
        <v>772</v>
      </c>
      <c r="M126" t="s">
        <v>773</v>
      </c>
      <c r="N126" t="s">
        <v>774</v>
      </c>
      <c r="O126" t="s">
        <v>6</v>
      </c>
      <c r="P126" t="s">
        <v>1962</v>
      </c>
    </row>
    <row r="127" spans="2:16">
      <c r="B127">
        <v>30011120939</v>
      </c>
      <c r="C127" t="s">
        <v>764</v>
      </c>
      <c r="D127" t="s">
        <v>2</v>
      </c>
      <c r="E127" t="s">
        <v>3</v>
      </c>
      <c r="F127" s="1">
        <v>36710</v>
      </c>
      <c r="G127" t="s">
        <v>25</v>
      </c>
      <c r="H127" t="s">
        <v>1967</v>
      </c>
      <c r="K127" t="s">
        <v>112</v>
      </c>
      <c r="L127" t="s">
        <v>765</v>
      </c>
      <c r="M127" t="s">
        <v>766</v>
      </c>
      <c r="N127" t="s">
        <v>0</v>
      </c>
      <c r="O127" t="s">
        <v>6</v>
      </c>
      <c r="P127" t="s">
        <v>1962</v>
      </c>
    </row>
    <row r="128" spans="2:16">
      <c r="B128">
        <v>30011120940</v>
      </c>
      <c r="C128" t="s">
        <v>764</v>
      </c>
      <c r="D128" t="s">
        <v>2</v>
      </c>
      <c r="E128" t="s">
        <v>3</v>
      </c>
      <c r="F128" s="1">
        <v>36348</v>
      </c>
      <c r="G128" t="s">
        <v>25</v>
      </c>
      <c r="H128" t="s">
        <v>18</v>
      </c>
      <c r="K128" t="s">
        <v>112</v>
      </c>
      <c r="L128" t="s">
        <v>767</v>
      </c>
      <c r="M128" t="s">
        <v>768</v>
      </c>
      <c r="N128" t="s">
        <v>0</v>
      </c>
      <c r="O128" t="s">
        <v>6</v>
      </c>
      <c r="P128" t="s">
        <v>1962</v>
      </c>
    </row>
    <row r="129" spans="2:16">
      <c r="B129">
        <v>30011120928</v>
      </c>
      <c r="C129" t="s">
        <v>757</v>
      </c>
      <c r="D129" t="s">
        <v>2</v>
      </c>
      <c r="E129" t="s">
        <v>3</v>
      </c>
      <c r="F129" s="1">
        <v>35324</v>
      </c>
      <c r="G129" t="s">
        <v>25</v>
      </c>
      <c r="H129" t="s">
        <v>18</v>
      </c>
      <c r="K129" t="s">
        <v>112</v>
      </c>
      <c r="L129" t="s">
        <v>758</v>
      </c>
      <c r="M129" t="s">
        <v>759</v>
      </c>
      <c r="N129" t="s">
        <v>760</v>
      </c>
      <c r="O129" t="s">
        <v>6</v>
      </c>
      <c r="P129" t="s">
        <v>1962</v>
      </c>
    </row>
    <row r="130" spans="2:16">
      <c r="B130">
        <v>30011120925</v>
      </c>
      <c r="C130" t="s">
        <v>754</v>
      </c>
      <c r="D130" t="s">
        <v>2</v>
      </c>
      <c r="E130" t="s">
        <v>17</v>
      </c>
      <c r="F130" s="1">
        <v>35448</v>
      </c>
      <c r="G130" t="s">
        <v>25</v>
      </c>
      <c r="H130" t="s">
        <v>18</v>
      </c>
      <c r="K130" t="s">
        <v>112</v>
      </c>
      <c r="L130" t="s">
        <v>755</v>
      </c>
      <c r="M130" t="s">
        <v>756</v>
      </c>
      <c r="N130" t="s">
        <v>0</v>
      </c>
      <c r="O130" t="s">
        <v>6</v>
      </c>
      <c r="P130" t="s">
        <v>1962</v>
      </c>
    </row>
    <row r="131" spans="2:16">
      <c r="B131">
        <v>30011120924</v>
      </c>
      <c r="C131" t="s">
        <v>750</v>
      </c>
      <c r="D131" t="s">
        <v>2</v>
      </c>
      <c r="E131" t="s">
        <v>3</v>
      </c>
      <c r="F131" s="1">
        <v>35806</v>
      </c>
      <c r="G131" t="s">
        <v>25</v>
      </c>
      <c r="H131" t="s">
        <v>1967</v>
      </c>
      <c r="K131" t="s">
        <v>112</v>
      </c>
      <c r="L131" t="s">
        <v>751</v>
      </c>
      <c r="M131" t="s">
        <v>752</v>
      </c>
      <c r="N131" t="s">
        <v>753</v>
      </c>
      <c r="O131" t="s">
        <v>6</v>
      </c>
      <c r="P131" t="s">
        <v>1962</v>
      </c>
    </row>
    <row r="132" spans="2:16">
      <c r="B132">
        <v>30011120923</v>
      </c>
      <c r="C132" t="s">
        <v>746</v>
      </c>
      <c r="D132" t="s">
        <v>2</v>
      </c>
      <c r="E132" t="s">
        <v>3</v>
      </c>
      <c r="F132" s="1">
        <v>35235</v>
      </c>
      <c r="G132" t="s">
        <v>25</v>
      </c>
      <c r="H132" t="s">
        <v>18</v>
      </c>
      <c r="K132" t="s">
        <v>112</v>
      </c>
      <c r="L132" t="s">
        <v>747</v>
      </c>
      <c r="M132" t="s">
        <v>748</v>
      </c>
      <c r="N132" t="s">
        <v>749</v>
      </c>
      <c r="O132" t="s">
        <v>6</v>
      </c>
      <c r="P132" t="s">
        <v>1962</v>
      </c>
    </row>
    <row r="133" spans="2:16">
      <c r="B133">
        <v>30011120913</v>
      </c>
      <c r="C133" t="s">
        <v>736</v>
      </c>
      <c r="D133" t="s">
        <v>2</v>
      </c>
      <c r="E133" t="s">
        <v>3</v>
      </c>
      <c r="F133" s="1">
        <v>34977</v>
      </c>
      <c r="G133" t="s">
        <v>25</v>
      </c>
      <c r="H133" t="s">
        <v>18</v>
      </c>
      <c r="K133" t="s">
        <v>112</v>
      </c>
      <c r="L133" t="s">
        <v>737</v>
      </c>
      <c r="M133" t="s">
        <v>738</v>
      </c>
      <c r="N133" t="s">
        <v>0</v>
      </c>
      <c r="O133" t="s">
        <v>6</v>
      </c>
      <c r="P133" t="s">
        <v>1962</v>
      </c>
    </row>
    <row r="134" spans="2:16">
      <c r="B134">
        <v>30011120910</v>
      </c>
      <c r="C134" t="s">
        <v>729</v>
      </c>
      <c r="D134" t="s">
        <v>2</v>
      </c>
      <c r="E134" t="s">
        <v>3</v>
      </c>
      <c r="F134" s="1">
        <v>36175</v>
      </c>
      <c r="G134" t="s">
        <v>25</v>
      </c>
      <c r="H134" t="s">
        <v>18</v>
      </c>
      <c r="K134" t="s">
        <v>112</v>
      </c>
      <c r="L134" t="s">
        <v>730</v>
      </c>
      <c r="M134" t="s">
        <v>0</v>
      </c>
      <c r="N134" t="s">
        <v>0</v>
      </c>
      <c r="O134" t="s">
        <v>6</v>
      </c>
      <c r="P134" t="s">
        <v>1962</v>
      </c>
    </row>
    <row r="135" spans="2:16">
      <c r="B135">
        <v>30011120909</v>
      </c>
      <c r="C135" t="s">
        <v>726</v>
      </c>
      <c r="D135" t="s">
        <v>2</v>
      </c>
      <c r="E135" t="s">
        <v>3</v>
      </c>
      <c r="F135" s="1">
        <v>35350</v>
      </c>
      <c r="G135" t="s">
        <v>25</v>
      </c>
      <c r="H135" t="s">
        <v>1967</v>
      </c>
      <c r="K135" t="s">
        <v>112</v>
      </c>
      <c r="L135" t="s">
        <v>443</v>
      </c>
      <c r="M135" t="s">
        <v>727</v>
      </c>
      <c r="N135" t="s">
        <v>728</v>
      </c>
      <c r="O135" t="s">
        <v>6</v>
      </c>
      <c r="P135" t="s">
        <v>1962</v>
      </c>
    </row>
    <row r="136" spans="2:16">
      <c r="B136">
        <v>30011120908</v>
      </c>
      <c r="C136" t="s">
        <v>722</v>
      </c>
      <c r="D136" t="s">
        <v>2</v>
      </c>
      <c r="E136" t="s">
        <v>3</v>
      </c>
      <c r="F136" s="1">
        <v>35628</v>
      </c>
      <c r="G136" t="s">
        <v>25</v>
      </c>
      <c r="H136" t="s">
        <v>18</v>
      </c>
      <c r="K136" t="s">
        <v>112</v>
      </c>
      <c r="L136" t="s">
        <v>723</v>
      </c>
      <c r="M136" t="s">
        <v>724</v>
      </c>
      <c r="N136" t="s">
        <v>725</v>
      </c>
      <c r="O136" t="s">
        <v>6</v>
      </c>
      <c r="P136" t="s">
        <v>1962</v>
      </c>
    </row>
    <row r="137" spans="2:16">
      <c r="B137">
        <v>30011120906</v>
      </c>
      <c r="C137" t="s">
        <v>718</v>
      </c>
      <c r="D137" t="s">
        <v>2</v>
      </c>
      <c r="E137" t="s">
        <v>3</v>
      </c>
      <c r="F137" s="1">
        <v>36853</v>
      </c>
      <c r="G137" t="s">
        <v>25</v>
      </c>
      <c r="H137" t="s">
        <v>1964</v>
      </c>
      <c r="K137" t="s">
        <v>112</v>
      </c>
      <c r="L137" t="s">
        <v>649</v>
      </c>
      <c r="M137" t="s">
        <v>719</v>
      </c>
      <c r="N137" t="s">
        <v>0</v>
      </c>
      <c r="O137" t="s">
        <v>6</v>
      </c>
      <c r="P137" t="s">
        <v>1962</v>
      </c>
    </row>
    <row r="138" spans="2:16">
      <c r="B138">
        <v>30011120896</v>
      </c>
      <c r="C138" t="s">
        <v>713</v>
      </c>
      <c r="D138" t="s">
        <v>2</v>
      </c>
      <c r="E138" t="s">
        <v>3</v>
      </c>
      <c r="F138" s="1">
        <v>35954</v>
      </c>
      <c r="G138" t="s">
        <v>25</v>
      </c>
      <c r="H138" t="s">
        <v>1968</v>
      </c>
      <c r="K138" t="s">
        <v>112</v>
      </c>
      <c r="L138" t="s">
        <v>0</v>
      </c>
      <c r="M138" t="s">
        <v>714</v>
      </c>
      <c r="N138" t="s">
        <v>0</v>
      </c>
      <c r="O138" t="s">
        <v>6</v>
      </c>
      <c r="P138" t="s">
        <v>1962</v>
      </c>
    </row>
    <row r="139" spans="2:16">
      <c r="B139">
        <v>30011120897</v>
      </c>
      <c r="C139" t="s">
        <v>713</v>
      </c>
      <c r="D139" t="s">
        <v>2</v>
      </c>
      <c r="E139" t="s">
        <v>3</v>
      </c>
      <c r="F139" s="1">
        <v>34395</v>
      </c>
      <c r="G139" t="s">
        <v>25</v>
      </c>
      <c r="H139" t="s">
        <v>18</v>
      </c>
      <c r="K139" t="s">
        <v>112</v>
      </c>
      <c r="L139" t="s">
        <v>715</v>
      </c>
      <c r="M139" t="s">
        <v>716</v>
      </c>
      <c r="N139" t="s">
        <v>717</v>
      </c>
      <c r="O139" t="s">
        <v>6</v>
      </c>
      <c r="P139" t="s">
        <v>1962</v>
      </c>
    </row>
    <row r="140" spans="2:16">
      <c r="B140">
        <v>30011120892</v>
      </c>
      <c r="C140" t="s">
        <v>707</v>
      </c>
      <c r="D140" t="s">
        <v>2</v>
      </c>
      <c r="E140" t="s">
        <v>3</v>
      </c>
      <c r="F140" s="1">
        <v>35193</v>
      </c>
      <c r="G140" t="s">
        <v>25</v>
      </c>
      <c r="H140" t="s">
        <v>1965</v>
      </c>
      <c r="K140" t="s">
        <v>112</v>
      </c>
      <c r="L140" t="s">
        <v>708</v>
      </c>
      <c r="M140" t="s">
        <v>709</v>
      </c>
      <c r="N140" t="s">
        <v>710</v>
      </c>
      <c r="O140" t="s">
        <v>6</v>
      </c>
      <c r="P140" t="s">
        <v>1962</v>
      </c>
    </row>
    <row r="141" spans="2:16">
      <c r="B141">
        <v>30011120893</v>
      </c>
      <c r="C141" t="s">
        <v>707</v>
      </c>
      <c r="D141" t="s">
        <v>2</v>
      </c>
      <c r="E141" t="s">
        <v>3</v>
      </c>
      <c r="F141" s="1">
        <v>36526</v>
      </c>
      <c r="G141" t="s">
        <v>25</v>
      </c>
      <c r="H141" t="s">
        <v>18</v>
      </c>
      <c r="K141" t="s">
        <v>112</v>
      </c>
      <c r="L141" t="s">
        <v>711</v>
      </c>
      <c r="M141" t="s">
        <v>712</v>
      </c>
      <c r="N141" t="s">
        <v>0</v>
      </c>
      <c r="O141" t="s">
        <v>6</v>
      </c>
      <c r="P141" t="s">
        <v>1962</v>
      </c>
    </row>
    <row r="142" spans="2:16">
      <c r="B142">
        <v>30011120874</v>
      </c>
      <c r="C142" t="s">
        <v>684</v>
      </c>
      <c r="D142" t="s">
        <v>2</v>
      </c>
      <c r="E142" t="s">
        <v>3</v>
      </c>
      <c r="F142" s="1">
        <v>34956</v>
      </c>
      <c r="G142" t="s">
        <v>25</v>
      </c>
      <c r="H142" t="s">
        <v>18</v>
      </c>
      <c r="K142" t="s">
        <v>112</v>
      </c>
      <c r="L142" t="s">
        <v>685</v>
      </c>
      <c r="M142" t="s">
        <v>628</v>
      </c>
      <c r="N142" t="s">
        <v>686</v>
      </c>
      <c r="O142" t="s">
        <v>6</v>
      </c>
      <c r="P142" t="s">
        <v>1962</v>
      </c>
    </row>
    <row r="143" spans="2:16">
      <c r="B143">
        <v>30011120870</v>
      </c>
      <c r="C143" t="s">
        <v>669</v>
      </c>
      <c r="D143" t="s">
        <v>2</v>
      </c>
      <c r="E143" t="s">
        <v>3</v>
      </c>
      <c r="F143" s="1">
        <v>35652</v>
      </c>
      <c r="G143" t="s">
        <v>25</v>
      </c>
      <c r="H143" t="s">
        <v>18</v>
      </c>
      <c r="K143" t="s">
        <v>112</v>
      </c>
      <c r="L143" t="s">
        <v>670</v>
      </c>
      <c r="M143" t="s">
        <v>671</v>
      </c>
      <c r="N143" t="s">
        <v>672</v>
      </c>
      <c r="O143" t="s">
        <v>6</v>
      </c>
      <c r="P143" t="s">
        <v>1962</v>
      </c>
    </row>
    <row r="144" spans="2:16">
      <c r="B144">
        <v>30011120867</v>
      </c>
      <c r="C144" t="s">
        <v>658</v>
      </c>
      <c r="D144" t="s">
        <v>2</v>
      </c>
      <c r="E144" t="s">
        <v>3</v>
      </c>
      <c r="F144" s="1">
        <v>34815</v>
      </c>
      <c r="G144" t="s">
        <v>25</v>
      </c>
      <c r="H144" t="s">
        <v>18</v>
      </c>
      <c r="K144" t="s">
        <v>112</v>
      </c>
      <c r="L144" t="s">
        <v>659</v>
      </c>
      <c r="M144" t="s">
        <v>660</v>
      </c>
      <c r="N144" t="s">
        <v>661</v>
      </c>
      <c r="O144" t="s">
        <v>6</v>
      </c>
      <c r="P144" t="s">
        <v>1962</v>
      </c>
    </row>
    <row r="145" spans="2:16">
      <c r="B145">
        <v>30011120813</v>
      </c>
      <c r="C145" t="s">
        <v>598</v>
      </c>
      <c r="D145" t="s">
        <v>2</v>
      </c>
      <c r="E145" t="s">
        <v>3</v>
      </c>
      <c r="F145" s="1">
        <v>36621</v>
      </c>
      <c r="G145" t="s">
        <v>25</v>
      </c>
      <c r="H145" t="s">
        <v>18</v>
      </c>
      <c r="K145" t="s">
        <v>112</v>
      </c>
      <c r="L145" t="e">
        <f>-KP.PALA DS. CIKUYA #REF!/3</f>
        <v>#NAME?</v>
      </c>
      <c r="M145" t="e">
        <f>-ROHAYATI</f>
        <v>#NAME?</v>
      </c>
      <c r="N145" t="s">
        <v>0</v>
      </c>
      <c r="O145" t="s">
        <v>6</v>
      </c>
      <c r="P145" t="s">
        <v>1962</v>
      </c>
    </row>
    <row r="146" spans="2:16">
      <c r="B146">
        <v>30011120804</v>
      </c>
      <c r="C146" t="s">
        <v>579</v>
      </c>
      <c r="D146" t="s">
        <v>2</v>
      </c>
      <c r="E146" t="s">
        <v>3</v>
      </c>
      <c r="F146" s="1">
        <v>35008</v>
      </c>
      <c r="G146" t="s">
        <v>25</v>
      </c>
      <c r="H146" t="s">
        <v>1967</v>
      </c>
      <c r="K146" t="s">
        <v>112</v>
      </c>
      <c r="L146" t="s">
        <v>580</v>
      </c>
      <c r="M146" t="s">
        <v>581</v>
      </c>
      <c r="N146" t="s">
        <v>582</v>
      </c>
      <c r="O146" t="s">
        <v>6</v>
      </c>
      <c r="P146" t="s">
        <v>1962</v>
      </c>
    </row>
    <row r="147" spans="2:16">
      <c r="B147">
        <v>30011120797</v>
      </c>
      <c r="C147" t="s">
        <v>572</v>
      </c>
      <c r="D147" t="s">
        <v>2</v>
      </c>
      <c r="E147" t="s">
        <v>3</v>
      </c>
      <c r="F147" s="1">
        <v>36626</v>
      </c>
      <c r="G147" t="s">
        <v>25</v>
      </c>
      <c r="H147" t="s">
        <v>18</v>
      </c>
      <c r="K147" t="s">
        <v>112</v>
      </c>
      <c r="L147" t="s">
        <v>573</v>
      </c>
      <c r="M147" t="s">
        <v>574</v>
      </c>
      <c r="N147" t="s">
        <v>575</v>
      </c>
      <c r="O147" t="s">
        <v>6</v>
      </c>
      <c r="P147" t="s">
        <v>1962</v>
      </c>
    </row>
    <row r="148" spans="2:16">
      <c r="B148">
        <v>30011120796</v>
      </c>
      <c r="C148" t="s">
        <v>568</v>
      </c>
      <c r="D148" t="s">
        <v>2</v>
      </c>
      <c r="E148" t="s">
        <v>3</v>
      </c>
      <c r="F148" s="1">
        <v>35129</v>
      </c>
      <c r="G148" t="s">
        <v>25</v>
      </c>
      <c r="H148" t="s">
        <v>18</v>
      </c>
      <c r="K148" t="s">
        <v>112</v>
      </c>
      <c r="L148" t="s">
        <v>569</v>
      </c>
      <c r="M148" t="s">
        <v>570</v>
      </c>
      <c r="N148" t="s">
        <v>571</v>
      </c>
      <c r="O148" t="s">
        <v>6</v>
      </c>
      <c r="P148" t="s">
        <v>1962</v>
      </c>
    </row>
    <row r="149" spans="2:16">
      <c r="B149">
        <v>30011120793</v>
      </c>
      <c r="C149" t="s">
        <v>565</v>
      </c>
      <c r="D149" t="s">
        <v>2</v>
      </c>
      <c r="E149" t="s">
        <v>3</v>
      </c>
      <c r="F149" s="1">
        <v>36391</v>
      </c>
      <c r="G149" t="s">
        <v>25</v>
      </c>
      <c r="H149" t="s">
        <v>18</v>
      </c>
      <c r="K149" t="s">
        <v>112</v>
      </c>
      <c r="L149" t="s">
        <v>0</v>
      </c>
      <c r="M149" t="s">
        <v>566</v>
      </c>
      <c r="N149" t="s">
        <v>567</v>
      </c>
      <c r="O149" t="s">
        <v>6</v>
      </c>
      <c r="P149" t="s">
        <v>1962</v>
      </c>
    </row>
    <row r="150" spans="2:16">
      <c r="B150">
        <v>30011120787</v>
      </c>
      <c r="C150" t="s">
        <v>558</v>
      </c>
      <c r="D150" t="s">
        <v>2</v>
      </c>
      <c r="E150" t="s">
        <v>17</v>
      </c>
      <c r="F150" s="1">
        <v>35177</v>
      </c>
      <c r="G150" t="s">
        <v>25</v>
      </c>
      <c r="H150" t="s">
        <v>1965</v>
      </c>
      <c r="K150" t="s">
        <v>112</v>
      </c>
      <c r="L150" t="s">
        <v>559</v>
      </c>
      <c r="M150" t="s">
        <v>560</v>
      </c>
      <c r="N150" t="s">
        <v>561</v>
      </c>
      <c r="O150" t="s">
        <v>6</v>
      </c>
      <c r="P150" t="s">
        <v>1962</v>
      </c>
    </row>
    <row r="151" spans="2:16">
      <c r="B151">
        <v>30011120788</v>
      </c>
      <c r="C151" t="s">
        <v>558</v>
      </c>
      <c r="D151" t="s">
        <v>2</v>
      </c>
      <c r="E151" t="s">
        <v>3</v>
      </c>
      <c r="F151" s="1">
        <v>35733</v>
      </c>
      <c r="G151" t="s">
        <v>25</v>
      </c>
      <c r="H151" t="s">
        <v>18</v>
      </c>
      <c r="K151" t="s">
        <v>112</v>
      </c>
      <c r="L151" t="s">
        <v>562</v>
      </c>
      <c r="M151" t="s">
        <v>563</v>
      </c>
      <c r="N151" t="s">
        <v>564</v>
      </c>
      <c r="O151" t="s">
        <v>6</v>
      </c>
      <c r="P151" t="s">
        <v>1962</v>
      </c>
    </row>
    <row r="152" spans="2:16">
      <c r="B152">
        <v>30011120786</v>
      </c>
      <c r="C152" t="s">
        <v>554</v>
      </c>
      <c r="D152" t="s">
        <v>2</v>
      </c>
      <c r="E152" t="s">
        <v>3</v>
      </c>
      <c r="F152" s="1">
        <v>35501</v>
      </c>
      <c r="G152" t="s">
        <v>25</v>
      </c>
      <c r="H152" t="s">
        <v>1964</v>
      </c>
      <c r="K152" t="s">
        <v>112</v>
      </c>
      <c r="L152" t="s">
        <v>555</v>
      </c>
      <c r="M152" t="s">
        <v>556</v>
      </c>
      <c r="N152" t="s">
        <v>557</v>
      </c>
      <c r="O152" t="s">
        <v>6</v>
      </c>
      <c r="P152" t="s">
        <v>1962</v>
      </c>
    </row>
    <row r="153" spans="2:16">
      <c r="B153">
        <v>30011120785</v>
      </c>
      <c r="C153" t="s">
        <v>551</v>
      </c>
      <c r="D153" t="s">
        <v>2</v>
      </c>
      <c r="E153" t="s">
        <v>3</v>
      </c>
      <c r="F153" s="1">
        <v>36433</v>
      </c>
      <c r="G153" t="s">
        <v>25</v>
      </c>
      <c r="H153" t="s">
        <v>18</v>
      </c>
      <c r="K153" t="s">
        <v>112</v>
      </c>
      <c r="L153" t="s">
        <v>552</v>
      </c>
      <c r="M153" t="s">
        <v>553</v>
      </c>
      <c r="N153" t="s">
        <v>0</v>
      </c>
      <c r="O153" t="s">
        <v>6</v>
      </c>
      <c r="P153" t="s">
        <v>1962</v>
      </c>
    </row>
    <row r="154" spans="2:16">
      <c r="B154">
        <v>30011120781</v>
      </c>
      <c r="C154" t="s">
        <v>547</v>
      </c>
      <c r="D154" t="s">
        <v>2</v>
      </c>
      <c r="E154" t="s">
        <v>3</v>
      </c>
      <c r="F154" s="1">
        <v>36383</v>
      </c>
      <c r="G154" t="s">
        <v>25</v>
      </c>
      <c r="H154" t="s">
        <v>18</v>
      </c>
      <c r="K154" t="s">
        <v>112</v>
      </c>
      <c r="L154" t="s">
        <v>548</v>
      </c>
      <c r="M154" t="s">
        <v>549</v>
      </c>
      <c r="N154" t="s">
        <v>0</v>
      </c>
      <c r="O154" t="s">
        <v>6</v>
      </c>
      <c r="P154" t="s">
        <v>1962</v>
      </c>
    </row>
    <row r="155" spans="2:16">
      <c r="B155">
        <v>30011120780</v>
      </c>
      <c r="C155" t="s">
        <v>543</v>
      </c>
      <c r="D155" t="s">
        <v>2</v>
      </c>
      <c r="E155" t="s">
        <v>3</v>
      </c>
      <c r="F155" s="1">
        <v>36382</v>
      </c>
      <c r="G155" t="s">
        <v>25</v>
      </c>
      <c r="H155" t="s">
        <v>18</v>
      </c>
      <c r="K155" t="s">
        <v>112</v>
      </c>
      <c r="L155" t="s">
        <v>544</v>
      </c>
      <c r="M155" t="s">
        <v>545</v>
      </c>
      <c r="N155" t="s">
        <v>546</v>
      </c>
      <c r="O155" t="s">
        <v>6</v>
      </c>
      <c r="P155" t="s">
        <v>1962</v>
      </c>
    </row>
    <row r="156" spans="2:16">
      <c r="B156">
        <v>30011120779</v>
      </c>
      <c r="C156" t="s">
        <v>538</v>
      </c>
      <c r="D156" t="s">
        <v>2</v>
      </c>
      <c r="E156" t="s">
        <v>3</v>
      </c>
      <c r="F156" s="1">
        <v>35229</v>
      </c>
      <c r="G156" t="s">
        <v>25</v>
      </c>
      <c r="H156" t="s">
        <v>18</v>
      </c>
      <c r="K156" t="s">
        <v>112</v>
      </c>
      <c r="L156" t="s">
        <v>539</v>
      </c>
      <c r="M156" t="s">
        <v>540</v>
      </c>
      <c r="N156" t="s">
        <v>541</v>
      </c>
      <c r="O156" t="s">
        <v>6</v>
      </c>
      <c r="P156" t="s">
        <v>1962</v>
      </c>
    </row>
    <row r="157" spans="2:16">
      <c r="B157">
        <v>30011120778</v>
      </c>
      <c r="C157" t="s">
        <v>534</v>
      </c>
      <c r="D157" t="s">
        <v>2</v>
      </c>
      <c r="E157" t="s">
        <v>3</v>
      </c>
      <c r="F157" s="1">
        <v>35375</v>
      </c>
      <c r="G157" t="s">
        <v>25</v>
      </c>
      <c r="H157" t="s">
        <v>18</v>
      </c>
      <c r="K157" t="s">
        <v>112</v>
      </c>
      <c r="L157" t="s">
        <v>535</v>
      </c>
      <c r="M157" t="s">
        <v>536</v>
      </c>
      <c r="N157" t="s">
        <v>537</v>
      </c>
      <c r="O157" t="s">
        <v>6</v>
      </c>
      <c r="P157" t="s">
        <v>1962</v>
      </c>
    </row>
    <row r="158" spans="2:16">
      <c r="B158">
        <v>30011120777</v>
      </c>
      <c r="C158" t="s">
        <v>530</v>
      </c>
      <c r="D158" t="s">
        <v>2</v>
      </c>
      <c r="E158" t="s">
        <v>3</v>
      </c>
      <c r="F158" s="1">
        <v>35375</v>
      </c>
      <c r="G158" t="s">
        <v>25</v>
      </c>
      <c r="H158" t="s">
        <v>18</v>
      </c>
      <c r="K158" t="s">
        <v>112</v>
      </c>
      <c r="L158" t="s">
        <v>531</v>
      </c>
      <c r="M158" t="s">
        <v>532</v>
      </c>
      <c r="N158" t="s">
        <v>533</v>
      </c>
      <c r="O158" t="s">
        <v>6</v>
      </c>
      <c r="P158" t="s">
        <v>1962</v>
      </c>
    </row>
    <row r="159" spans="2:16">
      <c r="B159">
        <v>30011120776</v>
      </c>
      <c r="C159" t="s">
        <v>526</v>
      </c>
      <c r="D159" t="s">
        <v>2</v>
      </c>
      <c r="E159" t="s">
        <v>17</v>
      </c>
      <c r="F159" s="1">
        <v>35505</v>
      </c>
      <c r="G159" t="s">
        <v>25</v>
      </c>
      <c r="H159" t="s">
        <v>1968</v>
      </c>
      <c r="K159" t="s">
        <v>112</v>
      </c>
      <c r="L159" t="s">
        <v>527</v>
      </c>
      <c r="M159" t="s">
        <v>528</v>
      </c>
      <c r="N159" t="s">
        <v>529</v>
      </c>
      <c r="O159" t="s">
        <v>6</v>
      </c>
      <c r="P159" t="s">
        <v>1962</v>
      </c>
    </row>
    <row r="160" spans="2:16">
      <c r="B160">
        <v>30011120766</v>
      </c>
      <c r="C160" t="s">
        <v>504</v>
      </c>
      <c r="D160" t="s">
        <v>2</v>
      </c>
      <c r="E160" t="s">
        <v>3</v>
      </c>
      <c r="F160" s="1">
        <v>36265</v>
      </c>
      <c r="G160" t="s">
        <v>25</v>
      </c>
      <c r="H160" t="s">
        <v>18</v>
      </c>
      <c r="K160" t="s">
        <v>112</v>
      </c>
      <c r="L160" t="s">
        <v>505</v>
      </c>
      <c r="M160" t="s">
        <v>506</v>
      </c>
      <c r="N160" t="s">
        <v>0</v>
      </c>
      <c r="O160" t="s">
        <v>6</v>
      </c>
      <c r="P160" t="s">
        <v>1962</v>
      </c>
    </row>
    <row r="161" spans="2:16">
      <c r="B161">
        <v>30011120731</v>
      </c>
      <c r="C161" t="s">
        <v>441</v>
      </c>
      <c r="D161" t="s">
        <v>2</v>
      </c>
      <c r="E161" t="s">
        <v>3</v>
      </c>
      <c r="F161" s="1">
        <v>36637</v>
      </c>
      <c r="G161" t="s">
        <v>25</v>
      </c>
      <c r="H161" t="s">
        <v>1968</v>
      </c>
      <c r="K161" t="s">
        <v>112</v>
      </c>
      <c r="L161" t="e">
        <f>-KP.PALA DS. CIKUYA</f>
        <v>#NAME?</v>
      </c>
      <c r="M161" t="s">
        <v>0</v>
      </c>
      <c r="N161" t="s">
        <v>0</v>
      </c>
      <c r="O161" t="s">
        <v>6</v>
      </c>
      <c r="P161" t="s">
        <v>1962</v>
      </c>
    </row>
    <row r="162" spans="2:16">
      <c r="B162">
        <v>30011120725</v>
      </c>
      <c r="C162" t="s">
        <v>428</v>
      </c>
      <c r="D162" t="s">
        <v>2</v>
      </c>
      <c r="E162" t="s">
        <v>3</v>
      </c>
      <c r="F162" s="1">
        <v>36903</v>
      </c>
      <c r="G162" t="s">
        <v>25</v>
      </c>
      <c r="H162" t="s">
        <v>18</v>
      </c>
      <c r="K162" t="s">
        <v>112</v>
      </c>
      <c r="L162" t="s">
        <v>0</v>
      </c>
      <c r="M162" t="s">
        <v>429</v>
      </c>
      <c r="N162" t="s">
        <v>0</v>
      </c>
      <c r="O162" t="s">
        <v>6</v>
      </c>
      <c r="P162" t="s">
        <v>1962</v>
      </c>
    </row>
    <row r="163" spans="2:16">
      <c r="B163">
        <v>30011120723</v>
      </c>
      <c r="C163" t="s">
        <v>421</v>
      </c>
      <c r="D163" t="s">
        <v>2</v>
      </c>
      <c r="E163" t="s">
        <v>3</v>
      </c>
      <c r="F163" s="1">
        <v>35653</v>
      </c>
      <c r="G163" t="s">
        <v>25</v>
      </c>
      <c r="H163" t="s">
        <v>18</v>
      </c>
      <c r="K163" t="s">
        <v>112</v>
      </c>
      <c r="L163" t="s">
        <v>422</v>
      </c>
      <c r="M163" t="s">
        <v>423</v>
      </c>
      <c r="N163" t="s">
        <v>424</v>
      </c>
      <c r="O163" t="s">
        <v>6</v>
      </c>
      <c r="P163" t="s">
        <v>1962</v>
      </c>
    </row>
    <row r="164" spans="2:16">
      <c r="B164">
        <v>30011120721</v>
      </c>
      <c r="C164" t="s">
        <v>416</v>
      </c>
      <c r="D164" t="s">
        <v>2</v>
      </c>
      <c r="E164" t="s">
        <v>3</v>
      </c>
      <c r="F164" s="1">
        <v>34920</v>
      </c>
      <c r="G164" t="s">
        <v>25</v>
      </c>
      <c r="H164" t="s">
        <v>18</v>
      </c>
      <c r="K164" t="s">
        <v>112</v>
      </c>
      <c r="L164" t="s">
        <v>417</v>
      </c>
      <c r="M164" t="s">
        <v>418</v>
      </c>
      <c r="N164" t="s">
        <v>419</v>
      </c>
      <c r="O164" t="s">
        <v>6</v>
      </c>
      <c r="P164" t="s">
        <v>1962</v>
      </c>
    </row>
    <row r="165" spans="2:16">
      <c r="B165">
        <v>30011120722</v>
      </c>
      <c r="C165" t="s">
        <v>416</v>
      </c>
      <c r="D165" t="s">
        <v>2</v>
      </c>
      <c r="E165" t="s">
        <v>3</v>
      </c>
      <c r="F165" s="1">
        <v>36180</v>
      </c>
      <c r="G165" t="s">
        <v>25</v>
      </c>
      <c r="H165" t="s">
        <v>18</v>
      </c>
      <c r="K165" t="s">
        <v>112</v>
      </c>
      <c r="L165" t="s">
        <v>420</v>
      </c>
      <c r="M165" t="s">
        <v>131</v>
      </c>
      <c r="N165" t="s">
        <v>0</v>
      </c>
      <c r="O165" t="s">
        <v>6</v>
      </c>
      <c r="P165" t="s">
        <v>1962</v>
      </c>
    </row>
    <row r="166" spans="2:16">
      <c r="B166">
        <v>30011120715</v>
      </c>
      <c r="C166" t="s">
        <v>408</v>
      </c>
      <c r="D166" t="s">
        <v>2</v>
      </c>
      <c r="E166" t="s">
        <v>3</v>
      </c>
      <c r="F166" s="1">
        <v>35441</v>
      </c>
      <c r="G166" t="s">
        <v>25</v>
      </c>
      <c r="H166" t="s">
        <v>18</v>
      </c>
      <c r="K166" t="s">
        <v>112</v>
      </c>
      <c r="L166" t="s">
        <v>409</v>
      </c>
      <c r="M166" t="s">
        <v>410</v>
      </c>
      <c r="N166" t="s">
        <v>411</v>
      </c>
      <c r="O166" t="s">
        <v>6</v>
      </c>
      <c r="P166" t="s">
        <v>1962</v>
      </c>
    </row>
    <row r="167" spans="2:16">
      <c r="B167">
        <v>30011120707</v>
      </c>
      <c r="C167" t="s">
        <v>401</v>
      </c>
      <c r="D167" t="s">
        <v>2</v>
      </c>
      <c r="E167" t="s">
        <v>3</v>
      </c>
      <c r="F167" s="1">
        <v>35063</v>
      </c>
      <c r="G167" t="s">
        <v>25</v>
      </c>
      <c r="H167" t="s">
        <v>18</v>
      </c>
      <c r="K167" t="s">
        <v>112</v>
      </c>
      <c r="L167" t="s">
        <v>0</v>
      </c>
      <c r="M167" t="s">
        <v>402</v>
      </c>
      <c r="N167" t="s">
        <v>403</v>
      </c>
      <c r="O167" t="s">
        <v>6</v>
      </c>
      <c r="P167" t="s">
        <v>1962</v>
      </c>
    </row>
    <row r="168" spans="2:16">
      <c r="B168">
        <v>30011120706</v>
      </c>
      <c r="C168" t="s">
        <v>397</v>
      </c>
      <c r="D168" t="s">
        <v>2</v>
      </c>
      <c r="E168" t="s">
        <v>3</v>
      </c>
      <c r="F168" s="1">
        <v>35762</v>
      </c>
      <c r="G168" t="s">
        <v>25</v>
      </c>
      <c r="H168" t="s">
        <v>18</v>
      </c>
      <c r="K168" t="s">
        <v>112</v>
      </c>
      <c r="L168" t="s">
        <v>398</v>
      </c>
      <c r="M168" t="s">
        <v>399</v>
      </c>
      <c r="N168" t="s">
        <v>400</v>
      </c>
      <c r="O168" t="s">
        <v>6</v>
      </c>
      <c r="P168" t="s">
        <v>1962</v>
      </c>
    </row>
    <row r="169" spans="2:16">
      <c r="B169">
        <v>30011120701</v>
      </c>
      <c r="C169" t="s">
        <v>391</v>
      </c>
      <c r="D169" t="s">
        <v>2</v>
      </c>
      <c r="E169" t="s">
        <v>3</v>
      </c>
      <c r="F169" s="1">
        <v>36778</v>
      </c>
      <c r="G169" t="s">
        <v>25</v>
      </c>
      <c r="H169" t="s">
        <v>1968</v>
      </c>
      <c r="K169" t="s">
        <v>112</v>
      </c>
      <c r="L169" t="s">
        <v>392</v>
      </c>
      <c r="M169" t="s">
        <v>393</v>
      </c>
      <c r="N169" t="s">
        <v>0</v>
      </c>
      <c r="O169" t="s">
        <v>6</v>
      </c>
      <c r="P169" t="s">
        <v>1962</v>
      </c>
    </row>
    <row r="170" spans="2:16">
      <c r="B170">
        <v>30011120655</v>
      </c>
      <c r="C170" t="s">
        <v>342</v>
      </c>
      <c r="D170" t="s">
        <v>2</v>
      </c>
      <c r="E170" t="s">
        <v>3</v>
      </c>
      <c r="F170" s="1">
        <v>35675</v>
      </c>
      <c r="G170" t="s">
        <v>25</v>
      </c>
      <c r="H170" t="s">
        <v>18</v>
      </c>
      <c r="K170" t="s">
        <v>112</v>
      </c>
      <c r="L170" t="s">
        <v>343</v>
      </c>
      <c r="M170" t="s">
        <v>344</v>
      </c>
      <c r="N170" t="s">
        <v>345</v>
      </c>
      <c r="O170" t="s">
        <v>6</v>
      </c>
      <c r="P170" t="s">
        <v>1962</v>
      </c>
    </row>
    <row r="171" spans="2:16">
      <c r="B171">
        <v>30011120654</v>
      </c>
      <c r="C171" t="s">
        <v>341</v>
      </c>
      <c r="D171" t="s">
        <v>2</v>
      </c>
      <c r="E171" t="s">
        <v>3</v>
      </c>
      <c r="F171" s="1">
        <v>34922</v>
      </c>
      <c r="G171" t="s">
        <v>25</v>
      </c>
      <c r="H171" t="s">
        <v>1967</v>
      </c>
      <c r="K171" t="s">
        <v>112</v>
      </c>
      <c r="L171" t="s">
        <v>0</v>
      </c>
      <c r="M171" t="s">
        <v>0</v>
      </c>
      <c r="N171" t="s">
        <v>0</v>
      </c>
      <c r="O171" t="s">
        <v>6</v>
      </c>
      <c r="P171" t="s">
        <v>1962</v>
      </c>
    </row>
    <row r="172" spans="2:16">
      <c r="B172">
        <v>30011120506</v>
      </c>
      <c r="C172" t="s">
        <v>123</v>
      </c>
      <c r="D172" t="s">
        <v>2</v>
      </c>
      <c r="E172" t="s">
        <v>3</v>
      </c>
      <c r="F172" s="1">
        <v>36777</v>
      </c>
      <c r="G172" t="s">
        <v>25</v>
      </c>
      <c r="H172" t="s">
        <v>18</v>
      </c>
      <c r="K172" t="s">
        <v>112</v>
      </c>
      <c r="L172" t="e">
        <f>-KP SOLEAR #REF!/ O7. CARENANG</f>
        <v>#NAME?</v>
      </c>
      <c r="M172" t="e">
        <f>-ENGOS KOSWARA</f>
        <v>#NAME?</v>
      </c>
      <c r="N172" t="s">
        <v>0</v>
      </c>
      <c r="O172" t="s">
        <v>6</v>
      </c>
      <c r="P172" t="s">
        <v>1962</v>
      </c>
    </row>
    <row r="173" spans="2:16">
      <c r="B173">
        <v>30011120496</v>
      </c>
      <c r="C173" t="s">
        <v>108</v>
      </c>
      <c r="D173" t="s">
        <v>2</v>
      </c>
      <c r="E173" t="s">
        <v>3</v>
      </c>
      <c r="F173" s="1">
        <v>35134</v>
      </c>
      <c r="G173" t="s">
        <v>25</v>
      </c>
      <c r="H173" t="s">
        <v>18</v>
      </c>
      <c r="K173" t="s">
        <v>112</v>
      </c>
      <c r="L173" t="s">
        <v>109</v>
      </c>
      <c r="M173" t="s">
        <v>110</v>
      </c>
      <c r="N173" t="s">
        <v>111</v>
      </c>
      <c r="O173" t="s">
        <v>6</v>
      </c>
      <c r="P173" t="s">
        <v>1962</v>
      </c>
    </row>
    <row r="174" spans="2:16">
      <c r="B174">
        <v>30011120457</v>
      </c>
      <c r="C174" t="s">
        <v>39</v>
      </c>
      <c r="D174" t="s">
        <v>2</v>
      </c>
      <c r="E174" t="s">
        <v>3</v>
      </c>
      <c r="F174" s="1">
        <v>35328</v>
      </c>
      <c r="G174" t="s">
        <v>25</v>
      </c>
      <c r="H174" t="s">
        <v>18</v>
      </c>
      <c r="K174" t="s">
        <v>112</v>
      </c>
      <c r="L174" t="s">
        <v>40</v>
      </c>
      <c r="M174" t="s">
        <v>41</v>
      </c>
      <c r="N174" t="s">
        <v>42</v>
      </c>
      <c r="O174" t="s">
        <v>6</v>
      </c>
      <c r="P174" t="s">
        <v>1962</v>
      </c>
    </row>
    <row r="175" spans="2:16">
      <c r="B175">
        <v>30011120456</v>
      </c>
      <c r="C175" t="s">
        <v>34</v>
      </c>
      <c r="D175" t="s">
        <v>2</v>
      </c>
      <c r="E175" t="s">
        <v>3</v>
      </c>
      <c r="F175" s="1">
        <v>35254</v>
      </c>
      <c r="G175" t="s">
        <v>25</v>
      </c>
      <c r="H175" t="s">
        <v>18</v>
      </c>
      <c r="K175" t="s">
        <v>112</v>
      </c>
      <c r="L175" t="s">
        <v>35</v>
      </c>
      <c r="M175" t="s">
        <v>37</v>
      </c>
      <c r="N175" t="s">
        <v>38</v>
      </c>
      <c r="O175" t="s">
        <v>6</v>
      </c>
      <c r="P175" t="s">
        <v>1962</v>
      </c>
    </row>
    <row r="176" spans="2:16">
      <c r="B176">
        <v>30011120455</v>
      </c>
      <c r="C176" t="s">
        <v>29</v>
      </c>
      <c r="D176" t="s">
        <v>2</v>
      </c>
      <c r="E176" t="s">
        <v>3</v>
      </c>
      <c r="F176" s="1">
        <v>35710</v>
      </c>
      <c r="G176" t="s">
        <v>25</v>
      </c>
      <c r="H176" t="s">
        <v>18</v>
      </c>
      <c r="K176" t="s">
        <v>112</v>
      </c>
      <c r="L176" t="s">
        <v>30</v>
      </c>
      <c r="M176" t="s">
        <v>31</v>
      </c>
      <c r="N176" t="s">
        <v>33</v>
      </c>
      <c r="O176" t="s">
        <v>6</v>
      </c>
      <c r="P176" t="s">
        <v>1962</v>
      </c>
    </row>
    <row r="177" spans="2:16">
      <c r="B177">
        <v>30011120454</v>
      </c>
      <c r="C177" t="s">
        <v>24</v>
      </c>
      <c r="D177" t="s">
        <v>2</v>
      </c>
      <c r="E177" t="s">
        <v>3</v>
      </c>
      <c r="F177" s="1">
        <v>34765</v>
      </c>
      <c r="G177" t="s">
        <v>25</v>
      </c>
      <c r="H177" t="s">
        <v>18</v>
      </c>
      <c r="K177" t="s">
        <v>112</v>
      </c>
      <c r="L177" t="s">
        <v>26</v>
      </c>
      <c r="M177" t="s">
        <v>27</v>
      </c>
      <c r="N177" t="s">
        <v>28</v>
      </c>
      <c r="O177" t="s">
        <v>6</v>
      </c>
      <c r="P177" t="s">
        <v>1962</v>
      </c>
    </row>
    <row r="178" spans="2:16">
      <c r="B178">
        <v>30011121592</v>
      </c>
      <c r="C178" t="s">
        <v>1681</v>
      </c>
      <c r="D178" t="s">
        <v>2</v>
      </c>
      <c r="E178" t="s">
        <v>1350</v>
      </c>
      <c r="F178" s="1">
        <v>34399</v>
      </c>
      <c r="G178" t="s">
        <v>25</v>
      </c>
      <c r="H178" t="s">
        <v>18</v>
      </c>
      <c r="K178" t="s">
        <v>112</v>
      </c>
      <c r="L178" t="s">
        <v>1684</v>
      </c>
      <c r="M178" t="s">
        <v>1685</v>
      </c>
      <c r="N178" t="s">
        <v>1686</v>
      </c>
      <c r="O178" t="s">
        <v>6</v>
      </c>
      <c r="P178" t="s">
        <v>1962</v>
      </c>
    </row>
    <row r="179" spans="2:16">
      <c r="B179">
        <v>30011121492</v>
      </c>
      <c r="C179" t="s">
        <v>1547</v>
      </c>
      <c r="D179" t="s">
        <v>2</v>
      </c>
      <c r="E179" t="s">
        <v>292</v>
      </c>
      <c r="F179" s="1">
        <v>35230</v>
      </c>
      <c r="G179" t="s">
        <v>25</v>
      </c>
      <c r="H179" t="s">
        <v>1965</v>
      </c>
      <c r="K179" t="s">
        <v>112</v>
      </c>
      <c r="L179" t="s">
        <v>1548</v>
      </c>
      <c r="M179" t="s">
        <v>1549</v>
      </c>
      <c r="N179" t="s">
        <v>1550</v>
      </c>
      <c r="O179" t="s">
        <v>6</v>
      </c>
      <c r="P179" t="s">
        <v>1962</v>
      </c>
    </row>
    <row r="180" spans="2:16">
      <c r="B180">
        <v>30011121284</v>
      </c>
      <c r="C180" t="s">
        <v>1290</v>
      </c>
      <c r="D180" t="s">
        <v>2</v>
      </c>
      <c r="E180" t="s">
        <v>292</v>
      </c>
      <c r="F180" s="1">
        <v>34942</v>
      </c>
      <c r="G180" t="s">
        <v>25</v>
      </c>
      <c r="H180" t="s">
        <v>1967</v>
      </c>
      <c r="K180" t="s">
        <v>112</v>
      </c>
      <c r="L180" t="s">
        <v>1291</v>
      </c>
      <c r="M180" t="s">
        <v>1292</v>
      </c>
      <c r="N180" t="s">
        <v>1293</v>
      </c>
      <c r="O180" t="s">
        <v>6</v>
      </c>
      <c r="P180" t="s">
        <v>1962</v>
      </c>
    </row>
    <row r="181" spans="2:16">
      <c r="B181">
        <v>30011121073</v>
      </c>
      <c r="C181" t="s">
        <v>964</v>
      </c>
      <c r="D181" t="s">
        <v>2</v>
      </c>
      <c r="E181" t="s">
        <v>965</v>
      </c>
      <c r="F181" s="1">
        <v>35234</v>
      </c>
      <c r="G181" t="s">
        <v>25</v>
      </c>
      <c r="H181" t="s">
        <v>18</v>
      </c>
      <c r="K181" t="s">
        <v>112</v>
      </c>
      <c r="L181" t="s">
        <v>966</v>
      </c>
      <c r="M181" t="s">
        <v>967</v>
      </c>
      <c r="N181" t="s">
        <v>968</v>
      </c>
      <c r="O181" t="s">
        <v>6</v>
      </c>
      <c r="P181" t="s">
        <v>1962</v>
      </c>
    </row>
    <row r="182" spans="2:16">
      <c r="B182">
        <v>30011120871</v>
      </c>
      <c r="C182" t="s">
        <v>673</v>
      </c>
      <c r="D182" t="s">
        <v>2</v>
      </c>
      <c r="E182" t="s">
        <v>16</v>
      </c>
      <c r="F182" s="1">
        <v>35190</v>
      </c>
      <c r="G182" t="s">
        <v>4</v>
      </c>
      <c r="H182" t="s">
        <v>18</v>
      </c>
      <c r="K182" t="s">
        <v>112</v>
      </c>
      <c r="L182" t="s">
        <v>674</v>
      </c>
      <c r="M182" t="s">
        <v>675</v>
      </c>
      <c r="N182" t="s">
        <v>676</v>
      </c>
      <c r="O182" t="s">
        <v>6</v>
      </c>
      <c r="P182" t="s">
        <v>1962</v>
      </c>
    </row>
    <row r="183" spans="2:16">
      <c r="B183">
        <v>30011121524</v>
      </c>
      <c r="C183" t="s">
        <v>1593</v>
      </c>
      <c r="D183" t="s">
        <v>2</v>
      </c>
      <c r="E183" t="s">
        <v>3</v>
      </c>
      <c r="F183" s="1">
        <v>34769</v>
      </c>
      <c r="G183" t="s">
        <v>4</v>
      </c>
      <c r="H183" t="s">
        <v>1967</v>
      </c>
      <c r="K183" t="s">
        <v>542</v>
      </c>
      <c r="L183" t="s">
        <v>1594</v>
      </c>
      <c r="M183" t="s">
        <v>1595</v>
      </c>
      <c r="N183" t="s">
        <v>1596</v>
      </c>
      <c r="O183" t="s">
        <v>6</v>
      </c>
      <c r="P183" t="s">
        <v>1962</v>
      </c>
    </row>
    <row r="184" spans="2:16">
      <c r="B184">
        <v>30011120975</v>
      </c>
      <c r="C184" t="s">
        <v>834</v>
      </c>
      <c r="D184" t="s">
        <v>2</v>
      </c>
      <c r="E184" t="s">
        <v>3</v>
      </c>
      <c r="F184" s="1">
        <v>35088</v>
      </c>
      <c r="G184" t="s">
        <v>4</v>
      </c>
      <c r="H184" t="s">
        <v>18</v>
      </c>
      <c r="K184" t="s">
        <v>112</v>
      </c>
      <c r="L184" t="s">
        <v>835</v>
      </c>
      <c r="M184" t="s">
        <v>836</v>
      </c>
      <c r="N184" t="s">
        <v>837</v>
      </c>
      <c r="O184" t="s">
        <v>6</v>
      </c>
      <c r="P184" t="s">
        <v>1962</v>
      </c>
    </row>
    <row r="185" spans="2:16">
      <c r="B185">
        <v>30011120445</v>
      </c>
      <c r="C185" t="s">
        <v>1</v>
      </c>
      <c r="D185" t="s">
        <v>2</v>
      </c>
      <c r="E185" t="s">
        <v>3</v>
      </c>
      <c r="F185" s="1">
        <v>35297</v>
      </c>
      <c r="G185" t="s">
        <v>4</v>
      </c>
      <c r="H185" t="s">
        <v>18</v>
      </c>
      <c r="K185" t="s">
        <v>112</v>
      </c>
      <c r="L185" t="s">
        <v>5</v>
      </c>
      <c r="M185" t="s">
        <v>7</v>
      </c>
      <c r="N185" t="s">
        <v>10</v>
      </c>
      <c r="O185" t="s">
        <v>6</v>
      </c>
      <c r="P185" t="s">
        <v>1962</v>
      </c>
    </row>
    <row r="186" spans="2:16">
      <c r="B186">
        <v>30011121333</v>
      </c>
      <c r="C186" t="s">
        <v>1331</v>
      </c>
      <c r="D186" t="s">
        <v>2</v>
      </c>
      <c r="E186" t="s">
        <v>16</v>
      </c>
      <c r="F186" s="1">
        <v>35099</v>
      </c>
      <c r="G186" t="s">
        <v>19</v>
      </c>
      <c r="H186" t="s">
        <v>18</v>
      </c>
      <c r="K186" t="s">
        <v>112</v>
      </c>
      <c r="L186" t="s">
        <v>1332</v>
      </c>
      <c r="M186" t="s">
        <v>1333</v>
      </c>
      <c r="N186" t="s">
        <v>1334</v>
      </c>
      <c r="O186" t="s">
        <v>6</v>
      </c>
      <c r="P186" t="s">
        <v>1962</v>
      </c>
    </row>
    <row r="187" spans="2:16">
      <c r="B187">
        <v>30011121086</v>
      </c>
      <c r="C187" t="s">
        <v>993</v>
      </c>
      <c r="D187" t="s">
        <v>2</v>
      </c>
      <c r="E187" t="s">
        <v>263</v>
      </c>
      <c r="F187" s="1">
        <v>35055</v>
      </c>
      <c r="G187" t="s">
        <v>19</v>
      </c>
      <c r="H187" t="s">
        <v>1964</v>
      </c>
      <c r="K187" t="s">
        <v>542</v>
      </c>
      <c r="L187" t="s">
        <v>994</v>
      </c>
      <c r="M187" t="s">
        <v>995</v>
      </c>
      <c r="N187" t="s">
        <v>996</v>
      </c>
      <c r="O187" t="s">
        <v>6</v>
      </c>
      <c r="P187" t="s">
        <v>1962</v>
      </c>
    </row>
    <row r="188" spans="2:16">
      <c r="B188">
        <v>30011121421</v>
      </c>
      <c r="C188" t="s">
        <v>1452</v>
      </c>
      <c r="D188" t="s">
        <v>2</v>
      </c>
      <c r="E188" t="s">
        <v>1453</v>
      </c>
      <c r="F188" s="1">
        <v>35930</v>
      </c>
      <c r="G188" t="s">
        <v>19</v>
      </c>
      <c r="H188" t="s">
        <v>1968</v>
      </c>
      <c r="K188" t="s">
        <v>542</v>
      </c>
      <c r="L188" t="s">
        <v>1454</v>
      </c>
      <c r="M188" t="s">
        <v>851</v>
      </c>
      <c r="N188" t="s">
        <v>1455</v>
      </c>
      <c r="O188" t="s">
        <v>6</v>
      </c>
      <c r="P188" t="s">
        <v>1962</v>
      </c>
    </row>
    <row r="189" spans="2:16">
      <c r="B189">
        <v>30011121638</v>
      </c>
      <c r="C189" t="s">
        <v>1752</v>
      </c>
      <c r="D189" t="s">
        <v>2</v>
      </c>
      <c r="E189" t="s">
        <v>3</v>
      </c>
      <c r="F189" s="1">
        <v>34885</v>
      </c>
      <c r="G189" t="s">
        <v>19</v>
      </c>
      <c r="H189" t="s">
        <v>18</v>
      </c>
      <c r="K189" t="s">
        <v>542</v>
      </c>
      <c r="L189" t="s">
        <v>1753</v>
      </c>
      <c r="M189" t="s">
        <v>1754</v>
      </c>
      <c r="N189" t="s">
        <v>1755</v>
      </c>
      <c r="O189" t="s">
        <v>6</v>
      </c>
      <c r="P189" t="s">
        <v>1962</v>
      </c>
    </row>
    <row r="190" spans="2:16">
      <c r="B190">
        <v>30011121612</v>
      </c>
      <c r="C190" t="s">
        <v>1711</v>
      </c>
      <c r="D190" t="s">
        <v>2</v>
      </c>
      <c r="E190" t="s">
        <v>3</v>
      </c>
      <c r="F190" s="1">
        <v>34466</v>
      </c>
      <c r="G190" t="s">
        <v>19</v>
      </c>
      <c r="H190" t="s">
        <v>1965</v>
      </c>
      <c r="K190" t="s">
        <v>542</v>
      </c>
      <c r="L190" t="s">
        <v>1712</v>
      </c>
      <c r="M190" t="s">
        <v>1713</v>
      </c>
      <c r="N190" t="s">
        <v>1714</v>
      </c>
      <c r="O190" t="s">
        <v>6</v>
      </c>
      <c r="P190" t="s">
        <v>1962</v>
      </c>
    </row>
    <row r="191" spans="2:16">
      <c r="B191">
        <v>30011121500</v>
      </c>
      <c r="C191" t="s">
        <v>1570</v>
      </c>
      <c r="D191" t="s">
        <v>2</v>
      </c>
      <c r="E191" t="s">
        <v>3</v>
      </c>
      <c r="F191" s="1">
        <v>34953</v>
      </c>
      <c r="G191" t="s">
        <v>19</v>
      </c>
      <c r="H191" t="s">
        <v>18</v>
      </c>
      <c r="K191" t="s">
        <v>542</v>
      </c>
      <c r="L191" t="s">
        <v>1571</v>
      </c>
      <c r="M191" t="s">
        <v>1572</v>
      </c>
      <c r="N191" t="s">
        <v>1573</v>
      </c>
      <c r="O191" t="s">
        <v>6</v>
      </c>
      <c r="P191" t="s">
        <v>1962</v>
      </c>
    </row>
    <row r="192" spans="2:16">
      <c r="B192">
        <v>30011121422</v>
      </c>
      <c r="C192" t="s">
        <v>1456</v>
      </c>
      <c r="D192" t="s">
        <v>2</v>
      </c>
      <c r="E192" t="s">
        <v>3</v>
      </c>
      <c r="F192" s="1">
        <v>34935</v>
      </c>
      <c r="G192" t="s">
        <v>19</v>
      </c>
      <c r="H192" t="s">
        <v>18</v>
      </c>
      <c r="K192" t="s">
        <v>542</v>
      </c>
      <c r="L192" t="s">
        <v>1457</v>
      </c>
      <c r="M192" t="s">
        <v>1458</v>
      </c>
      <c r="N192" t="s">
        <v>1459</v>
      </c>
      <c r="O192" t="s">
        <v>6</v>
      </c>
      <c r="P192" t="s">
        <v>1962</v>
      </c>
    </row>
    <row r="193" spans="2:16">
      <c r="B193">
        <v>30011121217</v>
      </c>
      <c r="C193" t="s">
        <v>1199</v>
      </c>
      <c r="D193" t="s">
        <v>2</v>
      </c>
      <c r="E193" t="s">
        <v>3</v>
      </c>
      <c r="F193" s="1">
        <v>35058</v>
      </c>
      <c r="G193" t="s">
        <v>19</v>
      </c>
      <c r="H193" t="s">
        <v>18</v>
      </c>
      <c r="K193" t="s">
        <v>112</v>
      </c>
      <c r="L193" t="s">
        <v>1200</v>
      </c>
      <c r="M193" t="s">
        <v>1201</v>
      </c>
      <c r="N193" t="s">
        <v>1202</v>
      </c>
      <c r="O193" t="s">
        <v>6</v>
      </c>
      <c r="P193" t="s">
        <v>1962</v>
      </c>
    </row>
    <row r="194" spans="2:16">
      <c r="B194">
        <v>30011121097</v>
      </c>
      <c r="C194" t="s">
        <v>1023</v>
      </c>
      <c r="D194" t="s">
        <v>2</v>
      </c>
      <c r="E194" t="s">
        <v>3</v>
      </c>
      <c r="F194" s="1">
        <v>35248</v>
      </c>
      <c r="G194" t="s">
        <v>19</v>
      </c>
      <c r="H194" t="s">
        <v>18</v>
      </c>
      <c r="K194" t="s">
        <v>112</v>
      </c>
      <c r="L194" t="s">
        <v>1027</v>
      </c>
      <c r="M194" t="s">
        <v>1028</v>
      </c>
      <c r="N194" t="s">
        <v>449</v>
      </c>
      <c r="O194" t="s">
        <v>6</v>
      </c>
      <c r="P194" t="s">
        <v>1962</v>
      </c>
    </row>
    <row r="195" spans="2:16">
      <c r="B195">
        <v>30011120551</v>
      </c>
      <c r="C195" t="s">
        <v>176</v>
      </c>
      <c r="D195" t="s">
        <v>2</v>
      </c>
      <c r="E195" t="s">
        <v>3</v>
      </c>
      <c r="F195" s="1">
        <v>35023</v>
      </c>
      <c r="G195" t="s">
        <v>19</v>
      </c>
      <c r="H195" t="s">
        <v>1968</v>
      </c>
      <c r="K195" t="s">
        <v>112</v>
      </c>
      <c r="L195" t="s">
        <v>177</v>
      </c>
      <c r="M195" t="s">
        <v>178</v>
      </c>
      <c r="N195" t="s">
        <v>179</v>
      </c>
      <c r="O195" t="s">
        <v>6</v>
      </c>
      <c r="P195" t="s">
        <v>1962</v>
      </c>
    </row>
    <row r="196" spans="2:16">
      <c r="B196">
        <v>30011121385</v>
      </c>
      <c r="C196" t="s">
        <v>1410</v>
      </c>
      <c r="D196" t="s">
        <v>2</v>
      </c>
      <c r="E196" t="s">
        <v>16</v>
      </c>
      <c r="F196" s="1">
        <v>35785</v>
      </c>
      <c r="G196" t="s">
        <v>65</v>
      </c>
      <c r="H196" t="s">
        <v>18</v>
      </c>
      <c r="K196" t="s">
        <v>112</v>
      </c>
      <c r="L196" t="s">
        <v>1411</v>
      </c>
      <c r="M196" t="s">
        <v>200</v>
      </c>
      <c r="N196" t="s">
        <v>1412</v>
      </c>
      <c r="O196" t="s">
        <v>6</v>
      </c>
      <c r="P196" t="s">
        <v>1962</v>
      </c>
    </row>
    <row r="197" spans="2:16">
      <c r="B197">
        <v>30011121080</v>
      </c>
      <c r="C197" t="s">
        <v>976</v>
      </c>
      <c r="D197" t="s">
        <v>2</v>
      </c>
      <c r="E197" t="s">
        <v>16</v>
      </c>
      <c r="F197" s="1">
        <v>34681</v>
      </c>
      <c r="G197" t="s">
        <v>65</v>
      </c>
      <c r="H197" t="s">
        <v>18</v>
      </c>
      <c r="K197" t="s">
        <v>112</v>
      </c>
      <c r="L197" t="s">
        <v>977</v>
      </c>
      <c r="M197" t="s">
        <v>978</v>
      </c>
      <c r="N197" t="s">
        <v>0</v>
      </c>
      <c r="O197" t="s">
        <v>6</v>
      </c>
      <c r="P197" t="s">
        <v>1962</v>
      </c>
    </row>
    <row r="198" spans="2:16">
      <c r="B198">
        <v>30011121122</v>
      </c>
      <c r="C198" t="s">
        <v>1062</v>
      </c>
      <c r="D198" t="s">
        <v>2</v>
      </c>
      <c r="E198" t="s">
        <v>1063</v>
      </c>
      <c r="F198" s="1">
        <v>35183</v>
      </c>
      <c r="G198" t="s">
        <v>65</v>
      </c>
      <c r="H198" t="s">
        <v>18</v>
      </c>
      <c r="K198" t="s">
        <v>542</v>
      </c>
      <c r="L198" t="s">
        <v>1064</v>
      </c>
      <c r="M198" t="s">
        <v>1065</v>
      </c>
      <c r="N198" t="s">
        <v>1066</v>
      </c>
      <c r="O198" t="s">
        <v>6</v>
      </c>
      <c r="P198" t="s">
        <v>1962</v>
      </c>
    </row>
    <row r="199" spans="2:16">
      <c r="B199">
        <v>30011121585</v>
      </c>
      <c r="C199" t="s">
        <v>1668</v>
      </c>
      <c r="D199" t="s">
        <v>2</v>
      </c>
      <c r="E199" t="s">
        <v>96</v>
      </c>
      <c r="F199" s="1">
        <v>35269</v>
      </c>
      <c r="G199" t="s">
        <v>65</v>
      </c>
      <c r="H199" t="s">
        <v>18</v>
      </c>
      <c r="K199" t="s">
        <v>542</v>
      </c>
      <c r="L199" t="s">
        <v>1669</v>
      </c>
      <c r="M199" t="s">
        <v>1670</v>
      </c>
      <c r="N199" t="s">
        <v>38</v>
      </c>
      <c r="O199" t="s">
        <v>6</v>
      </c>
      <c r="P199" t="s">
        <v>1962</v>
      </c>
    </row>
    <row r="200" spans="2:16">
      <c r="B200">
        <v>30011120585</v>
      </c>
      <c r="C200" t="s">
        <v>222</v>
      </c>
      <c r="D200" t="s">
        <v>2</v>
      </c>
      <c r="E200" t="s">
        <v>223</v>
      </c>
      <c r="F200" s="1">
        <v>34925</v>
      </c>
      <c r="G200" t="s">
        <v>65</v>
      </c>
      <c r="H200" t="s">
        <v>18</v>
      </c>
      <c r="K200" t="s">
        <v>542</v>
      </c>
      <c r="L200" t="s">
        <v>224</v>
      </c>
      <c r="M200" t="s">
        <v>0</v>
      </c>
      <c r="N200" t="s">
        <v>225</v>
      </c>
      <c r="O200" t="s">
        <v>6</v>
      </c>
      <c r="P200" t="s">
        <v>1962</v>
      </c>
    </row>
    <row r="201" spans="2:16">
      <c r="B201">
        <v>30011121666</v>
      </c>
      <c r="C201" t="s">
        <v>1783</v>
      </c>
      <c r="D201" t="s">
        <v>2</v>
      </c>
      <c r="E201" t="s">
        <v>3</v>
      </c>
      <c r="F201" s="1">
        <v>35246</v>
      </c>
      <c r="G201" t="s">
        <v>65</v>
      </c>
      <c r="H201" t="s">
        <v>18</v>
      </c>
      <c r="K201" t="s">
        <v>542</v>
      </c>
      <c r="L201" t="s">
        <v>1784</v>
      </c>
      <c r="M201" t="s">
        <v>1785</v>
      </c>
      <c r="N201" t="s">
        <v>1786</v>
      </c>
      <c r="O201" t="s">
        <v>6</v>
      </c>
      <c r="P201" t="s">
        <v>1962</v>
      </c>
    </row>
    <row r="202" spans="2:16">
      <c r="B202">
        <v>30011121559</v>
      </c>
      <c r="C202" t="s">
        <v>1646</v>
      </c>
      <c r="D202" t="s">
        <v>2</v>
      </c>
      <c r="E202" t="s">
        <v>3</v>
      </c>
      <c r="F202" s="1">
        <v>35166</v>
      </c>
      <c r="G202" t="s">
        <v>65</v>
      </c>
      <c r="H202" t="s">
        <v>18</v>
      </c>
      <c r="K202" t="s">
        <v>542</v>
      </c>
      <c r="L202" t="s">
        <v>1647</v>
      </c>
      <c r="M202" t="s">
        <v>1648</v>
      </c>
      <c r="N202" t="s">
        <v>1649</v>
      </c>
      <c r="O202" t="s">
        <v>6</v>
      </c>
      <c r="P202" t="s">
        <v>1962</v>
      </c>
    </row>
    <row r="203" spans="2:16">
      <c r="B203">
        <v>30011121531</v>
      </c>
      <c r="C203" t="s">
        <v>1608</v>
      </c>
      <c r="D203" t="s">
        <v>2</v>
      </c>
      <c r="E203" t="s">
        <v>3</v>
      </c>
      <c r="F203" s="1">
        <v>34950</v>
      </c>
      <c r="G203" t="s">
        <v>65</v>
      </c>
      <c r="H203" t="s">
        <v>18</v>
      </c>
      <c r="K203" t="s">
        <v>542</v>
      </c>
      <c r="L203" t="s">
        <v>1609</v>
      </c>
      <c r="M203" t="s">
        <v>1505</v>
      </c>
      <c r="N203" t="s">
        <v>1610</v>
      </c>
      <c r="O203" t="s">
        <v>6</v>
      </c>
      <c r="P203" t="s">
        <v>1962</v>
      </c>
    </row>
    <row r="204" spans="2:16">
      <c r="B204">
        <v>30011121477</v>
      </c>
      <c r="C204" t="s">
        <v>1524</v>
      </c>
      <c r="D204" t="s">
        <v>2</v>
      </c>
      <c r="E204" t="s">
        <v>3</v>
      </c>
      <c r="F204" s="1">
        <v>35366</v>
      </c>
      <c r="G204" t="s">
        <v>65</v>
      </c>
      <c r="H204" t="s">
        <v>1965</v>
      </c>
      <c r="K204" t="s">
        <v>542</v>
      </c>
      <c r="L204" t="s">
        <v>1525</v>
      </c>
      <c r="M204" t="s">
        <v>1526</v>
      </c>
      <c r="N204" t="s">
        <v>1527</v>
      </c>
      <c r="O204" t="s">
        <v>6</v>
      </c>
      <c r="P204" t="s">
        <v>1962</v>
      </c>
    </row>
    <row r="205" spans="2:16">
      <c r="B205">
        <v>30011121412</v>
      </c>
      <c r="C205" t="s">
        <v>1441</v>
      </c>
      <c r="D205" t="s">
        <v>2</v>
      </c>
      <c r="E205" t="s">
        <v>3</v>
      </c>
      <c r="F205" s="1">
        <v>34859</v>
      </c>
      <c r="G205" t="s">
        <v>65</v>
      </c>
      <c r="H205" t="s">
        <v>18</v>
      </c>
      <c r="K205" t="s">
        <v>542</v>
      </c>
      <c r="L205" t="s">
        <v>1442</v>
      </c>
      <c r="M205" t="s">
        <v>1443</v>
      </c>
      <c r="N205" t="s">
        <v>1444</v>
      </c>
      <c r="O205" t="s">
        <v>6</v>
      </c>
      <c r="P205" t="s">
        <v>1962</v>
      </c>
    </row>
    <row r="206" spans="2:16">
      <c r="B206">
        <v>30011121373</v>
      </c>
      <c r="C206" t="s">
        <v>1389</v>
      </c>
      <c r="D206" t="s">
        <v>2</v>
      </c>
      <c r="E206" t="s">
        <v>3</v>
      </c>
      <c r="F206" s="1">
        <v>35087</v>
      </c>
      <c r="G206" t="s">
        <v>65</v>
      </c>
      <c r="H206" t="s">
        <v>18</v>
      </c>
      <c r="K206" t="s">
        <v>542</v>
      </c>
      <c r="L206" t="s">
        <v>1393</v>
      </c>
      <c r="M206" t="s">
        <v>1394</v>
      </c>
      <c r="N206" t="s">
        <v>1395</v>
      </c>
      <c r="O206" t="s">
        <v>6</v>
      </c>
      <c r="P206" t="s">
        <v>1962</v>
      </c>
    </row>
    <row r="207" spans="2:16">
      <c r="B207">
        <v>30011121280</v>
      </c>
      <c r="C207" t="s">
        <v>1286</v>
      </c>
      <c r="D207" t="s">
        <v>2</v>
      </c>
      <c r="E207" t="s">
        <v>3</v>
      </c>
      <c r="F207" s="1">
        <v>35258</v>
      </c>
      <c r="G207" t="s">
        <v>65</v>
      </c>
      <c r="H207" t="s">
        <v>18</v>
      </c>
      <c r="K207" t="s">
        <v>542</v>
      </c>
      <c r="L207" t="s">
        <v>333</v>
      </c>
      <c r="M207" t="s">
        <v>1287</v>
      </c>
      <c r="N207" t="s">
        <v>1022</v>
      </c>
      <c r="O207" t="s">
        <v>6</v>
      </c>
      <c r="P207" t="s">
        <v>1962</v>
      </c>
    </row>
    <row r="208" spans="2:16">
      <c r="B208">
        <v>30011121266</v>
      </c>
      <c r="C208" t="s">
        <v>1268</v>
      </c>
      <c r="D208" t="s">
        <v>2</v>
      </c>
      <c r="E208" t="s">
        <v>3</v>
      </c>
      <c r="F208" s="1">
        <v>35332</v>
      </c>
      <c r="G208" t="s">
        <v>65</v>
      </c>
      <c r="H208" t="s">
        <v>1964</v>
      </c>
      <c r="K208" t="s">
        <v>112</v>
      </c>
      <c r="L208" t="s">
        <v>1269</v>
      </c>
      <c r="M208" t="s">
        <v>1270</v>
      </c>
      <c r="N208" t="s">
        <v>1271</v>
      </c>
      <c r="O208" t="s">
        <v>6</v>
      </c>
      <c r="P208" t="s">
        <v>1962</v>
      </c>
    </row>
    <row r="209" spans="2:16">
      <c r="B209">
        <v>30011121229</v>
      </c>
      <c r="C209" t="s">
        <v>1220</v>
      </c>
      <c r="D209" t="s">
        <v>2</v>
      </c>
      <c r="E209" t="s">
        <v>3</v>
      </c>
      <c r="F209" s="1">
        <v>35420</v>
      </c>
      <c r="G209" t="s">
        <v>65</v>
      </c>
      <c r="H209" t="s">
        <v>18</v>
      </c>
      <c r="K209" t="s">
        <v>112</v>
      </c>
      <c r="L209" t="s">
        <v>1221</v>
      </c>
      <c r="M209" t="s">
        <v>1222</v>
      </c>
      <c r="N209" t="s">
        <v>1223</v>
      </c>
      <c r="O209" t="s">
        <v>6</v>
      </c>
      <c r="P209" t="s">
        <v>1962</v>
      </c>
    </row>
    <row r="210" spans="2:16">
      <c r="B210">
        <v>30011121200</v>
      </c>
      <c r="C210" t="s">
        <v>1183</v>
      </c>
      <c r="D210" t="s">
        <v>2</v>
      </c>
      <c r="E210" t="s">
        <v>3</v>
      </c>
      <c r="F210" s="1">
        <v>35589</v>
      </c>
      <c r="G210" t="s">
        <v>65</v>
      </c>
      <c r="H210" t="s">
        <v>18</v>
      </c>
      <c r="K210" t="s">
        <v>112</v>
      </c>
      <c r="L210" t="s">
        <v>1184</v>
      </c>
      <c r="M210" t="s">
        <v>1185</v>
      </c>
      <c r="N210" t="s">
        <v>1186</v>
      </c>
      <c r="O210" t="s">
        <v>6</v>
      </c>
      <c r="P210" t="s">
        <v>1962</v>
      </c>
    </row>
    <row r="211" spans="2:16">
      <c r="B211">
        <v>30011120907</v>
      </c>
      <c r="C211" t="s">
        <v>720</v>
      </c>
      <c r="D211" t="s">
        <v>2</v>
      </c>
      <c r="E211" t="s">
        <v>3</v>
      </c>
      <c r="F211" s="1">
        <v>36368</v>
      </c>
      <c r="G211" t="s">
        <v>65</v>
      </c>
      <c r="H211" t="s">
        <v>1965</v>
      </c>
      <c r="K211" t="s">
        <v>112</v>
      </c>
      <c r="L211" t="s">
        <v>721</v>
      </c>
      <c r="M211" t="s">
        <v>0</v>
      </c>
      <c r="N211" t="s">
        <v>0</v>
      </c>
      <c r="O211" t="s">
        <v>6</v>
      </c>
      <c r="P211" t="s">
        <v>1962</v>
      </c>
    </row>
    <row r="212" spans="2:16">
      <c r="B212">
        <v>30011120649</v>
      </c>
      <c r="C212" t="s">
        <v>332</v>
      </c>
      <c r="D212" t="s">
        <v>2</v>
      </c>
      <c r="E212" t="s">
        <v>3</v>
      </c>
      <c r="F212" s="1">
        <v>34719</v>
      </c>
      <c r="G212" t="s">
        <v>65</v>
      </c>
      <c r="H212" t="s">
        <v>18</v>
      </c>
      <c r="K212" t="s">
        <v>112</v>
      </c>
      <c r="L212" t="s">
        <v>333</v>
      </c>
      <c r="M212" t="s">
        <v>334</v>
      </c>
      <c r="N212" t="s">
        <v>335</v>
      </c>
      <c r="O212" t="s">
        <v>6</v>
      </c>
      <c r="P212" t="s">
        <v>1962</v>
      </c>
    </row>
    <row r="213" spans="2:16">
      <c r="B213">
        <v>30011121721</v>
      </c>
      <c r="C213" t="s">
        <v>1880</v>
      </c>
      <c r="D213" t="s">
        <v>2</v>
      </c>
      <c r="E213" t="s">
        <v>292</v>
      </c>
      <c r="F213" s="1">
        <v>34833</v>
      </c>
      <c r="G213" t="s">
        <v>65</v>
      </c>
      <c r="H213" t="s">
        <v>1968</v>
      </c>
      <c r="K213" t="s">
        <v>112</v>
      </c>
      <c r="L213" t="s">
        <v>1881</v>
      </c>
      <c r="M213" t="s">
        <v>1882</v>
      </c>
      <c r="N213" t="s">
        <v>1883</v>
      </c>
      <c r="O213" t="s">
        <v>6</v>
      </c>
      <c r="P213" t="s">
        <v>1962</v>
      </c>
    </row>
    <row r="214" spans="2:16">
      <c r="B214">
        <v>30011120922</v>
      </c>
      <c r="C214" t="s">
        <v>743</v>
      </c>
      <c r="D214" t="s">
        <v>15</v>
      </c>
      <c r="E214" t="s">
        <v>96</v>
      </c>
      <c r="F214" s="1">
        <v>35097</v>
      </c>
      <c r="G214" t="s">
        <v>25</v>
      </c>
      <c r="H214" t="s">
        <v>1965</v>
      </c>
      <c r="K214" t="s">
        <v>542</v>
      </c>
      <c r="L214" t="s">
        <v>744</v>
      </c>
      <c r="M214" t="s">
        <v>125</v>
      </c>
      <c r="N214" t="s">
        <v>745</v>
      </c>
      <c r="O214" t="s">
        <v>6</v>
      </c>
      <c r="P214" t="s">
        <v>1962</v>
      </c>
    </row>
    <row r="215" spans="2:16">
      <c r="B215">
        <v>30011120842</v>
      </c>
      <c r="C215" t="s">
        <v>629</v>
      </c>
      <c r="D215" t="s">
        <v>15</v>
      </c>
      <c r="E215" t="s">
        <v>96</v>
      </c>
      <c r="F215" s="1">
        <v>35375</v>
      </c>
      <c r="G215" t="s">
        <v>25</v>
      </c>
      <c r="H215" t="s">
        <v>18</v>
      </c>
      <c r="K215" t="s">
        <v>542</v>
      </c>
      <c r="L215" t="s">
        <v>630</v>
      </c>
      <c r="M215" t="s">
        <v>631</v>
      </c>
      <c r="N215" t="s">
        <v>632</v>
      </c>
      <c r="O215" t="s">
        <v>6</v>
      </c>
      <c r="P215" t="s">
        <v>1962</v>
      </c>
    </row>
    <row r="216" spans="2:16">
      <c r="B216">
        <v>30011120825</v>
      </c>
      <c r="C216" t="s">
        <v>605</v>
      </c>
      <c r="D216" t="s">
        <v>15</v>
      </c>
      <c r="E216" t="s">
        <v>606</v>
      </c>
      <c r="F216" s="1">
        <v>35132</v>
      </c>
      <c r="G216" t="s">
        <v>25</v>
      </c>
      <c r="H216" t="s">
        <v>18</v>
      </c>
      <c r="K216" t="s">
        <v>542</v>
      </c>
      <c r="L216" t="s">
        <v>607</v>
      </c>
      <c r="M216" t="s">
        <v>608</v>
      </c>
      <c r="N216" t="s">
        <v>609</v>
      </c>
      <c r="O216" t="s">
        <v>6</v>
      </c>
      <c r="P216" t="s">
        <v>1962</v>
      </c>
    </row>
    <row r="217" spans="2:16">
      <c r="B217">
        <v>30011120769</v>
      </c>
      <c r="C217" t="s">
        <v>514</v>
      </c>
      <c r="D217" t="s">
        <v>15</v>
      </c>
      <c r="E217" t="s">
        <v>96</v>
      </c>
      <c r="F217" s="1">
        <v>35991</v>
      </c>
      <c r="G217" t="s">
        <v>25</v>
      </c>
      <c r="H217" t="s">
        <v>18</v>
      </c>
      <c r="K217" t="s">
        <v>542</v>
      </c>
      <c r="L217" t="s">
        <v>515</v>
      </c>
      <c r="M217" t="s">
        <v>516</v>
      </c>
      <c r="N217" t="s">
        <v>0</v>
      </c>
      <c r="O217" t="s">
        <v>6</v>
      </c>
      <c r="P217" t="s">
        <v>1962</v>
      </c>
    </row>
    <row r="218" spans="2:16">
      <c r="B218">
        <v>30011120693</v>
      </c>
      <c r="C218" t="s">
        <v>382</v>
      </c>
      <c r="D218" t="s">
        <v>15</v>
      </c>
      <c r="E218" t="s">
        <v>96</v>
      </c>
      <c r="F218" s="1">
        <v>35362</v>
      </c>
      <c r="G218" t="s">
        <v>25</v>
      </c>
      <c r="H218" t="s">
        <v>18</v>
      </c>
      <c r="K218" t="s">
        <v>542</v>
      </c>
      <c r="L218" t="s">
        <v>383</v>
      </c>
      <c r="M218" t="s">
        <v>384</v>
      </c>
      <c r="N218" t="s">
        <v>385</v>
      </c>
      <c r="O218" t="s">
        <v>6</v>
      </c>
      <c r="P218" t="s">
        <v>1962</v>
      </c>
    </row>
    <row r="219" spans="2:16">
      <c r="B219">
        <v>30011120620</v>
      </c>
      <c r="C219" t="s">
        <v>268</v>
      </c>
      <c r="D219" t="s">
        <v>15</v>
      </c>
      <c r="E219" t="s">
        <v>96</v>
      </c>
      <c r="F219" s="1">
        <v>36591</v>
      </c>
      <c r="G219" t="s">
        <v>25</v>
      </c>
      <c r="H219" t="s">
        <v>18</v>
      </c>
      <c r="K219" t="s">
        <v>542</v>
      </c>
      <c r="L219" t="s">
        <v>269</v>
      </c>
      <c r="M219" t="s">
        <v>0</v>
      </c>
      <c r="N219" t="s">
        <v>0</v>
      </c>
      <c r="O219" t="s">
        <v>6</v>
      </c>
      <c r="P219" t="s">
        <v>1962</v>
      </c>
    </row>
    <row r="220" spans="2:16">
      <c r="B220">
        <v>30011120619</v>
      </c>
      <c r="C220" t="s">
        <v>264</v>
      </c>
      <c r="D220" t="s">
        <v>15</v>
      </c>
      <c r="E220" t="s">
        <v>96</v>
      </c>
      <c r="F220" s="1">
        <v>35627</v>
      </c>
      <c r="G220" t="s">
        <v>25</v>
      </c>
      <c r="H220" t="s">
        <v>18</v>
      </c>
      <c r="K220" t="s">
        <v>542</v>
      </c>
      <c r="L220" t="s">
        <v>265</v>
      </c>
      <c r="M220" t="s">
        <v>266</v>
      </c>
      <c r="N220" t="s">
        <v>267</v>
      </c>
      <c r="O220" t="s">
        <v>6</v>
      </c>
      <c r="P220" t="s">
        <v>1962</v>
      </c>
    </row>
    <row r="221" spans="2:16">
      <c r="B221">
        <v>30011121676</v>
      </c>
      <c r="C221" t="s">
        <v>1807</v>
      </c>
      <c r="D221" t="s">
        <v>15</v>
      </c>
      <c r="E221" t="s">
        <v>263</v>
      </c>
      <c r="F221" s="1">
        <v>36251</v>
      </c>
      <c r="G221" t="s">
        <v>25</v>
      </c>
      <c r="H221" t="s">
        <v>1968</v>
      </c>
      <c r="K221" t="s">
        <v>542</v>
      </c>
      <c r="L221" t="s">
        <v>0</v>
      </c>
      <c r="M221" t="s">
        <v>0</v>
      </c>
      <c r="N221" t="s">
        <v>0</v>
      </c>
      <c r="O221" t="s">
        <v>6</v>
      </c>
      <c r="P221" t="s">
        <v>1962</v>
      </c>
    </row>
    <row r="222" spans="2:16">
      <c r="B222">
        <v>30011120618</v>
      </c>
      <c r="C222" t="s">
        <v>262</v>
      </c>
      <c r="D222" t="s">
        <v>15</v>
      </c>
      <c r="E222" t="s">
        <v>263</v>
      </c>
      <c r="F222" s="1">
        <v>36474</v>
      </c>
      <c r="G222" t="s">
        <v>25</v>
      </c>
      <c r="H222" t="s">
        <v>18</v>
      </c>
      <c r="K222" t="s">
        <v>542</v>
      </c>
      <c r="L222" t="e">
        <f>-KP.SUKABUMI</f>
        <v>#NAME?</v>
      </c>
      <c r="M222" t="e">
        <f>-IIN SOLIHAH</f>
        <v>#NAME?</v>
      </c>
      <c r="N222" t="s">
        <v>0</v>
      </c>
      <c r="O222" t="s">
        <v>6</v>
      </c>
      <c r="P222" t="s">
        <v>1962</v>
      </c>
    </row>
    <row r="223" spans="2:16">
      <c r="B223">
        <v>30011121056</v>
      </c>
      <c r="C223" t="s">
        <v>937</v>
      </c>
      <c r="D223" t="s">
        <v>15</v>
      </c>
      <c r="E223" t="s">
        <v>938</v>
      </c>
      <c r="F223" s="1">
        <v>36844</v>
      </c>
      <c r="G223" t="s">
        <v>25</v>
      </c>
      <c r="H223" t="s">
        <v>1964</v>
      </c>
      <c r="K223" t="s">
        <v>542</v>
      </c>
      <c r="L223" t="s">
        <v>939</v>
      </c>
      <c r="M223" t="s">
        <v>940</v>
      </c>
      <c r="N223" t="s">
        <v>0</v>
      </c>
      <c r="O223" t="s">
        <v>6</v>
      </c>
      <c r="P223" t="s">
        <v>1962</v>
      </c>
    </row>
    <row r="224" spans="2:16">
      <c r="B224">
        <v>30011121063</v>
      </c>
      <c r="C224" t="s">
        <v>954</v>
      </c>
      <c r="D224" t="s">
        <v>15</v>
      </c>
      <c r="E224" t="s">
        <v>3</v>
      </c>
      <c r="F224" s="1">
        <v>36299</v>
      </c>
      <c r="G224" t="s">
        <v>25</v>
      </c>
      <c r="H224" t="s">
        <v>18</v>
      </c>
      <c r="K224" t="s">
        <v>112</v>
      </c>
      <c r="L224" t="s">
        <v>955</v>
      </c>
      <c r="M224" t="s">
        <v>692</v>
      </c>
      <c r="N224" t="s">
        <v>0</v>
      </c>
      <c r="O224" t="s">
        <v>6</v>
      </c>
      <c r="P224" t="s">
        <v>1962</v>
      </c>
    </row>
    <row r="225" spans="2:16">
      <c r="B225">
        <v>30011121000</v>
      </c>
      <c r="C225" t="s">
        <v>863</v>
      </c>
      <c r="D225" t="s">
        <v>15</v>
      </c>
      <c r="E225" t="s">
        <v>3</v>
      </c>
      <c r="F225" s="1">
        <v>36285</v>
      </c>
      <c r="G225" t="s">
        <v>25</v>
      </c>
      <c r="H225" t="s">
        <v>18</v>
      </c>
      <c r="K225" t="s">
        <v>112</v>
      </c>
      <c r="L225" t="s">
        <v>864</v>
      </c>
      <c r="M225" t="s">
        <v>865</v>
      </c>
      <c r="N225" t="s">
        <v>0</v>
      </c>
      <c r="O225" t="s">
        <v>6</v>
      </c>
      <c r="P225" t="s">
        <v>1962</v>
      </c>
    </row>
    <row r="226" spans="2:16">
      <c r="B226">
        <v>30011120916</v>
      </c>
      <c r="C226" t="s">
        <v>739</v>
      </c>
      <c r="D226" t="s">
        <v>15</v>
      </c>
      <c r="E226" t="s">
        <v>3</v>
      </c>
      <c r="F226" s="1">
        <v>32906</v>
      </c>
      <c r="G226" t="s">
        <v>25</v>
      </c>
      <c r="H226" t="s">
        <v>18</v>
      </c>
      <c r="K226" t="s">
        <v>112</v>
      </c>
      <c r="L226" t="s">
        <v>0</v>
      </c>
      <c r="M226" t="s">
        <v>0</v>
      </c>
      <c r="N226" t="s">
        <v>0</v>
      </c>
      <c r="O226" t="s">
        <v>6</v>
      </c>
      <c r="P226" t="s">
        <v>1962</v>
      </c>
    </row>
    <row r="227" spans="2:16">
      <c r="B227">
        <v>30011120758</v>
      </c>
      <c r="C227" t="s">
        <v>495</v>
      </c>
      <c r="D227" t="s">
        <v>15</v>
      </c>
      <c r="E227" t="s">
        <v>3</v>
      </c>
      <c r="F227" s="1">
        <v>36161</v>
      </c>
      <c r="G227" t="s">
        <v>25</v>
      </c>
      <c r="H227" t="s">
        <v>18</v>
      </c>
      <c r="K227" t="s">
        <v>112</v>
      </c>
      <c r="L227" t="s">
        <v>0</v>
      </c>
      <c r="M227" t="s">
        <v>0</v>
      </c>
      <c r="N227" t="s">
        <v>0</v>
      </c>
      <c r="O227" t="s">
        <v>6</v>
      </c>
      <c r="P227" t="s">
        <v>1962</v>
      </c>
    </row>
    <row r="228" spans="2:16">
      <c r="B228">
        <v>30011121754</v>
      </c>
      <c r="C228" t="s">
        <v>1939</v>
      </c>
      <c r="D228" t="s">
        <v>15</v>
      </c>
      <c r="E228" t="s">
        <v>17</v>
      </c>
      <c r="F228" s="1">
        <v>32874</v>
      </c>
      <c r="G228" t="s">
        <v>25</v>
      </c>
      <c r="H228" t="s">
        <v>18</v>
      </c>
      <c r="K228" t="s">
        <v>112</v>
      </c>
      <c r="L228" t="s">
        <v>1940</v>
      </c>
      <c r="M228" t="s">
        <v>1941</v>
      </c>
      <c r="N228" t="s">
        <v>0</v>
      </c>
      <c r="O228" t="s">
        <v>6</v>
      </c>
      <c r="P228" t="s">
        <v>1962</v>
      </c>
    </row>
    <row r="229" spans="2:16">
      <c r="B229">
        <v>30011121745</v>
      </c>
      <c r="C229" t="s">
        <v>1915</v>
      </c>
      <c r="D229" t="s">
        <v>15</v>
      </c>
      <c r="E229" t="s">
        <v>3</v>
      </c>
      <c r="F229" s="1">
        <v>35531</v>
      </c>
      <c r="G229" t="s">
        <v>25</v>
      </c>
      <c r="H229" t="s">
        <v>18</v>
      </c>
      <c r="K229" t="s">
        <v>112</v>
      </c>
      <c r="L229" t="s">
        <v>1916</v>
      </c>
      <c r="M229" t="s">
        <v>1917</v>
      </c>
      <c r="N229" t="s">
        <v>1918</v>
      </c>
      <c r="O229" t="s">
        <v>6</v>
      </c>
      <c r="P229" t="s">
        <v>1962</v>
      </c>
    </row>
    <row r="230" spans="2:16">
      <c r="B230">
        <v>30011121742</v>
      </c>
      <c r="C230" t="s">
        <v>1907</v>
      </c>
      <c r="D230" t="s">
        <v>15</v>
      </c>
      <c r="E230" t="s">
        <v>3</v>
      </c>
      <c r="F230" s="1">
        <v>36434</v>
      </c>
      <c r="G230" t="s">
        <v>25</v>
      </c>
      <c r="H230" t="s">
        <v>18</v>
      </c>
      <c r="K230" t="s">
        <v>112</v>
      </c>
      <c r="L230" t="s">
        <v>1908</v>
      </c>
      <c r="M230" t="s">
        <v>216</v>
      </c>
      <c r="N230" t="s">
        <v>1909</v>
      </c>
      <c r="O230" t="s">
        <v>6</v>
      </c>
      <c r="P230" t="s">
        <v>1962</v>
      </c>
    </row>
    <row r="231" spans="2:16">
      <c r="B231">
        <v>30011121741</v>
      </c>
      <c r="C231" t="s">
        <v>1905</v>
      </c>
      <c r="D231" t="s">
        <v>15</v>
      </c>
      <c r="E231" t="s">
        <v>3</v>
      </c>
      <c r="F231" s="1">
        <v>35861</v>
      </c>
      <c r="G231" t="s">
        <v>25</v>
      </c>
      <c r="H231" t="s">
        <v>18</v>
      </c>
      <c r="K231" t="s">
        <v>112</v>
      </c>
      <c r="L231" t="s">
        <v>0</v>
      </c>
      <c r="M231" t="s">
        <v>1906</v>
      </c>
      <c r="N231" t="s">
        <v>0</v>
      </c>
      <c r="O231" t="s">
        <v>6</v>
      </c>
      <c r="P231" t="s">
        <v>1962</v>
      </c>
    </row>
    <row r="232" spans="2:16">
      <c r="B232">
        <v>30011121736</v>
      </c>
      <c r="C232" t="s">
        <v>1902</v>
      </c>
      <c r="D232" t="s">
        <v>15</v>
      </c>
      <c r="E232" t="s">
        <v>17</v>
      </c>
      <c r="F232" s="1">
        <v>35871</v>
      </c>
      <c r="G232" t="s">
        <v>25</v>
      </c>
      <c r="H232" t="s">
        <v>1968</v>
      </c>
      <c r="K232" t="s">
        <v>112</v>
      </c>
      <c r="L232" t="s">
        <v>1903</v>
      </c>
      <c r="M232" t="s">
        <v>1904</v>
      </c>
      <c r="N232" t="s">
        <v>0</v>
      </c>
      <c r="O232" t="s">
        <v>6</v>
      </c>
      <c r="P232" t="s">
        <v>1962</v>
      </c>
    </row>
    <row r="233" spans="2:16">
      <c r="B233">
        <v>30011121723</v>
      </c>
      <c r="C233" t="s">
        <v>1886</v>
      </c>
      <c r="D233" t="s">
        <v>15</v>
      </c>
      <c r="E233" t="s">
        <v>3</v>
      </c>
      <c r="F233" s="1">
        <v>35190</v>
      </c>
      <c r="G233" t="s">
        <v>25</v>
      </c>
      <c r="H233" t="s">
        <v>18</v>
      </c>
      <c r="K233" t="s">
        <v>112</v>
      </c>
      <c r="L233" t="s">
        <v>1887</v>
      </c>
      <c r="M233" t="s">
        <v>1888</v>
      </c>
      <c r="N233" t="s">
        <v>1889</v>
      </c>
      <c r="O233" t="s">
        <v>6</v>
      </c>
      <c r="P233" t="s">
        <v>1962</v>
      </c>
    </row>
    <row r="234" spans="2:16">
      <c r="B234">
        <v>30011121725</v>
      </c>
      <c r="C234" t="s">
        <v>1886</v>
      </c>
      <c r="D234" t="s">
        <v>15</v>
      </c>
      <c r="E234" t="s">
        <v>3</v>
      </c>
      <c r="F234" s="1">
        <v>36543</v>
      </c>
      <c r="G234" t="s">
        <v>25</v>
      </c>
      <c r="H234" t="s">
        <v>18</v>
      </c>
      <c r="K234" t="s">
        <v>112</v>
      </c>
      <c r="L234" t="s">
        <v>1890</v>
      </c>
      <c r="M234" t="s">
        <v>1891</v>
      </c>
      <c r="N234" t="s">
        <v>0</v>
      </c>
      <c r="O234" t="s">
        <v>6</v>
      </c>
      <c r="P234" t="s">
        <v>1962</v>
      </c>
    </row>
    <row r="235" spans="2:16">
      <c r="B235">
        <v>30011121720</v>
      </c>
      <c r="C235" t="s">
        <v>1879</v>
      </c>
      <c r="D235" t="s">
        <v>15</v>
      </c>
      <c r="E235" t="s">
        <v>3</v>
      </c>
      <c r="F235" s="1">
        <v>36472</v>
      </c>
      <c r="G235" t="s">
        <v>25</v>
      </c>
      <c r="H235" t="s">
        <v>18</v>
      </c>
      <c r="K235" t="s">
        <v>112</v>
      </c>
      <c r="L235" t="e">
        <f>-KP BUNAR DS. SUKATNI</f>
        <v>#NAME?</v>
      </c>
      <c r="M235" t="s">
        <v>0</v>
      </c>
      <c r="N235" t="s">
        <v>0</v>
      </c>
      <c r="O235" t="s">
        <v>6</v>
      </c>
      <c r="P235" t="s">
        <v>1962</v>
      </c>
    </row>
    <row r="236" spans="2:16">
      <c r="B236">
        <v>30011121715</v>
      </c>
      <c r="C236" t="s">
        <v>1875</v>
      </c>
      <c r="D236" t="s">
        <v>15</v>
      </c>
      <c r="E236" t="s">
        <v>3</v>
      </c>
      <c r="F236" s="1">
        <v>35728</v>
      </c>
      <c r="G236" t="s">
        <v>25</v>
      </c>
      <c r="H236" t="s">
        <v>18</v>
      </c>
      <c r="K236" t="s">
        <v>112</v>
      </c>
      <c r="L236" t="s">
        <v>1876</v>
      </c>
      <c r="M236" t="s">
        <v>1877</v>
      </c>
      <c r="N236" t="s">
        <v>1878</v>
      </c>
      <c r="O236" t="s">
        <v>6</v>
      </c>
      <c r="P236" t="s">
        <v>1962</v>
      </c>
    </row>
    <row r="237" spans="2:16">
      <c r="B237">
        <v>30011121712</v>
      </c>
      <c r="C237" t="s">
        <v>1874</v>
      </c>
      <c r="D237" t="s">
        <v>15</v>
      </c>
      <c r="E237" t="s">
        <v>3</v>
      </c>
      <c r="F237" s="1">
        <v>36584</v>
      </c>
      <c r="G237" t="s">
        <v>25</v>
      </c>
      <c r="H237" t="s">
        <v>18</v>
      </c>
      <c r="K237" t="s">
        <v>112</v>
      </c>
      <c r="L237" t="s">
        <v>0</v>
      </c>
      <c r="M237" t="s">
        <v>0</v>
      </c>
      <c r="N237" t="s">
        <v>0</v>
      </c>
      <c r="O237" t="s">
        <v>6</v>
      </c>
      <c r="P237" t="s">
        <v>1962</v>
      </c>
    </row>
    <row r="238" spans="2:16">
      <c r="B238">
        <v>30011121708</v>
      </c>
      <c r="C238" t="s">
        <v>1868</v>
      </c>
      <c r="D238" t="s">
        <v>15</v>
      </c>
      <c r="E238" t="s">
        <v>3</v>
      </c>
      <c r="F238" s="1">
        <v>34970</v>
      </c>
      <c r="G238" t="s">
        <v>25</v>
      </c>
      <c r="H238" t="s">
        <v>18</v>
      </c>
      <c r="K238" t="s">
        <v>112</v>
      </c>
      <c r="L238" t="s">
        <v>190</v>
      </c>
      <c r="M238" t="s">
        <v>1869</v>
      </c>
      <c r="N238" t="s">
        <v>848</v>
      </c>
      <c r="O238" t="s">
        <v>6</v>
      </c>
      <c r="P238" t="s">
        <v>1962</v>
      </c>
    </row>
    <row r="239" spans="2:16">
      <c r="B239">
        <v>30011121700</v>
      </c>
      <c r="C239" t="s">
        <v>1855</v>
      </c>
      <c r="D239" t="s">
        <v>15</v>
      </c>
      <c r="E239" t="s">
        <v>3</v>
      </c>
      <c r="F239" s="1">
        <v>35030</v>
      </c>
      <c r="G239" t="s">
        <v>25</v>
      </c>
      <c r="H239" t="s">
        <v>18</v>
      </c>
      <c r="K239" t="s">
        <v>112</v>
      </c>
      <c r="L239" t="s">
        <v>1856</v>
      </c>
      <c r="M239" t="s">
        <v>1857</v>
      </c>
      <c r="N239" t="s">
        <v>1858</v>
      </c>
      <c r="O239" t="s">
        <v>6</v>
      </c>
      <c r="P239" t="s">
        <v>1962</v>
      </c>
    </row>
    <row r="240" spans="2:16">
      <c r="B240">
        <v>30011121699</v>
      </c>
      <c r="C240" t="s">
        <v>1854</v>
      </c>
      <c r="D240" t="s">
        <v>15</v>
      </c>
      <c r="E240" t="s">
        <v>3</v>
      </c>
      <c r="F240" s="1">
        <v>34889</v>
      </c>
      <c r="G240" t="s">
        <v>25</v>
      </c>
      <c r="H240" t="s">
        <v>18</v>
      </c>
      <c r="K240" t="s">
        <v>112</v>
      </c>
      <c r="L240" t="s">
        <v>0</v>
      </c>
      <c r="M240" t="s">
        <v>0</v>
      </c>
      <c r="N240" t="s">
        <v>0</v>
      </c>
      <c r="O240" t="s">
        <v>6</v>
      </c>
      <c r="P240" t="s">
        <v>1962</v>
      </c>
    </row>
    <row r="241" spans="2:16">
      <c r="B241">
        <v>30011121698</v>
      </c>
      <c r="C241" t="s">
        <v>1851</v>
      </c>
      <c r="D241" t="s">
        <v>15</v>
      </c>
      <c r="E241" t="s">
        <v>3</v>
      </c>
      <c r="F241" s="1">
        <v>36715</v>
      </c>
      <c r="G241" t="s">
        <v>25</v>
      </c>
      <c r="H241" t="s">
        <v>18</v>
      </c>
      <c r="K241" t="s">
        <v>112</v>
      </c>
      <c r="L241" t="s">
        <v>1852</v>
      </c>
      <c r="M241" t="s">
        <v>1853</v>
      </c>
      <c r="N241" t="s">
        <v>0</v>
      </c>
      <c r="O241" t="s">
        <v>6</v>
      </c>
      <c r="P241" t="s">
        <v>1962</v>
      </c>
    </row>
    <row r="242" spans="2:16">
      <c r="B242">
        <v>30011121694</v>
      </c>
      <c r="C242" t="s">
        <v>1840</v>
      </c>
      <c r="D242" t="s">
        <v>15</v>
      </c>
      <c r="E242" t="s">
        <v>3</v>
      </c>
      <c r="F242" s="1">
        <v>34950</v>
      </c>
      <c r="G242" t="s">
        <v>25</v>
      </c>
      <c r="H242" t="s">
        <v>18</v>
      </c>
      <c r="K242" t="s">
        <v>112</v>
      </c>
      <c r="L242" t="s">
        <v>350</v>
      </c>
      <c r="M242" t="s">
        <v>1841</v>
      </c>
      <c r="N242" t="s">
        <v>1842</v>
      </c>
      <c r="O242" t="s">
        <v>6</v>
      </c>
      <c r="P242" t="s">
        <v>1962</v>
      </c>
    </row>
    <row r="243" spans="2:16">
      <c r="B243">
        <v>30011121695</v>
      </c>
      <c r="C243" t="s">
        <v>1840</v>
      </c>
      <c r="D243" t="s">
        <v>15</v>
      </c>
      <c r="E243" t="s">
        <v>3</v>
      </c>
      <c r="F243" s="1">
        <v>34886</v>
      </c>
      <c r="G243" t="s">
        <v>25</v>
      </c>
      <c r="H243" t="s">
        <v>18</v>
      </c>
      <c r="K243" t="s">
        <v>112</v>
      </c>
      <c r="L243" t="s">
        <v>276</v>
      </c>
      <c r="M243" t="s">
        <v>1843</v>
      </c>
      <c r="N243" t="s">
        <v>1844</v>
      </c>
      <c r="O243" t="s">
        <v>6</v>
      </c>
      <c r="P243" t="s">
        <v>1962</v>
      </c>
    </row>
    <row r="244" spans="2:16">
      <c r="B244">
        <v>30011121689</v>
      </c>
      <c r="C244" t="s">
        <v>1825</v>
      </c>
      <c r="D244" t="s">
        <v>15</v>
      </c>
      <c r="E244" t="s">
        <v>3</v>
      </c>
      <c r="F244" s="1">
        <v>34376</v>
      </c>
      <c r="G244" t="s">
        <v>25</v>
      </c>
      <c r="H244" t="s">
        <v>1967</v>
      </c>
      <c r="K244" t="s">
        <v>112</v>
      </c>
      <c r="L244" t="s">
        <v>1826</v>
      </c>
      <c r="M244" t="s">
        <v>1827</v>
      </c>
      <c r="N244" t="s">
        <v>1828</v>
      </c>
      <c r="O244" t="s">
        <v>6</v>
      </c>
      <c r="P244" t="s">
        <v>1962</v>
      </c>
    </row>
    <row r="245" spans="2:16">
      <c r="B245">
        <v>30011121687</v>
      </c>
      <c r="C245" t="s">
        <v>1823</v>
      </c>
      <c r="D245" t="s">
        <v>15</v>
      </c>
      <c r="E245" t="s">
        <v>3</v>
      </c>
      <c r="F245" s="1">
        <v>36448</v>
      </c>
      <c r="G245" t="s">
        <v>25</v>
      </c>
      <c r="H245" t="s">
        <v>1965</v>
      </c>
      <c r="K245" t="s">
        <v>112</v>
      </c>
      <c r="L245" t="s">
        <v>191</v>
      </c>
      <c r="M245" t="s">
        <v>0</v>
      </c>
      <c r="N245" t="s">
        <v>0</v>
      </c>
      <c r="O245" t="s">
        <v>6</v>
      </c>
      <c r="P245" t="s">
        <v>1962</v>
      </c>
    </row>
    <row r="246" spans="2:16">
      <c r="B246">
        <v>30011121675</v>
      </c>
      <c r="C246" t="s">
        <v>1804</v>
      </c>
      <c r="D246" t="s">
        <v>15</v>
      </c>
      <c r="E246" t="s">
        <v>3</v>
      </c>
      <c r="F246" s="1">
        <v>36506</v>
      </c>
      <c r="G246" t="s">
        <v>25</v>
      </c>
      <c r="H246" t="s">
        <v>18</v>
      </c>
      <c r="K246" t="s">
        <v>112</v>
      </c>
      <c r="L246" t="s">
        <v>1805</v>
      </c>
      <c r="M246" t="s">
        <v>162</v>
      </c>
      <c r="N246" t="s">
        <v>1806</v>
      </c>
      <c r="O246" t="s">
        <v>6</v>
      </c>
      <c r="P246" t="s">
        <v>1962</v>
      </c>
    </row>
    <row r="247" spans="2:16">
      <c r="B247">
        <v>30011121673</v>
      </c>
      <c r="C247" t="s">
        <v>1797</v>
      </c>
      <c r="D247" t="s">
        <v>15</v>
      </c>
      <c r="E247" t="s">
        <v>3</v>
      </c>
      <c r="F247" s="1">
        <v>35181</v>
      </c>
      <c r="G247" t="s">
        <v>25</v>
      </c>
      <c r="H247" t="s">
        <v>18</v>
      </c>
      <c r="K247" t="s">
        <v>112</v>
      </c>
      <c r="L247" t="s">
        <v>1798</v>
      </c>
      <c r="M247" t="s">
        <v>1799</v>
      </c>
      <c r="N247" t="s">
        <v>1800</v>
      </c>
      <c r="O247" t="s">
        <v>6</v>
      </c>
      <c r="P247" t="s">
        <v>1962</v>
      </c>
    </row>
    <row r="248" spans="2:16">
      <c r="B248">
        <v>30011121672</v>
      </c>
      <c r="C248" t="s">
        <v>1793</v>
      </c>
      <c r="D248" t="s">
        <v>15</v>
      </c>
      <c r="E248" t="s">
        <v>3</v>
      </c>
      <c r="F248" s="1">
        <v>36723</v>
      </c>
      <c r="G248" t="s">
        <v>25</v>
      </c>
      <c r="H248" t="s">
        <v>1965</v>
      </c>
      <c r="K248" t="s">
        <v>112</v>
      </c>
      <c r="L248" t="s">
        <v>1794</v>
      </c>
      <c r="M248" t="s">
        <v>1795</v>
      </c>
      <c r="N248" t="s">
        <v>1796</v>
      </c>
      <c r="O248" t="s">
        <v>6</v>
      </c>
      <c r="P248" t="s">
        <v>1962</v>
      </c>
    </row>
    <row r="249" spans="2:16">
      <c r="B249">
        <v>30011121670</v>
      </c>
      <c r="C249" t="s">
        <v>1789</v>
      </c>
      <c r="D249" t="s">
        <v>15</v>
      </c>
      <c r="E249" t="s">
        <v>3</v>
      </c>
      <c r="F249" s="1">
        <v>36584</v>
      </c>
      <c r="G249" t="s">
        <v>25</v>
      </c>
      <c r="H249" t="s">
        <v>18</v>
      </c>
      <c r="K249" t="s">
        <v>112</v>
      </c>
      <c r="L249" t="s">
        <v>1790</v>
      </c>
      <c r="M249" t="s">
        <v>1791</v>
      </c>
      <c r="N249" t="s">
        <v>0</v>
      </c>
      <c r="O249" t="s">
        <v>6</v>
      </c>
      <c r="P249" t="s">
        <v>1962</v>
      </c>
    </row>
    <row r="250" spans="2:16">
      <c r="B250">
        <v>30011121667</v>
      </c>
      <c r="C250" t="s">
        <v>1787</v>
      </c>
      <c r="D250" t="s">
        <v>15</v>
      </c>
      <c r="E250" t="s">
        <v>3</v>
      </c>
      <c r="F250" s="1">
        <v>36281</v>
      </c>
      <c r="G250" t="s">
        <v>25</v>
      </c>
      <c r="H250" t="s">
        <v>18</v>
      </c>
      <c r="K250" t="s">
        <v>112</v>
      </c>
      <c r="L250" t="s">
        <v>763</v>
      </c>
      <c r="M250" t="s">
        <v>1788</v>
      </c>
      <c r="N250" t="s">
        <v>0</v>
      </c>
      <c r="O250" t="s">
        <v>6</v>
      </c>
      <c r="P250" t="s">
        <v>1962</v>
      </c>
    </row>
    <row r="251" spans="2:16">
      <c r="B251">
        <v>30011121657</v>
      </c>
      <c r="C251" t="s">
        <v>1061</v>
      </c>
      <c r="D251" t="s">
        <v>15</v>
      </c>
      <c r="E251" t="s">
        <v>3</v>
      </c>
      <c r="F251" s="1">
        <v>34296</v>
      </c>
      <c r="G251" t="s">
        <v>25</v>
      </c>
      <c r="H251" t="s">
        <v>1965</v>
      </c>
      <c r="K251" t="s">
        <v>112</v>
      </c>
      <c r="L251" t="s">
        <v>1771</v>
      </c>
      <c r="M251" t="s">
        <v>1772</v>
      </c>
      <c r="N251" t="s">
        <v>1773</v>
      </c>
      <c r="O251" t="s">
        <v>6</v>
      </c>
      <c r="P251" t="s">
        <v>1962</v>
      </c>
    </row>
    <row r="252" spans="2:16">
      <c r="B252">
        <v>30011121658</v>
      </c>
      <c r="C252" t="s">
        <v>1061</v>
      </c>
      <c r="D252" t="s">
        <v>15</v>
      </c>
      <c r="E252" t="s">
        <v>3</v>
      </c>
      <c r="F252" s="1">
        <v>36355</v>
      </c>
      <c r="G252" t="s">
        <v>25</v>
      </c>
      <c r="H252" t="s">
        <v>18</v>
      </c>
      <c r="K252" t="s">
        <v>112</v>
      </c>
      <c r="L252" t="s">
        <v>1774</v>
      </c>
      <c r="M252" t="s">
        <v>1775</v>
      </c>
      <c r="N252" t="s">
        <v>1776</v>
      </c>
      <c r="O252" t="s">
        <v>6</v>
      </c>
      <c r="P252" t="s">
        <v>1962</v>
      </c>
    </row>
    <row r="253" spans="2:16">
      <c r="B253">
        <v>30011121653</v>
      </c>
      <c r="C253" t="s">
        <v>1765</v>
      </c>
      <c r="D253" t="s">
        <v>15</v>
      </c>
      <c r="E253" t="s">
        <v>3</v>
      </c>
      <c r="F253" s="1">
        <v>36775</v>
      </c>
      <c r="G253" t="s">
        <v>25</v>
      </c>
      <c r="H253" t="s">
        <v>18</v>
      </c>
      <c r="K253" t="s">
        <v>112</v>
      </c>
      <c r="L253" t="s">
        <v>0</v>
      </c>
      <c r="M253" t="s">
        <v>0</v>
      </c>
      <c r="N253" t="s">
        <v>0</v>
      </c>
      <c r="O253" t="s">
        <v>6</v>
      </c>
      <c r="P253" t="s">
        <v>1962</v>
      </c>
    </row>
    <row r="254" spans="2:16">
      <c r="B254">
        <v>30011121647</v>
      </c>
      <c r="C254" t="s">
        <v>1168</v>
      </c>
      <c r="D254" t="s">
        <v>15</v>
      </c>
      <c r="E254" t="s">
        <v>3</v>
      </c>
      <c r="F254" s="1">
        <v>34902</v>
      </c>
      <c r="G254" t="s">
        <v>25</v>
      </c>
      <c r="H254" t="s">
        <v>18</v>
      </c>
      <c r="K254" t="s">
        <v>112</v>
      </c>
      <c r="L254" t="s">
        <v>36</v>
      </c>
      <c r="M254" t="s">
        <v>1763</v>
      </c>
      <c r="N254" t="s">
        <v>367</v>
      </c>
      <c r="O254" t="s">
        <v>6</v>
      </c>
      <c r="P254" t="s">
        <v>1962</v>
      </c>
    </row>
    <row r="255" spans="2:16">
      <c r="B255">
        <v>30011121648</v>
      </c>
      <c r="C255" t="s">
        <v>1168</v>
      </c>
      <c r="D255" t="s">
        <v>15</v>
      </c>
      <c r="E255" t="s">
        <v>17</v>
      </c>
      <c r="F255" s="1">
        <v>35492</v>
      </c>
      <c r="G255" t="s">
        <v>25</v>
      </c>
      <c r="H255" t="s">
        <v>18</v>
      </c>
      <c r="K255" t="s">
        <v>112</v>
      </c>
      <c r="L255" t="s">
        <v>0</v>
      </c>
      <c r="M255" t="s">
        <v>1764</v>
      </c>
      <c r="N255" t="s">
        <v>0</v>
      </c>
      <c r="O255" t="s">
        <v>6</v>
      </c>
      <c r="P255" t="s">
        <v>1962</v>
      </c>
    </row>
    <row r="256" spans="2:16">
      <c r="B256">
        <v>30011121644</v>
      </c>
      <c r="C256" t="s">
        <v>1760</v>
      </c>
      <c r="D256" t="s">
        <v>15</v>
      </c>
      <c r="E256" t="s">
        <v>17</v>
      </c>
      <c r="F256" s="1">
        <v>35891</v>
      </c>
      <c r="G256" t="s">
        <v>25</v>
      </c>
      <c r="H256" t="s">
        <v>1967</v>
      </c>
      <c r="K256" t="s">
        <v>112</v>
      </c>
      <c r="L256" t="s">
        <v>1761</v>
      </c>
      <c r="M256" t="s">
        <v>1762</v>
      </c>
      <c r="N256" t="s">
        <v>0</v>
      </c>
      <c r="O256" t="s">
        <v>6</v>
      </c>
      <c r="P256" t="s">
        <v>1962</v>
      </c>
    </row>
    <row r="257" spans="2:16">
      <c r="B257">
        <v>30011121636</v>
      </c>
      <c r="C257" t="s">
        <v>1750</v>
      </c>
      <c r="D257" t="s">
        <v>15</v>
      </c>
      <c r="E257" t="s">
        <v>3</v>
      </c>
      <c r="F257" s="1">
        <v>36562</v>
      </c>
      <c r="G257" t="s">
        <v>25</v>
      </c>
      <c r="H257" t="s">
        <v>18</v>
      </c>
      <c r="K257" t="s">
        <v>112</v>
      </c>
      <c r="L257" t="s">
        <v>767</v>
      </c>
      <c r="M257" t="s">
        <v>805</v>
      </c>
      <c r="N257" t="s">
        <v>0</v>
      </c>
      <c r="O257" t="s">
        <v>6</v>
      </c>
      <c r="P257" t="s">
        <v>1962</v>
      </c>
    </row>
    <row r="258" spans="2:16">
      <c r="B258">
        <v>30011121635</v>
      </c>
      <c r="C258" t="s">
        <v>1746</v>
      </c>
      <c r="D258" t="s">
        <v>15</v>
      </c>
      <c r="E258" t="s">
        <v>3</v>
      </c>
      <c r="F258" s="1">
        <v>35085</v>
      </c>
      <c r="G258" t="s">
        <v>25</v>
      </c>
      <c r="H258" t="s">
        <v>18</v>
      </c>
      <c r="K258" t="s">
        <v>112</v>
      </c>
      <c r="L258" t="s">
        <v>1747</v>
      </c>
      <c r="M258" t="s">
        <v>1748</v>
      </c>
      <c r="N258" t="s">
        <v>1749</v>
      </c>
      <c r="O258" t="s">
        <v>6</v>
      </c>
      <c r="P258" t="s">
        <v>1962</v>
      </c>
    </row>
    <row r="259" spans="2:16">
      <c r="B259">
        <v>30011121629</v>
      </c>
      <c r="C259" t="s">
        <v>1740</v>
      </c>
      <c r="D259" t="s">
        <v>15</v>
      </c>
      <c r="E259" t="s">
        <v>3</v>
      </c>
      <c r="F259" s="1">
        <v>36617</v>
      </c>
      <c r="G259" t="s">
        <v>25</v>
      </c>
      <c r="H259" t="s">
        <v>1967</v>
      </c>
      <c r="K259" t="s">
        <v>112</v>
      </c>
      <c r="L259" t="s">
        <v>1741</v>
      </c>
      <c r="M259" t="s">
        <v>1742</v>
      </c>
      <c r="N259" t="s">
        <v>0</v>
      </c>
      <c r="O259" t="s">
        <v>6</v>
      </c>
      <c r="P259" t="s">
        <v>1962</v>
      </c>
    </row>
    <row r="260" spans="2:16">
      <c r="B260">
        <v>30011121623</v>
      </c>
      <c r="C260" t="s">
        <v>1736</v>
      </c>
      <c r="D260" t="s">
        <v>15</v>
      </c>
      <c r="E260" t="s">
        <v>3</v>
      </c>
      <c r="F260" s="1">
        <v>35053</v>
      </c>
      <c r="G260" t="s">
        <v>25</v>
      </c>
      <c r="H260" t="s">
        <v>18</v>
      </c>
      <c r="K260" t="s">
        <v>112</v>
      </c>
      <c r="L260" t="s">
        <v>1737</v>
      </c>
      <c r="M260" t="s">
        <v>1738</v>
      </c>
      <c r="N260" t="s">
        <v>800</v>
      </c>
      <c r="O260" t="s">
        <v>6</v>
      </c>
      <c r="P260" t="s">
        <v>1962</v>
      </c>
    </row>
    <row r="261" spans="2:16">
      <c r="B261">
        <v>30011121622</v>
      </c>
      <c r="C261" t="s">
        <v>1732</v>
      </c>
      <c r="D261" t="s">
        <v>15</v>
      </c>
      <c r="E261" t="s">
        <v>3</v>
      </c>
      <c r="F261" s="1">
        <v>34736</v>
      </c>
      <c r="G261" t="s">
        <v>25</v>
      </c>
      <c r="H261" t="s">
        <v>18</v>
      </c>
      <c r="K261" t="s">
        <v>112</v>
      </c>
      <c r="L261" t="s">
        <v>1733</v>
      </c>
      <c r="M261" t="s">
        <v>1734</v>
      </c>
      <c r="N261" t="s">
        <v>1735</v>
      </c>
      <c r="O261" t="s">
        <v>6</v>
      </c>
      <c r="P261" t="s">
        <v>1962</v>
      </c>
    </row>
    <row r="262" spans="2:16">
      <c r="B262">
        <v>30011121617</v>
      </c>
      <c r="C262" t="s">
        <v>1729</v>
      </c>
      <c r="D262" t="s">
        <v>15</v>
      </c>
      <c r="E262" t="s">
        <v>3</v>
      </c>
      <c r="F262" s="1">
        <v>35710</v>
      </c>
      <c r="G262" t="s">
        <v>25</v>
      </c>
      <c r="H262" t="s">
        <v>18</v>
      </c>
      <c r="K262" t="s">
        <v>112</v>
      </c>
      <c r="L262" t="s">
        <v>1730</v>
      </c>
      <c r="M262" t="s">
        <v>1731</v>
      </c>
      <c r="N262" t="s">
        <v>668</v>
      </c>
      <c r="O262" t="s">
        <v>6</v>
      </c>
      <c r="P262" t="s">
        <v>1962</v>
      </c>
    </row>
    <row r="263" spans="2:16">
      <c r="B263">
        <v>30011121616</v>
      </c>
      <c r="C263" t="s">
        <v>1726</v>
      </c>
      <c r="D263" t="s">
        <v>15</v>
      </c>
      <c r="E263" t="s">
        <v>3</v>
      </c>
      <c r="F263" s="1">
        <v>36456</v>
      </c>
      <c r="G263" t="s">
        <v>25</v>
      </c>
      <c r="H263" t="s">
        <v>1968</v>
      </c>
      <c r="K263" t="s">
        <v>112</v>
      </c>
      <c r="L263" t="s">
        <v>1727</v>
      </c>
      <c r="M263" t="s">
        <v>1728</v>
      </c>
      <c r="N263" t="s">
        <v>0</v>
      </c>
      <c r="O263" t="s">
        <v>6</v>
      </c>
      <c r="P263" t="s">
        <v>1962</v>
      </c>
    </row>
    <row r="264" spans="2:16">
      <c r="B264">
        <v>30011121615</v>
      </c>
      <c r="C264" t="s">
        <v>1723</v>
      </c>
      <c r="D264" t="s">
        <v>15</v>
      </c>
      <c r="E264" t="s">
        <v>3</v>
      </c>
      <c r="F264" s="1">
        <v>35290</v>
      </c>
      <c r="G264" t="s">
        <v>25</v>
      </c>
      <c r="H264" t="s">
        <v>18</v>
      </c>
      <c r="K264" t="s">
        <v>112</v>
      </c>
      <c r="L264" t="s">
        <v>93</v>
      </c>
      <c r="M264" t="s">
        <v>1724</v>
      </c>
      <c r="N264" t="s">
        <v>1725</v>
      </c>
      <c r="O264" t="s">
        <v>6</v>
      </c>
      <c r="P264" t="s">
        <v>1962</v>
      </c>
    </row>
    <row r="265" spans="2:16">
      <c r="B265">
        <v>30011121611</v>
      </c>
      <c r="C265" t="s">
        <v>1709</v>
      </c>
      <c r="D265" t="s">
        <v>15</v>
      </c>
      <c r="E265" t="s">
        <v>3</v>
      </c>
      <c r="F265" s="1">
        <v>36368</v>
      </c>
      <c r="G265" t="s">
        <v>25</v>
      </c>
      <c r="H265" t="s">
        <v>1964</v>
      </c>
      <c r="K265" t="s">
        <v>112</v>
      </c>
      <c r="L265" t="s">
        <v>763</v>
      </c>
      <c r="M265" t="s">
        <v>1710</v>
      </c>
      <c r="N265" t="s">
        <v>0</v>
      </c>
      <c r="O265" t="s">
        <v>6</v>
      </c>
      <c r="P265" t="s">
        <v>1962</v>
      </c>
    </row>
    <row r="266" spans="2:16">
      <c r="B266">
        <v>30011121606</v>
      </c>
      <c r="C266" t="s">
        <v>1704</v>
      </c>
      <c r="D266" t="s">
        <v>15</v>
      </c>
      <c r="E266" t="s">
        <v>3</v>
      </c>
      <c r="F266" s="1">
        <v>36701</v>
      </c>
      <c r="G266" t="s">
        <v>25</v>
      </c>
      <c r="H266" t="s">
        <v>18</v>
      </c>
      <c r="K266" t="s">
        <v>112</v>
      </c>
      <c r="L266" t="s">
        <v>1705</v>
      </c>
      <c r="M266" t="s">
        <v>1706</v>
      </c>
      <c r="N266" t="s">
        <v>0</v>
      </c>
      <c r="O266" t="s">
        <v>6</v>
      </c>
      <c r="P266" t="s">
        <v>1962</v>
      </c>
    </row>
    <row r="267" spans="2:16">
      <c r="B267">
        <v>30011121602</v>
      </c>
      <c r="C267" t="s">
        <v>1698</v>
      </c>
      <c r="D267" t="s">
        <v>15</v>
      </c>
      <c r="E267" t="s">
        <v>3</v>
      </c>
      <c r="F267" s="1">
        <v>34566</v>
      </c>
      <c r="G267" t="s">
        <v>25</v>
      </c>
      <c r="H267" t="s">
        <v>18</v>
      </c>
      <c r="K267" t="s">
        <v>112</v>
      </c>
      <c r="L267" t="s">
        <v>1699</v>
      </c>
      <c r="M267" t="s">
        <v>1700</v>
      </c>
      <c r="N267" t="s">
        <v>1252</v>
      </c>
      <c r="O267" t="s">
        <v>6</v>
      </c>
      <c r="P267" t="s">
        <v>1962</v>
      </c>
    </row>
    <row r="268" spans="2:16">
      <c r="B268">
        <v>30011121601</v>
      </c>
      <c r="C268" t="s">
        <v>1697</v>
      </c>
      <c r="D268" t="s">
        <v>15</v>
      </c>
      <c r="E268" t="s">
        <v>3</v>
      </c>
      <c r="F268" s="1">
        <v>36540</v>
      </c>
      <c r="G268" t="s">
        <v>25</v>
      </c>
      <c r="H268" t="s">
        <v>1968</v>
      </c>
      <c r="K268" t="s">
        <v>112</v>
      </c>
      <c r="L268" t="s">
        <v>0</v>
      </c>
      <c r="M268" t="s">
        <v>0</v>
      </c>
      <c r="N268" t="s">
        <v>0</v>
      </c>
      <c r="O268" t="s">
        <v>6</v>
      </c>
      <c r="P268" t="s">
        <v>1962</v>
      </c>
    </row>
    <row r="269" spans="2:16">
      <c r="B269">
        <v>30011121596</v>
      </c>
      <c r="C269" t="s">
        <v>1688</v>
      </c>
      <c r="D269" t="s">
        <v>15</v>
      </c>
      <c r="E269" t="s">
        <v>3</v>
      </c>
      <c r="F269" s="1">
        <v>36292</v>
      </c>
      <c r="G269" t="s">
        <v>25</v>
      </c>
      <c r="H269" t="s">
        <v>1964</v>
      </c>
      <c r="K269" t="s">
        <v>112</v>
      </c>
      <c r="L269" t="s">
        <v>237</v>
      </c>
      <c r="M269" t="s">
        <v>1689</v>
      </c>
      <c r="N269" t="s">
        <v>0</v>
      </c>
      <c r="O269" t="s">
        <v>6</v>
      </c>
      <c r="P269" t="s">
        <v>1962</v>
      </c>
    </row>
    <row r="270" spans="2:16">
      <c r="B270">
        <v>30011121581</v>
      </c>
      <c r="C270" t="s">
        <v>1657</v>
      </c>
      <c r="D270" t="s">
        <v>15</v>
      </c>
      <c r="E270" t="s">
        <v>3</v>
      </c>
      <c r="F270" s="1">
        <v>36361</v>
      </c>
      <c r="G270" t="s">
        <v>25</v>
      </c>
      <c r="H270" t="s">
        <v>1964</v>
      </c>
      <c r="K270" t="s">
        <v>112</v>
      </c>
      <c r="L270" t="s">
        <v>1658</v>
      </c>
      <c r="M270" t="s">
        <v>1659</v>
      </c>
      <c r="N270" t="s">
        <v>1660</v>
      </c>
      <c r="O270" t="s">
        <v>6</v>
      </c>
      <c r="P270" t="s">
        <v>1962</v>
      </c>
    </row>
    <row r="271" spans="2:16">
      <c r="B271">
        <v>30011121576</v>
      </c>
      <c r="C271" t="s">
        <v>1655</v>
      </c>
      <c r="D271" t="s">
        <v>15</v>
      </c>
      <c r="E271" t="s">
        <v>3</v>
      </c>
      <c r="F271" s="1">
        <v>35584</v>
      </c>
      <c r="G271" t="s">
        <v>25</v>
      </c>
      <c r="H271" t="s">
        <v>18</v>
      </c>
      <c r="K271" t="s">
        <v>112</v>
      </c>
      <c r="L271" t="s">
        <v>614</v>
      </c>
      <c r="M271" t="s">
        <v>1656</v>
      </c>
      <c r="N271" t="s">
        <v>267</v>
      </c>
      <c r="O271" t="s">
        <v>6</v>
      </c>
      <c r="P271" t="s">
        <v>1962</v>
      </c>
    </row>
    <row r="272" spans="2:16">
      <c r="B272">
        <v>30011121567</v>
      </c>
      <c r="C272" t="s">
        <v>1652</v>
      </c>
      <c r="D272" t="s">
        <v>15</v>
      </c>
      <c r="E272" t="s">
        <v>3</v>
      </c>
      <c r="F272" s="1">
        <v>36563</v>
      </c>
      <c r="G272" t="s">
        <v>25</v>
      </c>
      <c r="H272" t="s">
        <v>1965</v>
      </c>
      <c r="K272" t="s">
        <v>112</v>
      </c>
      <c r="L272" t="s">
        <v>1653</v>
      </c>
      <c r="M272" t="s">
        <v>927</v>
      </c>
      <c r="N272" t="s">
        <v>0</v>
      </c>
      <c r="O272" t="s">
        <v>6</v>
      </c>
      <c r="P272" t="s">
        <v>1962</v>
      </c>
    </row>
    <row r="273" spans="2:16">
      <c r="B273">
        <v>30011121566</v>
      </c>
      <c r="C273" t="s">
        <v>1650</v>
      </c>
      <c r="D273" t="s">
        <v>15</v>
      </c>
      <c r="E273" t="s">
        <v>3</v>
      </c>
      <c r="F273" s="1">
        <v>36714</v>
      </c>
      <c r="G273" t="s">
        <v>25</v>
      </c>
      <c r="H273" t="s">
        <v>1964</v>
      </c>
      <c r="K273" t="s">
        <v>112</v>
      </c>
      <c r="L273" t="s">
        <v>1651</v>
      </c>
      <c r="M273" t="s">
        <v>256</v>
      </c>
      <c r="N273" t="s">
        <v>183</v>
      </c>
      <c r="O273" t="s">
        <v>6</v>
      </c>
      <c r="P273" t="s">
        <v>1962</v>
      </c>
    </row>
    <row r="274" spans="2:16">
      <c r="B274">
        <v>30011121551</v>
      </c>
      <c r="C274" t="s">
        <v>1630</v>
      </c>
      <c r="D274" t="s">
        <v>15</v>
      </c>
      <c r="E274" t="s">
        <v>3</v>
      </c>
      <c r="F274" s="1">
        <v>34969</v>
      </c>
      <c r="G274" t="s">
        <v>25</v>
      </c>
      <c r="H274" t="s">
        <v>1964</v>
      </c>
      <c r="K274" t="s">
        <v>112</v>
      </c>
      <c r="L274" t="s">
        <v>1631</v>
      </c>
      <c r="M274" t="s">
        <v>1632</v>
      </c>
      <c r="N274" t="s">
        <v>800</v>
      </c>
      <c r="O274" t="s">
        <v>6</v>
      </c>
      <c r="P274" t="s">
        <v>1962</v>
      </c>
    </row>
    <row r="275" spans="2:16">
      <c r="B275">
        <v>30011121548</v>
      </c>
      <c r="C275" t="s">
        <v>1627</v>
      </c>
      <c r="D275" t="s">
        <v>15</v>
      </c>
      <c r="E275" t="s">
        <v>3</v>
      </c>
      <c r="F275" s="1">
        <v>35501</v>
      </c>
      <c r="G275" t="s">
        <v>25</v>
      </c>
      <c r="H275" t="s">
        <v>18</v>
      </c>
      <c r="K275" t="s">
        <v>112</v>
      </c>
      <c r="L275" t="s">
        <v>1628</v>
      </c>
      <c r="M275" t="s">
        <v>1061</v>
      </c>
      <c r="N275" t="s">
        <v>1629</v>
      </c>
      <c r="O275" t="s">
        <v>6</v>
      </c>
      <c r="P275" t="s">
        <v>1962</v>
      </c>
    </row>
    <row r="276" spans="2:16">
      <c r="B276">
        <v>30011121545</v>
      </c>
      <c r="C276" t="s">
        <v>1626</v>
      </c>
      <c r="D276" t="s">
        <v>15</v>
      </c>
      <c r="E276" t="s">
        <v>3</v>
      </c>
      <c r="F276" s="1">
        <v>37072</v>
      </c>
      <c r="G276" t="s">
        <v>25</v>
      </c>
      <c r="H276" t="s">
        <v>18</v>
      </c>
      <c r="K276" t="s">
        <v>112</v>
      </c>
      <c r="L276" t="s">
        <v>0</v>
      </c>
      <c r="M276" t="s">
        <v>0</v>
      </c>
      <c r="N276" t="s">
        <v>0</v>
      </c>
      <c r="O276" t="s">
        <v>6</v>
      </c>
      <c r="P276" t="s">
        <v>1962</v>
      </c>
    </row>
    <row r="277" spans="2:16">
      <c r="B277">
        <v>30011121542</v>
      </c>
      <c r="C277" t="s">
        <v>1623</v>
      </c>
      <c r="D277" t="s">
        <v>15</v>
      </c>
      <c r="E277" t="s">
        <v>17</v>
      </c>
      <c r="F277" s="1">
        <v>36039</v>
      </c>
      <c r="G277" t="s">
        <v>25</v>
      </c>
      <c r="H277" t="s">
        <v>18</v>
      </c>
      <c r="K277" t="s">
        <v>112</v>
      </c>
      <c r="L277" t="s">
        <v>1624</v>
      </c>
      <c r="M277" t="s">
        <v>1625</v>
      </c>
      <c r="N277" t="s">
        <v>0</v>
      </c>
      <c r="O277" t="s">
        <v>6</v>
      </c>
      <c r="P277" t="s">
        <v>1962</v>
      </c>
    </row>
    <row r="278" spans="2:16">
      <c r="B278">
        <v>30011121498</v>
      </c>
      <c r="C278" t="s">
        <v>1562</v>
      </c>
      <c r="D278" t="s">
        <v>15</v>
      </c>
      <c r="E278" t="s">
        <v>3</v>
      </c>
      <c r="F278" s="1">
        <v>35492</v>
      </c>
      <c r="G278" t="s">
        <v>25</v>
      </c>
      <c r="H278" t="s">
        <v>18</v>
      </c>
      <c r="K278" t="s">
        <v>112</v>
      </c>
      <c r="L278" t="s">
        <v>1563</v>
      </c>
      <c r="M278" t="s">
        <v>1564</v>
      </c>
      <c r="N278" t="s">
        <v>1565</v>
      </c>
      <c r="O278" t="s">
        <v>6</v>
      </c>
      <c r="P278" t="s">
        <v>1962</v>
      </c>
    </row>
    <row r="279" spans="2:16">
      <c r="B279">
        <v>30011121494</v>
      </c>
      <c r="C279" t="s">
        <v>1554</v>
      </c>
      <c r="D279" t="s">
        <v>15</v>
      </c>
      <c r="E279" t="s">
        <v>3</v>
      </c>
      <c r="F279" s="1">
        <v>34791</v>
      </c>
      <c r="G279" t="s">
        <v>25</v>
      </c>
      <c r="H279" t="s">
        <v>1967</v>
      </c>
      <c r="K279" t="s">
        <v>112</v>
      </c>
      <c r="L279" t="s">
        <v>1555</v>
      </c>
      <c r="M279" t="s">
        <v>1556</v>
      </c>
      <c r="N279" t="s">
        <v>1557</v>
      </c>
      <c r="O279" t="s">
        <v>6</v>
      </c>
      <c r="P279" t="s">
        <v>1962</v>
      </c>
    </row>
    <row r="280" spans="2:16">
      <c r="B280">
        <v>30011121486</v>
      </c>
      <c r="C280" t="s">
        <v>1541</v>
      </c>
      <c r="D280" t="s">
        <v>15</v>
      </c>
      <c r="E280" t="s">
        <v>3</v>
      </c>
      <c r="F280" s="1">
        <v>35889</v>
      </c>
      <c r="G280" t="s">
        <v>25</v>
      </c>
      <c r="H280" t="s">
        <v>18</v>
      </c>
      <c r="K280" t="s">
        <v>112</v>
      </c>
      <c r="L280" t="s">
        <v>1542</v>
      </c>
      <c r="M280" t="s">
        <v>466</v>
      </c>
      <c r="N280" t="s">
        <v>0</v>
      </c>
      <c r="O280" t="s">
        <v>6</v>
      </c>
      <c r="P280" t="s">
        <v>1962</v>
      </c>
    </row>
    <row r="281" spans="2:16">
      <c r="B281">
        <v>30011121475</v>
      </c>
      <c r="C281" t="s">
        <v>1521</v>
      </c>
      <c r="D281" t="s">
        <v>15</v>
      </c>
      <c r="E281" t="s">
        <v>3</v>
      </c>
      <c r="F281" s="1">
        <v>35247</v>
      </c>
      <c r="G281" t="s">
        <v>25</v>
      </c>
      <c r="H281" t="s">
        <v>18</v>
      </c>
      <c r="K281" t="s">
        <v>112</v>
      </c>
      <c r="L281" t="s">
        <v>1522</v>
      </c>
      <c r="M281" t="s">
        <v>577</v>
      </c>
      <c r="N281" t="s">
        <v>1167</v>
      </c>
      <c r="O281" t="s">
        <v>6</v>
      </c>
      <c r="P281" t="s">
        <v>1962</v>
      </c>
    </row>
    <row r="282" spans="2:16">
      <c r="B282">
        <v>30011121463</v>
      </c>
      <c r="C282" t="s">
        <v>1511</v>
      </c>
      <c r="D282" t="s">
        <v>15</v>
      </c>
      <c r="E282" t="s">
        <v>3</v>
      </c>
      <c r="F282" s="1">
        <v>36091</v>
      </c>
      <c r="G282" t="s">
        <v>25</v>
      </c>
      <c r="H282" t="s">
        <v>18</v>
      </c>
      <c r="K282" t="s">
        <v>112</v>
      </c>
      <c r="L282" t="s">
        <v>584</v>
      </c>
      <c r="M282" t="s">
        <v>0</v>
      </c>
      <c r="N282" t="s">
        <v>0</v>
      </c>
      <c r="O282" t="s">
        <v>6</v>
      </c>
      <c r="P282" t="s">
        <v>1962</v>
      </c>
    </row>
    <row r="283" spans="2:16">
      <c r="B283">
        <v>30011121462</v>
      </c>
      <c r="C283" t="s">
        <v>1507</v>
      </c>
      <c r="D283" t="s">
        <v>15</v>
      </c>
      <c r="E283" t="s">
        <v>3</v>
      </c>
      <c r="F283" s="1">
        <v>35726</v>
      </c>
      <c r="G283" t="s">
        <v>25</v>
      </c>
      <c r="H283" t="s">
        <v>1965</v>
      </c>
      <c r="K283" t="s">
        <v>112</v>
      </c>
      <c r="L283" t="s">
        <v>1508</v>
      </c>
      <c r="M283" t="s">
        <v>1509</v>
      </c>
      <c r="N283" t="s">
        <v>1510</v>
      </c>
      <c r="O283" t="s">
        <v>6</v>
      </c>
      <c r="P283" t="s">
        <v>1962</v>
      </c>
    </row>
    <row r="284" spans="2:16">
      <c r="B284">
        <v>30011121454</v>
      </c>
      <c r="C284" t="s">
        <v>1499</v>
      </c>
      <c r="D284" t="s">
        <v>15</v>
      </c>
      <c r="E284" t="s">
        <v>3</v>
      </c>
      <c r="F284" s="1">
        <v>35601</v>
      </c>
      <c r="G284" t="s">
        <v>25</v>
      </c>
      <c r="H284" t="s">
        <v>18</v>
      </c>
      <c r="K284" t="s">
        <v>112</v>
      </c>
      <c r="L284" t="s">
        <v>1500</v>
      </c>
      <c r="M284" t="s">
        <v>1501</v>
      </c>
      <c r="N284" t="s">
        <v>1502</v>
      </c>
      <c r="O284" t="s">
        <v>6</v>
      </c>
      <c r="P284" t="s">
        <v>1962</v>
      </c>
    </row>
    <row r="285" spans="2:16">
      <c r="B285">
        <v>30011121444</v>
      </c>
      <c r="C285" t="s">
        <v>1489</v>
      </c>
      <c r="D285" t="s">
        <v>15</v>
      </c>
      <c r="E285" t="s">
        <v>3</v>
      </c>
      <c r="F285" s="1">
        <v>35491</v>
      </c>
      <c r="G285" t="s">
        <v>25</v>
      </c>
      <c r="H285" t="s">
        <v>18</v>
      </c>
      <c r="K285" t="s">
        <v>112</v>
      </c>
      <c r="L285" t="s">
        <v>1490</v>
      </c>
      <c r="M285" t="s">
        <v>1491</v>
      </c>
      <c r="N285" t="s">
        <v>1492</v>
      </c>
      <c r="O285" t="s">
        <v>6</v>
      </c>
      <c r="P285" t="s">
        <v>1962</v>
      </c>
    </row>
    <row r="286" spans="2:16">
      <c r="B286">
        <v>30011121437</v>
      </c>
      <c r="C286" t="s">
        <v>1477</v>
      </c>
      <c r="D286" t="s">
        <v>15</v>
      </c>
      <c r="E286" t="s">
        <v>3</v>
      </c>
      <c r="F286" s="1">
        <v>35161</v>
      </c>
      <c r="G286" t="s">
        <v>25</v>
      </c>
      <c r="H286" t="s">
        <v>18</v>
      </c>
      <c r="K286" t="s">
        <v>112</v>
      </c>
      <c r="L286" t="s">
        <v>1478</v>
      </c>
      <c r="M286" t="s">
        <v>1479</v>
      </c>
      <c r="N286" t="s">
        <v>1480</v>
      </c>
      <c r="O286" t="s">
        <v>6</v>
      </c>
      <c r="P286" t="s">
        <v>1962</v>
      </c>
    </row>
    <row r="287" spans="2:16">
      <c r="B287">
        <v>30011121429</v>
      </c>
      <c r="C287" t="s">
        <v>1470</v>
      </c>
      <c r="D287" t="s">
        <v>15</v>
      </c>
      <c r="E287" t="s">
        <v>17</v>
      </c>
      <c r="F287" s="1">
        <v>32874</v>
      </c>
      <c r="G287" t="s">
        <v>25</v>
      </c>
      <c r="H287" t="s">
        <v>18</v>
      </c>
      <c r="K287" t="s">
        <v>112</v>
      </c>
      <c r="L287" t="s">
        <v>0</v>
      </c>
      <c r="M287" t="s">
        <v>0</v>
      </c>
      <c r="N287" t="s">
        <v>0</v>
      </c>
      <c r="O287" t="s">
        <v>6</v>
      </c>
      <c r="P287" t="s">
        <v>1962</v>
      </c>
    </row>
    <row r="288" spans="2:16">
      <c r="B288">
        <v>30011121426</v>
      </c>
      <c r="C288" t="s">
        <v>1463</v>
      </c>
      <c r="D288" t="s">
        <v>15</v>
      </c>
      <c r="E288" t="s">
        <v>3</v>
      </c>
      <c r="F288" s="1">
        <v>35897</v>
      </c>
      <c r="G288" t="s">
        <v>25</v>
      </c>
      <c r="H288" t="s">
        <v>18</v>
      </c>
      <c r="K288" t="s">
        <v>112</v>
      </c>
      <c r="L288" t="s">
        <v>283</v>
      </c>
      <c r="M288" t="s">
        <v>1464</v>
      </c>
      <c r="N288" t="s">
        <v>1465</v>
      </c>
      <c r="O288" t="s">
        <v>6</v>
      </c>
      <c r="P288" t="s">
        <v>1962</v>
      </c>
    </row>
    <row r="289" spans="2:16">
      <c r="B289">
        <v>30011121414</v>
      </c>
      <c r="C289" t="s">
        <v>1449</v>
      </c>
      <c r="D289" t="s">
        <v>15</v>
      </c>
      <c r="E289" t="s">
        <v>3</v>
      </c>
      <c r="F289" s="1">
        <v>36833</v>
      </c>
      <c r="G289" t="s">
        <v>25</v>
      </c>
      <c r="H289" t="s">
        <v>18</v>
      </c>
      <c r="K289" t="s">
        <v>112</v>
      </c>
      <c r="L289" t="s">
        <v>1450</v>
      </c>
      <c r="M289" t="s">
        <v>0</v>
      </c>
      <c r="N289" t="s">
        <v>1451</v>
      </c>
      <c r="O289" t="s">
        <v>6</v>
      </c>
      <c r="P289" t="s">
        <v>1962</v>
      </c>
    </row>
    <row r="290" spans="2:16">
      <c r="B290">
        <v>30011121413</v>
      </c>
      <c r="C290" t="s">
        <v>1445</v>
      </c>
      <c r="D290" t="s">
        <v>15</v>
      </c>
      <c r="E290" t="s">
        <v>3</v>
      </c>
      <c r="F290" s="1">
        <v>34962</v>
      </c>
      <c r="G290" t="s">
        <v>25</v>
      </c>
      <c r="H290" t="s">
        <v>18</v>
      </c>
      <c r="K290" t="s">
        <v>112</v>
      </c>
      <c r="L290" t="s">
        <v>1446</v>
      </c>
      <c r="M290" t="s">
        <v>1447</v>
      </c>
      <c r="N290" t="s">
        <v>1448</v>
      </c>
      <c r="O290" t="s">
        <v>6</v>
      </c>
      <c r="P290" t="s">
        <v>1962</v>
      </c>
    </row>
    <row r="291" spans="2:16">
      <c r="B291">
        <v>30011121410</v>
      </c>
      <c r="C291" t="s">
        <v>1438</v>
      </c>
      <c r="D291" t="s">
        <v>15</v>
      </c>
      <c r="E291" t="s">
        <v>3</v>
      </c>
      <c r="F291" s="1">
        <v>36427</v>
      </c>
      <c r="G291" t="s">
        <v>25</v>
      </c>
      <c r="H291" t="s">
        <v>18</v>
      </c>
      <c r="K291" t="s">
        <v>112</v>
      </c>
      <c r="L291" t="s">
        <v>1439</v>
      </c>
      <c r="M291" t="s">
        <v>0</v>
      </c>
      <c r="N291" t="s">
        <v>0</v>
      </c>
      <c r="O291" t="s">
        <v>6</v>
      </c>
      <c r="P291" t="s">
        <v>1962</v>
      </c>
    </row>
    <row r="292" spans="2:16">
      <c r="B292">
        <v>30011121405</v>
      </c>
      <c r="C292" t="s">
        <v>1435</v>
      </c>
      <c r="D292" t="s">
        <v>15</v>
      </c>
      <c r="E292" t="s">
        <v>3</v>
      </c>
      <c r="F292" s="1">
        <v>36654</v>
      </c>
      <c r="G292" t="s">
        <v>25</v>
      </c>
      <c r="H292" t="s">
        <v>18</v>
      </c>
      <c r="K292" t="s">
        <v>112</v>
      </c>
      <c r="L292" t="s">
        <v>1436</v>
      </c>
      <c r="M292" t="s">
        <v>1437</v>
      </c>
      <c r="N292" t="s">
        <v>0</v>
      </c>
      <c r="O292" t="s">
        <v>6</v>
      </c>
      <c r="P292" t="s">
        <v>1962</v>
      </c>
    </row>
    <row r="293" spans="2:16">
      <c r="B293">
        <v>30011121401</v>
      </c>
      <c r="C293" t="s">
        <v>1433</v>
      </c>
      <c r="D293" t="s">
        <v>15</v>
      </c>
      <c r="E293" t="s">
        <v>3</v>
      </c>
      <c r="F293" s="1">
        <v>36476</v>
      </c>
      <c r="G293" t="s">
        <v>25</v>
      </c>
      <c r="H293" t="s">
        <v>1964</v>
      </c>
      <c r="K293" t="s">
        <v>112</v>
      </c>
      <c r="L293" t="s">
        <v>0</v>
      </c>
      <c r="M293" t="s">
        <v>0</v>
      </c>
      <c r="N293" t="s">
        <v>0</v>
      </c>
      <c r="O293" t="s">
        <v>6</v>
      </c>
      <c r="P293" t="s">
        <v>1962</v>
      </c>
    </row>
    <row r="294" spans="2:16">
      <c r="B294">
        <v>30011121387</v>
      </c>
      <c r="C294" t="s">
        <v>1417</v>
      </c>
      <c r="D294" t="s">
        <v>15</v>
      </c>
      <c r="E294" t="s">
        <v>3</v>
      </c>
      <c r="F294" s="1">
        <v>34707</v>
      </c>
      <c r="G294" t="s">
        <v>25</v>
      </c>
      <c r="H294" t="s">
        <v>1965</v>
      </c>
      <c r="K294" t="s">
        <v>112</v>
      </c>
      <c r="L294" t="s">
        <v>1418</v>
      </c>
      <c r="M294" t="s">
        <v>1419</v>
      </c>
      <c r="N294" t="s">
        <v>1420</v>
      </c>
      <c r="O294" t="s">
        <v>6</v>
      </c>
      <c r="P294" t="s">
        <v>1962</v>
      </c>
    </row>
    <row r="295" spans="2:16">
      <c r="B295">
        <v>30011121386</v>
      </c>
      <c r="C295" t="s">
        <v>1413</v>
      </c>
      <c r="D295" t="s">
        <v>15</v>
      </c>
      <c r="E295" t="s">
        <v>3</v>
      </c>
      <c r="F295" s="1">
        <v>36261</v>
      </c>
      <c r="G295" t="s">
        <v>25</v>
      </c>
      <c r="H295" t="s">
        <v>1964</v>
      </c>
      <c r="K295" t="s">
        <v>112</v>
      </c>
      <c r="L295" t="s">
        <v>1414</v>
      </c>
      <c r="M295" t="s">
        <v>1415</v>
      </c>
      <c r="N295" t="s">
        <v>1416</v>
      </c>
      <c r="O295" t="s">
        <v>6</v>
      </c>
      <c r="P295" t="s">
        <v>1962</v>
      </c>
    </row>
    <row r="296" spans="2:16">
      <c r="B296">
        <v>30011121382</v>
      </c>
      <c r="C296" t="s">
        <v>1409</v>
      </c>
      <c r="D296" t="s">
        <v>15</v>
      </c>
      <c r="E296" t="s">
        <v>3</v>
      </c>
      <c r="F296" s="1">
        <v>31770</v>
      </c>
      <c r="G296" t="s">
        <v>25</v>
      </c>
      <c r="H296" t="s">
        <v>18</v>
      </c>
      <c r="K296" t="s">
        <v>112</v>
      </c>
      <c r="L296" t="s">
        <v>0</v>
      </c>
      <c r="M296" t="s">
        <v>0</v>
      </c>
      <c r="N296" t="s">
        <v>0</v>
      </c>
      <c r="O296" t="s">
        <v>6</v>
      </c>
      <c r="P296" t="s">
        <v>1962</v>
      </c>
    </row>
    <row r="297" spans="2:16">
      <c r="B297">
        <v>30011121381</v>
      </c>
      <c r="C297" t="s">
        <v>1406</v>
      </c>
      <c r="D297" t="s">
        <v>15</v>
      </c>
      <c r="E297" t="s">
        <v>3</v>
      </c>
      <c r="F297" s="1">
        <v>36861</v>
      </c>
      <c r="G297" t="s">
        <v>25</v>
      </c>
      <c r="H297" t="s">
        <v>18</v>
      </c>
      <c r="K297" t="s">
        <v>112</v>
      </c>
      <c r="L297" t="s">
        <v>1407</v>
      </c>
      <c r="M297" t="s">
        <v>1408</v>
      </c>
      <c r="N297" t="s">
        <v>0</v>
      </c>
      <c r="O297" t="s">
        <v>6</v>
      </c>
      <c r="P297" t="s">
        <v>1962</v>
      </c>
    </row>
    <row r="298" spans="2:16">
      <c r="B298">
        <v>30011121351</v>
      </c>
      <c r="C298" t="s">
        <v>1363</v>
      </c>
      <c r="D298" t="s">
        <v>15</v>
      </c>
      <c r="E298" t="s">
        <v>17</v>
      </c>
      <c r="F298" s="1">
        <v>35297</v>
      </c>
      <c r="G298" t="s">
        <v>25</v>
      </c>
      <c r="H298" t="s">
        <v>18</v>
      </c>
      <c r="K298" t="s">
        <v>112</v>
      </c>
      <c r="L298" t="s">
        <v>0</v>
      </c>
      <c r="M298" t="s">
        <v>0</v>
      </c>
      <c r="N298" t="s">
        <v>0</v>
      </c>
      <c r="O298" t="s">
        <v>6</v>
      </c>
      <c r="P298" t="s">
        <v>1962</v>
      </c>
    </row>
    <row r="299" spans="2:16">
      <c r="B299">
        <v>30011121343</v>
      </c>
      <c r="C299" t="s">
        <v>1355</v>
      </c>
      <c r="D299" t="s">
        <v>15</v>
      </c>
      <c r="E299" t="s">
        <v>3</v>
      </c>
      <c r="F299" s="1">
        <v>36722</v>
      </c>
      <c r="G299" t="s">
        <v>25</v>
      </c>
      <c r="H299" t="s">
        <v>18</v>
      </c>
      <c r="K299" t="s">
        <v>112</v>
      </c>
      <c r="L299" t="s">
        <v>1356</v>
      </c>
      <c r="M299" t="s">
        <v>1357</v>
      </c>
      <c r="N299" t="s">
        <v>1358</v>
      </c>
      <c r="O299" t="s">
        <v>6</v>
      </c>
      <c r="P299" t="s">
        <v>1962</v>
      </c>
    </row>
    <row r="300" spans="2:16">
      <c r="B300">
        <v>30011121340</v>
      </c>
      <c r="C300" t="s">
        <v>1352</v>
      </c>
      <c r="D300" t="s">
        <v>15</v>
      </c>
      <c r="E300" t="s">
        <v>3</v>
      </c>
      <c r="F300" s="1">
        <v>35829</v>
      </c>
      <c r="G300" t="s">
        <v>25</v>
      </c>
      <c r="H300" t="s">
        <v>18</v>
      </c>
      <c r="K300" t="s">
        <v>112</v>
      </c>
      <c r="L300" t="s">
        <v>1353</v>
      </c>
      <c r="M300" t="s">
        <v>1354</v>
      </c>
      <c r="N300" t="s">
        <v>612</v>
      </c>
      <c r="O300" t="s">
        <v>6</v>
      </c>
      <c r="P300" t="s">
        <v>1962</v>
      </c>
    </row>
    <row r="301" spans="2:16">
      <c r="B301">
        <v>30011121339</v>
      </c>
      <c r="C301" t="s">
        <v>1348</v>
      </c>
      <c r="D301" t="s">
        <v>15</v>
      </c>
      <c r="E301" t="s">
        <v>3</v>
      </c>
      <c r="F301" s="1">
        <v>34719</v>
      </c>
      <c r="G301" t="s">
        <v>25</v>
      </c>
      <c r="H301" t="s">
        <v>18</v>
      </c>
      <c r="K301" t="s">
        <v>112</v>
      </c>
      <c r="L301" t="s">
        <v>1349</v>
      </c>
      <c r="M301" t="s">
        <v>1351</v>
      </c>
      <c r="N301" t="s">
        <v>654</v>
      </c>
      <c r="O301" t="s">
        <v>6</v>
      </c>
      <c r="P301" t="s">
        <v>1962</v>
      </c>
    </row>
    <row r="302" spans="2:16">
      <c r="B302">
        <v>30011121338</v>
      </c>
      <c r="C302" t="s">
        <v>1344</v>
      </c>
      <c r="D302" t="s">
        <v>15</v>
      </c>
      <c r="E302" t="s">
        <v>3</v>
      </c>
      <c r="F302" s="1">
        <v>35613</v>
      </c>
      <c r="G302" t="s">
        <v>25</v>
      </c>
      <c r="H302" t="s">
        <v>18</v>
      </c>
      <c r="K302" t="s">
        <v>112</v>
      </c>
      <c r="L302" t="s">
        <v>1345</v>
      </c>
      <c r="M302" t="s">
        <v>1346</v>
      </c>
      <c r="N302" t="s">
        <v>1347</v>
      </c>
      <c r="O302" t="s">
        <v>6</v>
      </c>
      <c r="P302" t="s">
        <v>1962</v>
      </c>
    </row>
    <row r="303" spans="2:16">
      <c r="B303">
        <v>30011121336</v>
      </c>
      <c r="C303" t="s">
        <v>1341</v>
      </c>
      <c r="D303" t="s">
        <v>15</v>
      </c>
      <c r="E303" t="s">
        <v>3</v>
      </c>
      <c r="F303" s="1">
        <v>36811</v>
      </c>
      <c r="G303" t="s">
        <v>25</v>
      </c>
      <c r="H303" t="s">
        <v>18</v>
      </c>
      <c r="K303" t="s">
        <v>112</v>
      </c>
      <c r="L303" t="s">
        <v>1342</v>
      </c>
      <c r="M303" t="s">
        <v>0</v>
      </c>
      <c r="N303" t="s">
        <v>0</v>
      </c>
      <c r="O303" t="s">
        <v>6</v>
      </c>
      <c r="P303" t="s">
        <v>1962</v>
      </c>
    </row>
    <row r="304" spans="2:16">
      <c r="B304">
        <v>30011121329</v>
      </c>
      <c r="C304" t="s">
        <v>1329</v>
      </c>
      <c r="D304" t="s">
        <v>15</v>
      </c>
      <c r="E304" t="s">
        <v>3</v>
      </c>
      <c r="F304" s="1">
        <v>36357</v>
      </c>
      <c r="G304" t="s">
        <v>25</v>
      </c>
      <c r="H304" t="s">
        <v>1967</v>
      </c>
      <c r="K304" t="s">
        <v>112</v>
      </c>
      <c r="L304" t="s">
        <v>825</v>
      </c>
      <c r="M304" t="s">
        <v>1285</v>
      </c>
      <c r="N304" t="s">
        <v>0</v>
      </c>
      <c r="O304" t="s">
        <v>6</v>
      </c>
      <c r="P304" t="s">
        <v>1962</v>
      </c>
    </row>
    <row r="305" spans="2:16">
      <c r="B305">
        <v>30011121326</v>
      </c>
      <c r="C305" t="s">
        <v>1328</v>
      </c>
      <c r="D305" t="s">
        <v>15</v>
      </c>
      <c r="E305" t="s">
        <v>3</v>
      </c>
      <c r="F305" s="1">
        <v>36944</v>
      </c>
      <c r="G305" t="s">
        <v>25</v>
      </c>
      <c r="H305" t="s">
        <v>1964</v>
      </c>
      <c r="K305" t="s">
        <v>112</v>
      </c>
      <c r="L305" t="s">
        <v>324</v>
      </c>
      <c r="M305" t="s">
        <v>0</v>
      </c>
      <c r="N305" t="s">
        <v>0</v>
      </c>
      <c r="O305" t="s">
        <v>6</v>
      </c>
      <c r="P305" t="s">
        <v>1962</v>
      </c>
    </row>
    <row r="306" spans="2:16">
      <c r="B306">
        <v>30011121323</v>
      </c>
      <c r="C306" t="s">
        <v>1325</v>
      </c>
      <c r="D306" t="s">
        <v>15</v>
      </c>
      <c r="E306" t="s">
        <v>17</v>
      </c>
      <c r="F306" s="1">
        <v>35087</v>
      </c>
      <c r="G306" t="s">
        <v>25</v>
      </c>
      <c r="H306" t="s">
        <v>18</v>
      </c>
      <c r="K306" t="s">
        <v>112</v>
      </c>
      <c r="L306" t="s">
        <v>1326</v>
      </c>
      <c r="M306" t="s">
        <v>1327</v>
      </c>
      <c r="N306" t="s">
        <v>1327</v>
      </c>
      <c r="O306" t="s">
        <v>6</v>
      </c>
      <c r="P306" t="s">
        <v>1962</v>
      </c>
    </row>
    <row r="307" spans="2:16">
      <c r="B307">
        <v>30011121310</v>
      </c>
      <c r="C307" t="s">
        <v>1313</v>
      </c>
      <c r="D307" t="s">
        <v>15</v>
      </c>
      <c r="E307" t="s">
        <v>3</v>
      </c>
      <c r="F307" s="1">
        <v>35465</v>
      </c>
      <c r="G307" t="s">
        <v>25</v>
      </c>
      <c r="H307" t="s">
        <v>18</v>
      </c>
      <c r="K307" t="s">
        <v>112</v>
      </c>
      <c r="L307" t="s">
        <v>1314</v>
      </c>
      <c r="M307" t="s">
        <v>1315</v>
      </c>
      <c r="N307" t="s">
        <v>1316</v>
      </c>
      <c r="O307" t="s">
        <v>6</v>
      </c>
      <c r="P307" t="s">
        <v>1962</v>
      </c>
    </row>
    <row r="308" spans="2:16">
      <c r="B308">
        <v>30011121303</v>
      </c>
      <c r="C308" t="s">
        <v>1309</v>
      </c>
      <c r="D308" t="s">
        <v>15</v>
      </c>
      <c r="E308" t="s">
        <v>3</v>
      </c>
      <c r="F308" s="1">
        <v>34249</v>
      </c>
      <c r="G308" t="s">
        <v>25</v>
      </c>
      <c r="H308" t="s">
        <v>18</v>
      </c>
      <c r="K308" t="s">
        <v>112</v>
      </c>
      <c r="L308" t="s">
        <v>1310</v>
      </c>
      <c r="M308" t="s">
        <v>1311</v>
      </c>
      <c r="N308" t="s">
        <v>1312</v>
      </c>
      <c r="O308" t="s">
        <v>6</v>
      </c>
      <c r="P308" t="s">
        <v>1962</v>
      </c>
    </row>
    <row r="309" spans="2:16">
      <c r="B309">
        <v>30011121302</v>
      </c>
      <c r="C309" t="s">
        <v>1308</v>
      </c>
      <c r="D309" t="s">
        <v>15</v>
      </c>
      <c r="E309" t="s">
        <v>3</v>
      </c>
      <c r="F309" s="1">
        <v>36870</v>
      </c>
      <c r="G309" t="s">
        <v>25</v>
      </c>
      <c r="H309" t="s">
        <v>18</v>
      </c>
      <c r="K309" t="s">
        <v>112</v>
      </c>
      <c r="L309" t="s">
        <v>0</v>
      </c>
      <c r="M309" t="s">
        <v>0</v>
      </c>
      <c r="N309" t="s">
        <v>0</v>
      </c>
      <c r="O309" t="s">
        <v>6</v>
      </c>
      <c r="P309" t="s">
        <v>1962</v>
      </c>
    </row>
    <row r="310" spans="2:16">
      <c r="B310">
        <v>30011121293</v>
      </c>
      <c r="C310" t="s">
        <v>1300</v>
      </c>
      <c r="D310" t="s">
        <v>15</v>
      </c>
      <c r="E310" t="s">
        <v>3</v>
      </c>
      <c r="F310" s="1">
        <v>34595</v>
      </c>
      <c r="G310" t="s">
        <v>25</v>
      </c>
      <c r="H310" t="s">
        <v>18</v>
      </c>
      <c r="K310" t="s">
        <v>112</v>
      </c>
      <c r="L310" t="s">
        <v>1301</v>
      </c>
      <c r="M310" t="s">
        <v>1302</v>
      </c>
      <c r="N310" t="s">
        <v>1303</v>
      </c>
      <c r="O310" t="s">
        <v>6</v>
      </c>
      <c r="P310" t="s">
        <v>1962</v>
      </c>
    </row>
    <row r="311" spans="2:16">
      <c r="B311">
        <v>30011121283</v>
      </c>
      <c r="C311" t="s">
        <v>1288</v>
      </c>
      <c r="D311" t="s">
        <v>15</v>
      </c>
      <c r="E311" t="s">
        <v>3</v>
      </c>
      <c r="F311" s="1">
        <v>34905</v>
      </c>
      <c r="G311" t="s">
        <v>25</v>
      </c>
      <c r="H311" t="s">
        <v>18</v>
      </c>
      <c r="K311" t="s">
        <v>112</v>
      </c>
      <c r="L311" t="s">
        <v>1289</v>
      </c>
      <c r="M311" t="s">
        <v>141</v>
      </c>
      <c r="N311" t="s">
        <v>0</v>
      </c>
      <c r="O311" t="s">
        <v>6</v>
      </c>
      <c r="P311" t="s">
        <v>1962</v>
      </c>
    </row>
    <row r="312" spans="2:16">
      <c r="B312">
        <v>30011121269</v>
      </c>
      <c r="C312" t="s">
        <v>1272</v>
      </c>
      <c r="D312" t="s">
        <v>15</v>
      </c>
      <c r="E312" t="s">
        <v>3</v>
      </c>
      <c r="F312" s="1">
        <v>36687</v>
      </c>
      <c r="G312" t="s">
        <v>25</v>
      </c>
      <c r="H312" t="s">
        <v>1967</v>
      </c>
      <c r="K312" t="s">
        <v>112</v>
      </c>
      <c r="L312" t="s">
        <v>1273</v>
      </c>
      <c r="M312" t="s">
        <v>0</v>
      </c>
      <c r="N312" t="s">
        <v>0</v>
      </c>
      <c r="O312" t="s">
        <v>6</v>
      </c>
      <c r="P312" t="s">
        <v>1962</v>
      </c>
    </row>
    <row r="313" spans="2:16">
      <c r="B313">
        <v>30011121242</v>
      </c>
      <c r="C313" t="s">
        <v>1243</v>
      </c>
      <c r="D313" t="s">
        <v>15</v>
      </c>
      <c r="E313" t="s">
        <v>3</v>
      </c>
      <c r="F313" s="1">
        <v>36841</v>
      </c>
      <c r="G313" t="s">
        <v>25</v>
      </c>
      <c r="H313" t="s">
        <v>18</v>
      </c>
      <c r="K313" t="s">
        <v>112</v>
      </c>
      <c r="L313" t="s">
        <v>1244</v>
      </c>
      <c r="M313" t="s">
        <v>1245</v>
      </c>
      <c r="N313" t="s">
        <v>0</v>
      </c>
      <c r="O313" t="s">
        <v>6</v>
      </c>
      <c r="P313" t="s">
        <v>1962</v>
      </c>
    </row>
    <row r="314" spans="2:16">
      <c r="B314">
        <v>30011121241</v>
      </c>
      <c r="C314" t="s">
        <v>1239</v>
      </c>
      <c r="D314" t="s">
        <v>15</v>
      </c>
      <c r="E314" t="s">
        <v>3</v>
      </c>
      <c r="F314" s="1">
        <v>34476</v>
      </c>
      <c r="G314" t="s">
        <v>25</v>
      </c>
      <c r="H314" t="s">
        <v>1968</v>
      </c>
      <c r="K314" t="s">
        <v>112</v>
      </c>
      <c r="L314" t="s">
        <v>1240</v>
      </c>
      <c r="M314" t="s">
        <v>1241</v>
      </c>
      <c r="N314" t="s">
        <v>1242</v>
      </c>
      <c r="O314" t="s">
        <v>6</v>
      </c>
      <c r="P314" t="s">
        <v>1962</v>
      </c>
    </row>
    <row r="315" spans="2:16">
      <c r="B315">
        <v>30011121235</v>
      </c>
      <c r="C315" t="s">
        <v>1233</v>
      </c>
      <c r="D315" t="s">
        <v>15</v>
      </c>
      <c r="E315" t="s">
        <v>3</v>
      </c>
      <c r="F315" s="1">
        <v>36013</v>
      </c>
      <c r="G315" t="s">
        <v>25</v>
      </c>
      <c r="H315" t="s">
        <v>18</v>
      </c>
      <c r="K315" t="s">
        <v>112</v>
      </c>
      <c r="L315" t="s">
        <v>0</v>
      </c>
      <c r="M315" t="s">
        <v>1234</v>
      </c>
      <c r="N315" t="s">
        <v>0</v>
      </c>
      <c r="O315" t="s">
        <v>6</v>
      </c>
      <c r="P315" t="s">
        <v>1962</v>
      </c>
    </row>
    <row r="316" spans="2:16">
      <c r="B316">
        <v>30011121231</v>
      </c>
      <c r="C316" t="s">
        <v>1227</v>
      </c>
      <c r="D316" t="s">
        <v>15</v>
      </c>
      <c r="E316" t="s">
        <v>3</v>
      </c>
      <c r="F316" s="1">
        <v>34713</v>
      </c>
      <c r="G316" t="s">
        <v>25</v>
      </c>
      <c r="H316" t="s">
        <v>18</v>
      </c>
      <c r="K316" t="s">
        <v>112</v>
      </c>
      <c r="L316" t="s">
        <v>1228</v>
      </c>
      <c r="M316" t="s">
        <v>298</v>
      </c>
      <c r="N316" t="s">
        <v>299</v>
      </c>
      <c r="O316" t="s">
        <v>6</v>
      </c>
      <c r="P316" t="s">
        <v>1962</v>
      </c>
    </row>
    <row r="317" spans="2:16">
      <c r="B317">
        <v>30011121212</v>
      </c>
      <c r="C317" t="s">
        <v>1198</v>
      </c>
      <c r="D317" t="s">
        <v>15</v>
      </c>
      <c r="E317" t="s">
        <v>3</v>
      </c>
      <c r="F317" s="1">
        <v>36611</v>
      </c>
      <c r="G317" t="s">
        <v>25</v>
      </c>
      <c r="H317" t="s">
        <v>18</v>
      </c>
      <c r="K317" t="s">
        <v>112</v>
      </c>
      <c r="L317" t="s">
        <v>0</v>
      </c>
      <c r="M317" t="s">
        <v>0</v>
      </c>
      <c r="N317" t="s">
        <v>0</v>
      </c>
      <c r="O317" t="s">
        <v>6</v>
      </c>
      <c r="P317" t="s">
        <v>1962</v>
      </c>
    </row>
    <row r="318" spans="2:16">
      <c r="B318">
        <v>30011121193</v>
      </c>
      <c r="C318" t="s">
        <v>1169</v>
      </c>
      <c r="D318" t="s">
        <v>15</v>
      </c>
      <c r="E318" t="s">
        <v>3</v>
      </c>
      <c r="F318" s="1">
        <v>35431</v>
      </c>
      <c r="G318" t="s">
        <v>25</v>
      </c>
      <c r="H318" t="s">
        <v>18</v>
      </c>
      <c r="K318" t="s">
        <v>112</v>
      </c>
      <c r="L318" t="s">
        <v>1170</v>
      </c>
      <c r="M318" t="s">
        <v>1171</v>
      </c>
      <c r="N318" t="s">
        <v>0</v>
      </c>
      <c r="O318" t="s">
        <v>6</v>
      </c>
      <c r="P318" t="s">
        <v>1962</v>
      </c>
    </row>
    <row r="319" spans="2:16">
      <c r="B319">
        <v>30011121179</v>
      </c>
      <c r="C319" t="s">
        <v>1160</v>
      </c>
      <c r="D319" t="s">
        <v>15</v>
      </c>
      <c r="E319" t="s">
        <v>3</v>
      </c>
      <c r="F319" s="1">
        <v>34426</v>
      </c>
      <c r="G319" t="s">
        <v>25</v>
      </c>
      <c r="H319" t="s">
        <v>1967</v>
      </c>
      <c r="K319" t="s">
        <v>112</v>
      </c>
      <c r="L319" t="s">
        <v>1161</v>
      </c>
      <c r="M319" t="s">
        <v>1162</v>
      </c>
      <c r="N319" t="s">
        <v>1163</v>
      </c>
      <c r="O319" t="s">
        <v>6</v>
      </c>
      <c r="P319" t="s">
        <v>1962</v>
      </c>
    </row>
    <row r="320" spans="2:16">
      <c r="B320">
        <v>30011121166</v>
      </c>
      <c r="C320" t="s">
        <v>1137</v>
      </c>
      <c r="D320" t="s">
        <v>15</v>
      </c>
      <c r="E320" t="s">
        <v>3</v>
      </c>
      <c r="F320" s="1">
        <v>34890</v>
      </c>
      <c r="G320" t="s">
        <v>25</v>
      </c>
      <c r="H320" t="s">
        <v>1968</v>
      </c>
      <c r="K320" t="s">
        <v>112</v>
      </c>
      <c r="L320" t="s">
        <v>350</v>
      </c>
      <c r="M320" t="s">
        <v>1138</v>
      </c>
      <c r="N320" t="s">
        <v>1139</v>
      </c>
      <c r="O320" t="s">
        <v>6</v>
      </c>
      <c r="P320" t="s">
        <v>1962</v>
      </c>
    </row>
    <row r="321" spans="2:16">
      <c r="B321">
        <v>30011121163</v>
      </c>
      <c r="C321" t="s">
        <v>1129</v>
      </c>
      <c r="D321" t="s">
        <v>15</v>
      </c>
      <c r="E321" t="s">
        <v>3</v>
      </c>
      <c r="F321" s="1">
        <v>35546</v>
      </c>
      <c r="G321" t="s">
        <v>25</v>
      </c>
      <c r="H321" t="s">
        <v>18</v>
      </c>
      <c r="K321" t="s">
        <v>112</v>
      </c>
      <c r="L321" t="s">
        <v>1130</v>
      </c>
      <c r="M321" t="s">
        <v>1131</v>
      </c>
      <c r="N321" t="s">
        <v>1132</v>
      </c>
      <c r="O321" t="s">
        <v>6</v>
      </c>
      <c r="P321" t="s">
        <v>1962</v>
      </c>
    </row>
    <row r="322" spans="2:16">
      <c r="B322">
        <v>30011121147</v>
      </c>
      <c r="C322" t="s">
        <v>1103</v>
      </c>
      <c r="D322" t="s">
        <v>15</v>
      </c>
      <c r="E322" t="s">
        <v>3</v>
      </c>
      <c r="F322" s="1">
        <v>35313</v>
      </c>
      <c r="G322" t="s">
        <v>25</v>
      </c>
      <c r="H322" t="s">
        <v>1965</v>
      </c>
      <c r="K322" t="s">
        <v>112</v>
      </c>
      <c r="L322" t="s">
        <v>1104</v>
      </c>
      <c r="M322" t="s">
        <v>1105</v>
      </c>
      <c r="N322" t="s">
        <v>1106</v>
      </c>
      <c r="O322" t="s">
        <v>6</v>
      </c>
      <c r="P322" t="s">
        <v>1962</v>
      </c>
    </row>
    <row r="323" spans="2:16">
      <c r="B323">
        <v>30011121146</v>
      </c>
      <c r="C323" t="s">
        <v>1102</v>
      </c>
      <c r="D323" t="s">
        <v>15</v>
      </c>
      <c r="E323" t="s">
        <v>3</v>
      </c>
      <c r="F323" s="1">
        <v>36827</v>
      </c>
      <c r="G323" t="s">
        <v>25</v>
      </c>
      <c r="H323" t="s">
        <v>1964</v>
      </c>
      <c r="K323" t="s">
        <v>112</v>
      </c>
      <c r="L323" t="e">
        <f>-KP.CIBUGEL DS.CIBUGEL</f>
        <v>#NAME?</v>
      </c>
      <c r="M323" t="e">
        <f>-AEN S</f>
        <v>#NAME?</v>
      </c>
      <c r="N323" t="s">
        <v>0</v>
      </c>
      <c r="O323" t="s">
        <v>6</v>
      </c>
      <c r="P323" t="s">
        <v>1962</v>
      </c>
    </row>
    <row r="324" spans="2:16">
      <c r="B324">
        <v>30011121142</v>
      </c>
      <c r="C324" t="s">
        <v>1095</v>
      </c>
      <c r="D324" t="s">
        <v>15</v>
      </c>
      <c r="E324" t="s">
        <v>3</v>
      </c>
      <c r="F324" s="1">
        <v>35610</v>
      </c>
      <c r="G324" t="s">
        <v>25</v>
      </c>
      <c r="H324" t="s">
        <v>18</v>
      </c>
      <c r="K324" t="s">
        <v>112</v>
      </c>
      <c r="L324" t="s">
        <v>1096</v>
      </c>
      <c r="M324" t="s">
        <v>1097</v>
      </c>
      <c r="N324" t="s">
        <v>1098</v>
      </c>
      <c r="O324" t="s">
        <v>6</v>
      </c>
      <c r="P324" t="s">
        <v>1962</v>
      </c>
    </row>
    <row r="325" spans="2:16">
      <c r="B325">
        <v>30011121134</v>
      </c>
      <c r="C325" t="s">
        <v>1091</v>
      </c>
      <c r="D325" t="s">
        <v>15</v>
      </c>
      <c r="E325" t="s">
        <v>3</v>
      </c>
      <c r="F325" s="1">
        <v>36442</v>
      </c>
      <c r="G325" t="s">
        <v>25</v>
      </c>
      <c r="H325" t="s">
        <v>1967</v>
      </c>
      <c r="K325" t="s">
        <v>112</v>
      </c>
      <c r="L325" t="s">
        <v>1092</v>
      </c>
      <c r="M325" t="s">
        <v>1093</v>
      </c>
      <c r="N325" t="s">
        <v>0</v>
      </c>
      <c r="O325" t="s">
        <v>6</v>
      </c>
      <c r="P325" t="s">
        <v>1962</v>
      </c>
    </row>
    <row r="326" spans="2:16">
      <c r="B326">
        <v>30011121131</v>
      </c>
      <c r="C326" t="s">
        <v>1089</v>
      </c>
      <c r="D326" t="s">
        <v>15</v>
      </c>
      <c r="E326" t="s">
        <v>3</v>
      </c>
      <c r="F326" s="1">
        <v>36847</v>
      </c>
      <c r="G326" t="s">
        <v>25</v>
      </c>
      <c r="H326" t="s">
        <v>1964</v>
      </c>
      <c r="K326" t="s">
        <v>112</v>
      </c>
      <c r="L326" t="s">
        <v>1090</v>
      </c>
      <c r="M326" t="s">
        <v>0</v>
      </c>
      <c r="N326" t="s">
        <v>0</v>
      </c>
      <c r="O326" t="s">
        <v>6</v>
      </c>
      <c r="P326" t="s">
        <v>1962</v>
      </c>
    </row>
    <row r="327" spans="2:16">
      <c r="B327">
        <v>30011121128</v>
      </c>
      <c r="C327" t="s">
        <v>1086</v>
      </c>
      <c r="D327" t="s">
        <v>15</v>
      </c>
      <c r="E327" t="s">
        <v>3</v>
      </c>
      <c r="F327" s="1">
        <v>36328</v>
      </c>
      <c r="G327" t="s">
        <v>25</v>
      </c>
      <c r="H327" t="s">
        <v>18</v>
      </c>
      <c r="K327" t="s">
        <v>112</v>
      </c>
      <c r="L327" t="s">
        <v>1087</v>
      </c>
      <c r="M327" t="s">
        <v>1088</v>
      </c>
      <c r="N327" t="s">
        <v>0</v>
      </c>
      <c r="O327" t="s">
        <v>6</v>
      </c>
      <c r="P327" t="s">
        <v>1962</v>
      </c>
    </row>
    <row r="328" spans="2:16">
      <c r="B328">
        <v>30011121127</v>
      </c>
      <c r="C328" t="s">
        <v>1082</v>
      </c>
      <c r="D328" t="s">
        <v>15</v>
      </c>
      <c r="E328" t="s">
        <v>3</v>
      </c>
      <c r="F328" s="1">
        <v>35491</v>
      </c>
      <c r="G328" t="s">
        <v>25</v>
      </c>
      <c r="H328" t="s">
        <v>18</v>
      </c>
      <c r="K328" t="s">
        <v>112</v>
      </c>
      <c r="L328" t="s">
        <v>1083</v>
      </c>
      <c r="M328" t="s">
        <v>1084</v>
      </c>
      <c r="N328" t="s">
        <v>1085</v>
      </c>
      <c r="O328" t="s">
        <v>6</v>
      </c>
      <c r="P328" t="s">
        <v>1962</v>
      </c>
    </row>
    <row r="329" spans="2:16">
      <c r="B329">
        <v>30011121126</v>
      </c>
      <c r="C329" t="s">
        <v>1079</v>
      </c>
      <c r="D329" t="s">
        <v>15</v>
      </c>
      <c r="E329" t="s">
        <v>3</v>
      </c>
      <c r="F329" s="1">
        <v>35687</v>
      </c>
      <c r="G329" t="s">
        <v>25</v>
      </c>
      <c r="H329" t="s">
        <v>18</v>
      </c>
      <c r="K329" t="s">
        <v>112</v>
      </c>
      <c r="L329" t="s">
        <v>1080</v>
      </c>
      <c r="M329" t="s">
        <v>1081</v>
      </c>
      <c r="N329" t="s">
        <v>0</v>
      </c>
      <c r="O329" t="s">
        <v>6</v>
      </c>
      <c r="P329" t="s">
        <v>1962</v>
      </c>
    </row>
    <row r="330" spans="2:16">
      <c r="B330">
        <v>30011121125</v>
      </c>
      <c r="C330" t="s">
        <v>1075</v>
      </c>
      <c r="D330" t="s">
        <v>15</v>
      </c>
      <c r="E330" t="s">
        <v>3</v>
      </c>
      <c r="F330" s="1">
        <v>34521</v>
      </c>
      <c r="G330" t="s">
        <v>25</v>
      </c>
      <c r="H330" t="s">
        <v>18</v>
      </c>
      <c r="K330" t="s">
        <v>112</v>
      </c>
      <c r="L330" t="s">
        <v>1076</v>
      </c>
      <c r="M330" t="s">
        <v>1077</v>
      </c>
      <c r="N330" t="s">
        <v>1078</v>
      </c>
      <c r="O330" t="s">
        <v>6</v>
      </c>
      <c r="P330" t="s">
        <v>1962</v>
      </c>
    </row>
    <row r="331" spans="2:16">
      <c r="B331">
        <v>30011121077</v>
      </c>
      <c r="C331" t="s">
        <v>973</v>
      </c>
      <c r="D331" t="s">
        <v>15</v>
      </c>
      <c r="E331" t="s">
        <v>3</v>
      </c>
      <c r="F331" s="1">
        <v>36525</v>
      </c>
      <c r="G331" t="s">
        <v>25</v>
      </c>
      <c r="H331" t="s">
        <v>18</v>
      </c>
      <c r="K331" t="s">
        <v>112</v>
      </c>
      <c r="L331" t="s">
        <v>0</v>
      </c>
      <c r="M331" t="s">
        <v>0</v>
      </c>
      <c r="N331" t="s">
        <v>0</v>
      </c>
      <c r="O331" t="s">
        <v>6</v>
      </c>
      <c r="P331" t="s">
        <v>1962</v>
      </c>
    </row>
    <row r="332" spans="2:16">
      <c r="B332">
        <v>30011121067</v>
      </c>
      <c r="C332" t="s">
        <v>959</v>
      </c>
      <c r="D332" t="s">
        <v>15</v>
      </c>
      <c r="E332" t="s">
        <v>3</v>
      </c>
      <c r="F332" s="1">
        <v>36404</v>
      </c>
      <c r="G332" t="s">
        <v>25</v>
      </c>
      <c r="H332" t="s">
        <v>18</v>
      </c>
      <c r="K332" t="s">
        <v>112</v>
      </c>
      <c r="L332" t="s">
        <v>960</v>
      </c>
      <c r="M332" t="s">
        <v>961</v>
      </c>
      <c r="N332" t="s">
        <v>0</v>
      </c>
      <c r="O332" t="s">
        <v>6</v>
      </c>
      <c r="P332" t="s">
        <v>1962</v>
      </c>
    </row>
    <row r="333" spans="2:16">
      <c r="B333">
        <v>30011121064</v>
      </c>
      <c r="C333" t="s">
        <v>954</v>
      </c>
      <c r="D333" t="s">
        <v>15</v>
      </c>
      <c r="E333" t="s">
        <v>3</v>
      </c>
      <c r="F333" s="1">
        <v>36299</v>
      </c>
      <c r="G333" t="s">
        <v>25</v>
      </c>
      <c r="H333" t="s">
        <v>18</v>
      </c>
      <c r="K333" t="s">
        <v>112</v>
      </c>
      <c r="L333" t="s">
        <v>956</v>
      </c>
      <c r="M333" t="s">
        <v>957</v>
      </c>
      <c r="N333" t="s">
        <v>958</v>
      </c>
      <c r="O333" t="s">
        <v>6</v>
      </c>
      <c r="P333" t="s">
        <v>1962</v>
      </c>
    </row>
    <row r="334" spans="2:16">
      <c r="B334">
        <v>30011121059</v>
      </c>
      <c r="C334" t="s">
        <v>948</v>
      </c>
      <c r="D334" t="s">
        <v>15</v>
      </c>
      <c r="E334" t="s">
        <v>3</v>
      </c>
      <c r="F334" s="1">
        <v>36253</v>
      </c>
      <c r="G334" t="s">
        <v>25</v>
      </c>
      <c r="H334" t="s">
        <v>1967</v>
      </c>
      <c r="K334" t="s">
        <v>112</v>
      </c>
      <c r="L334" t="s">
        <v>949</v>
      </c>
      <c r="M334" t="s">
        <v>0</v>
      </c>
      <c r="N334" t="s">
        <v>0</v>
      </c>
      <c r="O334" t="s">
        <v>6</v>
      </c>
      <c r="P334" t="s">
        <v>1962</v>
      </c>
    </row>
    <row r="335" spans="2:16">
      <c r="B335">
        <v>30011121058</v>
      </c>
      <c r="C335" t="s">
        <v>945</v>
      </c>
      <c r="D335" t="s">
        <v>15</v>
      </c>
      <c r="E335" t="s">
        <v>3</v>
      </c>
      <c r="F335" s="1">
        <v>35922</v>
      </c>
      <c r="G335" t="s">
        <v>25</v>
      </c>
      <c r="H335" t="s">
        <v>18</v>
      </c>
      <c r="K335" t="s">
        <v>112</v>
      </c>
      <c r="L335" t="s">
        <v>946</v>
      </c>
      <c r="M335" t="s">
        <v>947</v>
      </c>
      <c r="N335" t="s">
        <v>0</v>
      </c>
      <c r="O335" t="s">
        <v>6</v>
      </c>
      <c r="P335" t="s">
        <v>1962</v>
      </c>
    </row>
    <row r="336" spans="2:16">
      <c r="B336">
        <v>30011121053</v>
      </c>
      <c r="C336" t="s">
        <v>933</v>
      </c>
      <c r="D336" t="s">
        <v>15</v>
      </c>
      <c r="E336" t="s">
        <v>3</v>
      </c>
      <c r="F336" s="1">
        <v>35421</v>
      </c>
      <c r="G336" t="s">
        <v>25</v>
      </c>
      <c r="H336" t="s">
        <v>18</v>
      </c>
      <c r="K336" t="s">
        <v>112</v>
      </c>
      <c r="L336" t="s">
        <v>934</v>
      </c>
      <c r="M336" t="s">
        <v>935</v>
      </c>
      <c r="N336" t="s">
        <v>936</v>
      </c>
      <c r="O336" t="s">
        <v>6</v>
      </c>
      <c r="P336" t="s">
        <v>1962</v>
      </c>
    </row>
    <row r="337" spans="2:16">
      <c r="B337">
        <v>30011121037</v>
      </c>
      <c r="C337" t="s">
        <v>922</v>
      </c>
      <c r="D337" t="s">
        <v>15</v>
      </c>
      <c r="E337" t="s">
        <v>3</v>
      </c>
      <c r="F337" s="1">
        <v>36610</v>
      </c>
      <c r="G337" t="s">
        <v>25</v>
      </c>
      <c r="H337" t="s">
        <v>18</v>
      </c>
      <c r="K337" t="s">
        <v>112</v>
      </c>
      <c r="L337" t="s">
        <v>825</v>
      </c>
      <c r="M337" t="s">
        <v>340</v>
      </c>
      <c r="N337" t="s">
        <v>0</v>
      </c>
      <c r="O337" t="s">
        <v>6</v>
      </c>
      <c r="P337" t="s">
        <v>1962</v>
      </c>
    </row>
    <row r="338" spans="2:16">
      <c r="B338">
        <v>30011121036</v>
      </c>
      <c r="C338" t="s">
        <v>921</v>
      </c>
      <c r="D338" t="s">
        <v>15</v>
      </c>
      <c r="E338" t="s">
        <v>3</v>
      </c>
      <c r="F338" s="1">
        <v>32874</v>
      </c>
      <c r="G338" t="s">
        <v>25</v>
      </c>
      <c r="H338" t="s">
        <v>18</v>
      </c>
      <c r="K338" t="s">
        <v>112</v>
      </c>
      <c r="L338" t="s">
        <v>0</v>
      </c>
      <c r="M338" t="s">
        <v>0</v>
      </c>
      <c r="N338" t="s">
        <v>0</v>
      </c>
      <c r="O338" t="s">
        <v>6</v>
      </c>
      <c r="P338" t="s">
        <v>1962</v>
      </c>
    </row>
    <row r="339" spans="2:16">
      <c r="B339">
        <v>30011121035</v>
      </c>
      <c r="C339" t="s">
        <v>919</v>
      </c>
      <c r="D339" t="s">
        <v>15</v>
      </c>
      <c r="E339" t="s">
        <v>3</v>
      </c>
      <c r="F339" s="1">
        <v>35331</v>
      </c>
      <c r="G339" t="s">
        <v>25</v>
      </c>
      <c r="H339" t="s">
        <v>18</v>
      </c>
      <c r="K339" t="s">
        <v>112</v>
      </c>
      <c r="L339" t="s">
        <v>0</v>
      </c>
      <c r="M339" t="s">
        <v>920</v>
      </c>
      <c r="N339" t="s">
        <v>0</v>
      </c>
      <c r="O339" t="s">
        <v>6</v>
      </c>
      <c r="P339" t="s">
        <v>1962</v>
      </c>
    </row>
    <row r="340" spans="2:16">
      <c r="B340">
        <v>30011121032</v>
      </c>
      <c r="C340" t="s">
        <v>917</v>
      </c>
      <c r="D340" t="s">
        <v>15</v>
      </c>
      <c r="E340" t="s">
        <v>3</v>
      </c>
      <c r="F340" s="1">
        <v>36823</v>
      </c>
      <c r="G340" t="s">
        <v>25</v>
      </c>
      <c r="H340" t="s">
        <v>18</v>
      </c>
      <c r="K340" t="s">
        <v>112</v>
      </c>
      <c r="L340" t="s">
        <v>918</v>
      </c>
      <c r="M340" t="s">
        <v>0</v>
      </c>
      <c r="N340" t="s">
        <v>0</v>
      </c>
      <c r="O340" t="s">
        <v>6</v>
      </c>
      <c r="P340" t="s">
        <v>1962</v>
      </c>
    </row>
    <row r="341" spans="2:16">
      <c r="B341">
        <v>30011121029</v>
      </c>
      <c r="C341" t="s">
        <v>916</v>
      </c>
      <c r="D341" t="s">
        <v>15</v>
      </c>
      <c r="E341" t="s">
        <v>3</v>
      </c>
      <c r="F341" s="1">
        <v>36806</v>
      </c>
      <c r="G341" t="s">
        <v>25</v>
      </c>
      <c r="H341" t="s">
        <v>1967</v>
      </c>
      <c r="K341" t="s">
        <v>112</v>
      </c>
      <c r="L341" t="s">
        <v>0</v>
      </c>
      <c r="M341" t="s">
        <v>0</v>
      </c>
      <c r="N341" t="s">
        <v>0</v>
      </c>
      <c r="O341" t="s">
        <v>6</v>
      </c>
      <c r="P341" t="s">
        <v>1962</v>
      </c>
    </row>
    <row r="342" spans="2:16">
      <c r="B342">
        <v>30011121024</v>
      </c>
      <c r="C342" t="s">
        <v>908</v>
      </c>
      <c r="D342" t="s">
        <v>15</v>
      </c>
      <c r="E342" t="s">
        <v>3</v>
      </c>
      <c r="F342" s="1">
        <v>34830</v>
      </c>
      <c r="G342" t="s">
        <v>25</v>
      </c>
      <c r="H342" t="s">
        <v>18</v>
      </c>
      <c r="K342" t="s">
        <v>112</v>
      </c>
      <c r="L342" t="s">
        <v>909</v>
      </c>
      <c r="M342" t="s">
        <v>910</v>
      </c>
      <c r="N342" t="s">
        <v>911</v>
      </c>
      <c r="O342" t="s">
        <v>6</v>
      </c>
      <c r="P342" t="s">
        <v>1962</v>
      </c>
    </row>
    <row r="343" spans="2:16">
      <c r="B343">
        <v>30011121023</v>
      </c>
      <c r="C343" t="s">
        <v>904</v>
      </c>
      <c r="D343" t="s">
        <v>15</v>
      </c>
      <c r="E343" t="s">
        <v>3</v>
      </c>
      <c r="F343" s="1">
        <v>36404</v>
      </c>
      <c r="G343" t="s">
        <v>25</v>
      </c>
      <c r="H343" t="s">
        <v>18</v>
      </c>
      <c r="K343" t="s">
        <v>112</v>
      </c>
      <c r="L343" t="s">
        <v>905</v>
      </c>
      <c r="M343" t="s">
        <v>906</v>
      </c>
      <c r="N343" t="s">
        <v>907</v>
      </c>
      <c r="O343" t="s">
        <v>6</v>
      </c>
      <c r="P343" t="s">
        <v>1962</v>
      </c>
    </row>
    <row r="344" spans="2:16">
      <c r="B344">
        <v>30011121018</v>
      </c>
      <c r="C344" t="s">
        <v>899</v>
      </c>
      <c r="D344" t="s">
        <v>15</v>
      </c>
      <c r="E344" t="s">
        <v>17</v>
      </c>
      <c r="F344" s="1">
        <v>35720</v>
      </c>
      <c r="G344" t="s">
        <v>25</v>
      </c>
      <c r="H344" t="s">
        <v>18</v>
      </c>
      <c r="K344" t="s">
        <v>112</v>
      </c>
      <c r="L344" t="s">
        <v>900</v>
      </c>
      <c r="M344" t="s">
        <v>901</v>
      </c>
      <c r="N344" t="s">
        <v>0</v>
      </c>
      <c r="O344" t="s">
        <v>6</v>
      </c>
      <c r="P344" t="s">
        <v>1962</v>
      </c>
    </row>
    <row r="345" spans="2:16">
      <c r="B345">
        <v>30011121015</v>
      </c>
      <c r="C345" t="s">
        <v>895</v>
      </c>
      <c r="D345" t="s">
        <v>15</v>
      </c>
      <c r="E345" t="s">
        <v>3</v>
      </c>
      <c r="F345" s="1">
        <v>36131</v>
      </c>
      <c r="G345" t="s">
        <v>25</v>
      </c>
      <c r="H345" t="s">
        <v>18</v>
      </c>
      <c r="K345" t="s">
        <v>112</v>
      </c>
      <c r="L345" t="s">
        <v>896</v>
      </c>
      <c r="M345" t="s">
        <v>897</v>
      </c>
      <c r="N345" t="s">
        <v>898</v>
      </c>
      <c r="O345" t="s">
        <v>6</v>
      </c>
      <c r="P345" t="s">
        <v>1962</v>
      </c>
    </row>
    <row r="346" spans="2:16">
      <c r="B346">
        <v>30011121014</v>
      </c>
      <c r="C346" t="s">
        <v>891</v>
      </c>
      <c r="D346" t="s">
        <v>15</v>
      </c>
      <c r="E346" t="s">
        <v>3</v>
      </c>
      <c r="F346" s="1">
        <v>35603</v>
      </c>
      <c r="G346" t="s">
        <v>25</v>
      </c>
      <c r="H346" t="s">
        <v>1967</v>
      </c>
      <c r="K346" t="s">
        <v>112</v>
      </c>
      <c r="L346" t="s">
        <v>892</v>
      </c>
      <c r="M346" t="s">
        <v>893</v>
      </c>
      <c r="N346" t="s">
        <v>894</v>
      </c>
      <c r="O346" t="s">
        <v>6</v>
      </c>
      <c r="P346" t="s">
        <v>1962</v>
      </c>
    </row>
    <row r="347" spans="2:16">
      <c r="B347">
        <v>30011121011</v>
      </c>
      <c r="C347" t="s">
        <v>887</v>
      </c>
      <c r="D347" t="s">
        <v>15</v>
      </c>
      <c r="E347" t="s">
        <v>3</v>
      </c>
      <c r="F347" s="1">
        <v>35246</v>
      </c>
      <c r="G347" t="s">
        <v>25</v>
      </c>
      <c r="H347" t="s">
        <v>1964</v>
      </c>
      <c r="K347" t="s">
        <v>112</v>
      </c>
      <c r="L347" t="s">
        <v>888</v>
      </c>
      <c r="M347" t="s">
        <v>889</v>
      </c>
      <c r="N347" t="s">
        <v>890</v>
      </c>
      <c r="O347" t="s">
        <v>6</v>
      </c>
      <c r="P347" t="s">
        <v>1962</v>
      </c>
    </row>
    <row r="348" spans="2:16">
      <c r="B348">
        <v>30011121010</v>
      </c>
      <c r="C348" t="s">
        <v>883</v>
      </c>
      <c r="D348" t="s">
        <v>15</v>
      </c>
      <c r="E348" t="s">
        <v>3</v>
      </c>
      <c r="F348" s="1">
        <v>34296</v>
      </c>
      <c r="G348" t="s">
        <v>25</v>
      </c>
      <c r="H348" t="s">
        <v>18</v>
      </c>
      <c r="K348" t="s">
        <v>112</v>
      </c>
      <c r="L348" t="s">
        <v>884</v>
      </c>
      <c r="M348" t="s">
        <v>885</v>
      </c>
      <c r="N348" t="s">
        <v>886</v>
      </c>
      <c r="O348" t="s">
        <v>6</v>
      </c>
      <c r="P348" t="s">
        <v>1962</v>
      </c>
    </row>
    <row r="349" spans="2:16">
      <c r="B349">
        <v>30011121009</v>
      </c>
      <c r="C349" t="s">
        <v>879</v>
      </c>
      <c r="D349" t="s">
        <v>15</v>
      </c>
      <c r="E349" t="s">
        <v>3</v>
      </c>
      <c r="F349" s="1">
        <v>36344</v>
      </c>
      <c r="G349" t="s">
        <v>25</v>
      </c>
      <c r="H349" t="s">
        <v>18</v>
      </c>
      <c r="K349" t="s">
        <v>112</v>
      </c>
      <c r="L349" t="s">
        <v>880</v>
      </c>
      <c r="M349" t="s">
        <v>881</v>
      </c>
      <c r="N349" t="s">
        <v>882</v>
      </c>
      <c r="O349" t="s">
        <v>6</v>
      </c>
      <c r="P349" t="s">
        <v>1962</v>
      </c>
    </row>
    <row r="350" spans="2:16">
      <c r="B350">
        <v>30011121001</v>
      </c>
      <c r="C350" t="s">
        <v>866</v>
      </c>
      <c r="D350" t="s">
        <v>15</v>
      </c>
      <c r="E350" t="s">
        <v>3</v>
      </c>
      <c r="F350" s="1">
        <v>36109</v>
      </c>
      <c r="G350" t="s">
        <v>25</v>
      </c>
      <c r="H350" t="s">
        <v>1968</v>
      </c>
      <c r="K350" t="s">
        <v>112</v>
      </c>
      <c r="L350" t="s">
        <v>867</v>
      </c>
      <c r="M350" t="s">
        <v>868</v>
      </c>
      <c r="N350" t="s">
        <v>0</v>
      </c>
      <c r="O350" t="s">
        <v>6</v>
      </c>
      <c r="P350" t="s">
        <v>1962</v>
      </c>
    </row>
    <row r="351" spans="2:16">
      <c r="B351">
        <v>30011120997</v>
      </c>
      <c r="C351" t="s">
        <v>860</v>
      </c>
      <c r="D351" t="s">
        <v>15</v>
      </c>
      <c r="E351" t="s">
        <v>3</v>
      </c>
      <c r="F351" s="1">
        <v>35821</v>
      </c>
      <c r="G351" t="s">
        <v>25</v>
      </c>
      <c r="H351" t="s">
        <v>1965</v>
      </c>
      <c r="K351" t="s">
        <v>112</v>
      </c>
      <c r="L351" t="s">
        <v>861</v>
      </c>
      <c r="M351" t="s">
        <v>862</v>
      </c>
      <c r="N351" t="s">
        <v>10</v>
      </c>
      <c r="O351" t="s">
        <v>6</v>
      </c>
      <c r="P351" t="s">
        <v>1962</v>
      </c>
    </row>
    <row r="352" spans="2:16">
      <c r="B352">
        <v>30011120990</v>
      </c>
      <c r="C352" t="s">
        <v>853</v>
      </c>
      <c r="D352" t="s">
        <v>15</v>
      </c>
      <c r="E352" t="s">
        <v>17</v>
      </c>
      <c r="F352" s="1">
        <v>34785</v>
      </c>
      <c r="G352" t="s">
        <v>25</v>
      </c>
      <c r="H352" t="s">
        <v>18</v>
      </c>
      <c r="K352" t="s">
        <v>112</v>
      </c>
      <c r="L352" t="s">
        <v>0</v>
      </c>
      <c r="M352" t="s">
        <v>0</v>
      </c>
      <c r="N352" t="s">
        <v>0</v>
      </c>
      <c r="O352" t="s">
        <v>6</v>
      </c>
      <c r="P352" t="s">
        <v>1962</v>
      </c>
    </row>
    <row r="353" spans="2:16">
      <c r="B353">
        <v>30011120987</v>
      </c>
      <c r="C353" t="s">
        <v>849</v>
      </c>
      <c r="D353" t="s">
        <v>15</v>
      </c>
      <c r="E353" t="s">
        <v>17</v>
      </c>
      <c r="F353" s="1">
        <v>34988</v>
      </c>
      <c r="G353" t="s">
        <v>25</v>
      </c>
      <c r="H353" t="s">
        <v>18</v>
      </c>
      <c r="K353" t="s">
        <v>112</v>
      </c>
      <c r="L353" t="s">
        <v>850</v>
      </c>
      <c r="M353" t="s">
        <v>851</v>
      </c>
      <c r="N353" t="s">
        <v>852</v>
      </c>
      <c r="O353" t="s">
        <v>6</v>
      </c>
      <c r="P353" t="s">
        <v>1962</v>
      </c>
    </row>
    <row r="354" spans="2:16">
      <c r="B354">
        <v>30011120974</v>
      </c>
      <c r="C354" t="s">
        <v>830</v>
      </c>
      <c r="D354" t="s">
        <v>15</v>
      </c>
      <c r="E354" t="s">
        <v>3</v>
      </c>
      <c r="F354" s="1">
        <v>35246</v>
      </c>
      <c r="G354" t="s">
        <v>25</v>
      </c>
      <c r="H354" t="s">
        <v>18</v>
      </c>
      <c r="K354" t="s">
        <v>112</v>
      </c>
      <c r="L354" t="s">
        <v>831</v>
      </c>
      <c r="M354" t="s">
        <v>832</v>
      </c>
      <c r="N354" t="s">
        <v>833</v>
      </c>
      <c r="O354" t="s">
        <v>6</v>
      </c>
      <c r="P354" t="s">
        <v>1962</v>
      </c>
    </row>
    <row r="355" spans="2:16">
      <c r="B355">
        <v>30011120966</v>
      </c>
      <c r="C355" t="s">
        <v>818</v>
      </c>
      <c r="D355" t="s">
        <v>15</v>
      </c>
      <c r="E355" t="s">
        <v>3</v>
      </c>
      <c r="F355" s="1">
        <v>34459</v>
      </c>
      <c r="G355" t="s">
        <v>25</v>
      </c>
      <c r="H355" t="s">
        <v>1964</v>
      </c>
      <c r="K355" t="s">
        <v>112</v>
      </c>
      <c r="L355" t="s">
        <v>190</v>
      </c>
      <c r="M355" t="s">
        <v>819</v>
      </c>
      <c r="N355" t="s">
        <v>820</v>
      </c>
      <c r="O355" t="s">
        <v>6</v>
      </c>
      <c r="P355" t="s">
        <v>1962</v>
      </c>
    </row>
    <row r="356" spans="2:16">
      <c r="B356">
        <v>30011120964</v>
      </c>
      <c r="C356" t="s">
        <v>813</v>
      </c>
      <c r="D356" t="s">
        <v>15</v>
      </c>
      <c r="E356" t="s">
        <v>3</v>
      </c>
      <c r="F356" s="1">
        <v>34785</v>
      </c>
      <c r="G356" t="s">
        <v>25</v>
      </c>
      <c r="H356" t="s">
        <v>18</v>
      </c>
      <c r="K356" t="s">
        <v>112</v>
      </c>
      <c r="L356" t="s">
        <v>814</v>
      </c>
      <c r="M356" t="s">
        <v>815</v>
      </c>
      <c r="N356" t="s">
        <v>816</v>
      </c>
      <c r="O356" t="s">
        <v>6</v>
      </c>
      <c r="P356" t="s">
        <v>1962</v>
      </c>
    </row>
    <row r="357" spans="2:16">
      <c r="B357">
        <v>30011120960</v>
      </c>
      <c r="C357" t="s">
        <v>805</v>
      </c>
      <c r="D357" t="s">
        <v>15</v>
      </c>
      <c r="E357" t="s">
        <v>3</v>
      </c>
      <c r="F357" s="1">
        <v>35013</v>
      </c>
      <c r="G357" t="s">
        <v>25</v>
      </c>
      <c r="H357" t="s">
        <v>18</v>
      </c>
      <c r="K357" t="s">
        <v>112</v>
      </c>
      <c r="L357" t="s">
        <v>806</v>
      </c>
      <c r="M357" t="s">
        <v>807</v>
      </c>
      <c r="N357" t="s">
        <v>808</v>
      </c>
      <c r="O357" t="s">
        <v>6</v>
      </c>
      <c r="P357" t="s">
        <v>1962</v>
      </c>
    </row>
    <row r="358" spans="2:16">
      <c r="B358">
        <v>30011120954</v>
      </c>
      <c r="C358" t="s">
        <v>795</v>
      </c>
      <c r="D358" t="s">
        <v>15</v>
      </c>
      <c r="E358" t="s">
        <v>3</v>
      </c>
      <c r="F358" s="1">
        <v>34783</v>
      </c>
      <c r="G358" t="s">
        <v>25</v>
      </c>
      <c r="H358" t="s">
        <v>1967</v>
      </c>
      <c r="K358" t="s">
        <v>112</v>
      </c>
      <c r="L358" t="s">
        <v>796</v>
      </c>
      <c r="M358" t="s">
        <v>797</v>
      </c>
      <c r="N358" t="s">
        <v>798</v>
      </c>
      <c r="O358" t="s">
        <v>6</v>
      </c>
      <c r="P358" t="s">
        <v>1962</v>
      </c>
    </row>
    <row r="359" spans="2:16">
      <c r="B359">
        <v>30011120934</v>
      </c>
      <c r="C359" t="s">
        <v>762</v>
      </c>
      <c r="D359" t="s">
        <v>15</v>
      </c>
      <c r="E359" t="s">
        <v>3</v>
      </c>
      <c r="F359" s="1">
        <v>36673</v>
      </c>
      <c r="G359" t="s">
        <v>25</v>
      </c>
      <c r="H359" t="s">
        <v>18</v>
      </c>
      <c r="K359" t="s">
        <v>112</v>
      </c>
      <c r="L359" t="s">
        <v>763</v>
      </c>
      <c r="M359" t="s">
        <v>0</v>
      </c>
      <c r="N359" t="s">
        <v>0</v>
      </c>
      <c r="O359" t="s">
        <v>6</v>
      </c>
      <c r="P359" t="s">
        <v>1962</v>
      </c>
    </row>
    <row r="360" spans="2:16">
      <c r="B360">
        <v>30011120917</v>
      </c>
      <c r="C360" t="s">
        <v>740</v>
      </c>
      <c r="D360" t="s">
        <v>15</v>
      </c>
      <c r="E360" t="s">
        <v>3</v>
      </c>
      <c r="F360" s="1">
        <v>35158</v>
      </c>
      <c r="G360" t="s">
        <v>25</v>
      </c>
      <c r="H360" t="s">
        <v>18</v>
      </c>
      <c r="K360" t="s">
        <v>112</v>
      </c>
      <c r="L360" t="s">
        <v>741</v>
      </c>
      <c r="M360" t="s">
        <v>742</v>
      </c>
      <c r="N360" t="s">
        <v>403</v>
      </c>
      <c r="O360" t="s">
        <v>6</v>
      </c>
      <c r="P360" t="s">
        <v>1962</v>
      </c>
    </row>
    <row r="361" spans="2:16">
      <c r="B361">
        <v>30011120889</v>
      </c>
      <c r="C361" t="s">
        <v>704</v>
      </c>
      <c r="D361" t="s">
        <v>15</v>
      </c>
      <c r="E361" t="s">
        <v>3</v>
      </c>
      <c r="F361" s="1">
        <v>33741</v>
      </c>
      <c r="G361" t="s">
        <v>25</v>
      </c>
      <c r="H361" t="s">
        <v>18</v>
      </c>
      <c r="K361" t="s">
        <v>112</v>
      </c>
      <c r="L361" t="s">
        <v>705</v>
      </c>
      <c r="M361" t="s">
        <v>706</v>
      </c>
      <c r="N361" t="s">
        <v>278</v>
      </c>
      <c r="O361" t="s">
        <v>6</v>
      </c>
      <c r="P361" t="s">
        <v>1962</v>
      </c>
    </row>
    <row r="362" spans="2:16">
      <c r="B362">
        <v>30011120885</v>
      </c>
      <c r="C362" t="s">
        <v>698</v>
      </c>
      <c r="D362" t="s">
        <v>15</v>
      </c>
      <c r="E362" t="s">
        <v>3</v>
      </c>
      <c r="F362" s="1">
        <v>35289</v>
      </c>
      <c r="G362" t="s">
        <v>25</v>
      </c>
      <c r="H362" t="s">
        <v>18</v>
      </c>
      <c r="K362" t="s">
        <v>112</v>
      </c>
      <c r="L362" t="s">
        <v>699</v>
      </c>
      <c r="M362" t="s">
        <v>700</v>
      </c>
      <c r="N362" t="s">
        <v>701</v>
      </c>
      <c r="O362" t="s">
        <v>6</v>
      </c>
      <c r="P362" t="s">
        <v>1962</v>
      </c>
    </row>
    <row r="363" spans="2:16">
      <c r="B363">
        <v>30011120886</v>
      </c>
      <c r="C363" t="s">
        <v>698</v>
      </c>
      <c r="D363" t="s">
        <v>15</v>
      </c>
      <c r="E363" t="s">
        <v>3</v>
      </c>
      <c r="F363" s="1">
        <v>36652</v>
      </c>
      <c r="G363" t="s">
        <v>25</v>
      </c>
      <c r="H363" t="s">
        <v>18</v>
      </c>
      <c r="K363" t="s">
        <v>112</v>
      </c>
      <c r="L363" t="s">
        <v>702</v>
      </c>
      <c r="M363" t="s">
        <v>703</v>
      </c>
      <c r="N363" t="s">
        <v>0</v>
      </c>
      <c r="O363" t="s">
        <v>6</v>
      </c>
      <c r="P363" t="s">
        <v>1962</v>
      </c>
    </row>
    <row r="364" spans="2:16">
      <c r="B364">
        <v>30011120882</v>
      </c>
      <c r="C364" t="s">
        <v>697</v>
      </c>
      <c r="D364" t="s">
        <v>15</v>
      </c>
      <c r="E364" t="s">
        <v>17</v>
      </c>
      <c r="F364" s="1">
        <v>34929</v>
      </c>
      <c r="G364" t="s">
        <v>25</v>
      </c>
      <c r="H364" t="s">
        <v>18</v>
      </c>
      <c r="K364" t="s">
        <v>112</v>
      </c>
      <c r="L364" t="s">
        <v>0</v>
      </c>
      <c r="M364" t="s">
        <v>0</v>
      </c>
      <c r="N364" t="s">
        <v>0</v>
      </c>
      <c r="O364" t="s">
        <v>6</v>
      </c>
      <c r="P364" t="s">
        <v>1962</v>
      </c>
    </row>
    <row r="365" spans="2:16">
      <c r="B365">
        <v>30011120881</v>
      </c>
      <c r="C365" t="s">
        <v>693</v>
      </c>
      <c r="D365" t="s">
        <v>15</v>
      </c>
      <c r="E365" t="s">
        <v>3</v>
      </c>
      <c r="F365" s="1">
        <v>34952</v>
      </c>
      <c r="G365" t="s">
        <v>25</v>
      </c>
      <c r="H365" t="s">
        <v>1968</v>
      </c>
      <c r="K365" t="s">
        <v>112</v>
      </c>
      <c r="L365" t="s">
        <v>694</v>
      </c>
      <c r="M365" t="s">
        <v>695</v>
      </c>
      <c r="N365" t="s">
        <v>696</v>
      </c>
      <c r="O365" t="s">
        <v>6</v>
      </c>
      <c r="P365" t="s">
        <v>1962</v>
      </c>
    </row>
    <row r="366" spans="2:16">
      <c r="B366">
        <v>30011120876</v>
      </c>
      <c r="C366" t="s">
        <v>691</v>
      </c>
      <c r="D366" t="s">
        <v>15</v>
      </c>
      <c r="E366" t="s">
        <v>3</v>
      </c>
      <c r="F366" s="1">
        <v>32874</v>
      </c>
      <c r="G366" t="s">
        <v>25</v>
      </c>
      <c r="H366" t="s">
        <v>1964</v>
      </c>
      <c r="K366" t="s">
        <v>112</v>
      </c>
      <c r="L366" t="s">
        <v>0</v>
      </c>
      <c r="M366" t="s">
        <v>0</v>
      </c>
      <c r="N366" t="s">
        <v>0</v>
      </c>
      <c r="O366" t="s">
        <v>6</v>
      </c>
      <c r="P366" t="s">
        <v>1962</v>
      </c>
    </row>
    <row r="367" spans="2:16">
      <c r="B367">
        <v>30011120875</v>
      </c>
      <c r="C367" t="s">
        <v>687</v>
      </c>
      <c r="D367" t="s">
        <v>15</v>
      </c>
      <c r="E367" t="s">
        <v>3</v>
      </c>
      <c r="F367" s="1">
        <v>35153</v>
      </c>
      <c r="G367" t="s">
        <v>25</v>
      </c>
      <c r="H367" t="s">
        <v>18</v>
      </c>
      <c r="K367" t="s">
        <v>112</v>
      </c>
      <c r="L367" t="s">
        <v>688</v>
      </c>
      <c r="M367" t="s">
        <v>689</v>
      </c>
      <c r="N367" t="s">
        <v>690</v>
      </c>
      <c r="O367" t="s">
        <v>6</v>
      </c>
      <c r="P367" t="s">
        <v>1962</v>
      </c>
    </row>
    <row r="368" spans="2:16">
      <c r="B368">
        <v>30011120873</v>
      </c>
      <c r="C368" t="s">
        <v>680</v>
      </c>
      <c r="D368" t="s">
        <v>15</v>
      </c>
      <c r="E368" t="s">
        <v>3</v>
      </c>
      <c r="F368" s="1">
        <v>35488</v>
      </c>
      <c r="G368" t="s">
        <v>25</v>
      </c>
      <c r="H368" t="s">
        <v>18</v>
      </c>
      <c r="K368" t="s">
        <v>112</v>
      </c>
      <c r="L368" t="s">
        <v>681</v>
      </c>
      <c r="M368" t="s">
        <v>682</v>
      </c>
      <c r="N368" t="s">
        <v>683</v>
      </c>
      <c r="O368" t="s">
        <v>6</v>
      </c>
      <c r="P368" t="s">
        <v>1962</v>
      </c>
    </row>
    <row r="369" spans="2:16">
      <c r="B369">
        <v>30011120868</v>
      </c>
      <c r="C369" t="s">
        <v>663</v>
      </c>
      <c r="D369" t="s">
        <v>15</v>
      </c>
      <c r="E369" t="s">
        <v>17</v>
      </c>
      <c r="F369" s="1">
        <v>35679</v>
      </c>
      <c r="G369" t="s">
        <v>25</v>
      </c>
      <c r="H369" t="s">
        <v>18</v>
      </c>
      <c r="K369" t="s">
        <v>112</v>
      </c>
      <c r="L369" t="s">
        <v>664</v>
      </c>
      <c r="M369" t="s">
        <v>665</v>
      </c>
      <c r="N369" t="s">
        <v>0</v>
      </c>
      <c r="O369" t="s">
        <v>6</v>
      </c>
      <c r="P369" t="s">
        <v>1962</v>
      </c>
    </row>
    <row r="370" spans="2:16">
      <c r="B370">
        <v>30011120862</v>
      </c>
      <c r="C370" t="s">
        <v>655</v>
      </c>
      <c r="D370" t="s">
        <v>15</v>
      </c>
      <c r="E370" t="s">
        <v>3</v>
      </c>
      <c r="F370" s="1">
        <v>34519</v>
      </c>
      <c r="G370" t="s">
        <v>25</v>
      </c>
      <c r="H370" t="s">
        <v>1965</v>
      </c>
      <c r="K370" t="s">
        <v>112</v>
      </c>
      <c r="L370" t="s">
        <v>309</v>
      </c>
      <c r="M370" t="s">
        <v>656</v>
      </c>
      <c r="N370" t="s">
        <v>657</v>
      </c>
      <c r="O370" t="s">
        <v>6</v>
      </c>
      <c r="P370" t="s">
        <v>1962</v>
      </c>
    </row>
    <row r="371" spans="2:16">
      <c r="B371">
        <v>30011120859</v>
      </c>
      <c r="C371" t="s">
        <v>650</v>
      </c>
      <c r="D371" t="s">
        <v>15</v>
      </c>
      <c r="E371" t="s">
        <v>3</v>
      </c>
      <c r="F371" s="1">
        <v>35010</v>
      </c>
      <c r="G371" t="s">
        <v>25</v>
      </c>
      <c r="H371" t="s">
        <v>18</v>
      </c>
      <c r="K371" t="s">
        <v>112</v>
      </c>
      <c r="L371" t="s">
        <v>651</v>
      </c>
      <c r="M371" t="s">
        <v>652</v>
      </c>
      <c r="N371" t="s">
        <v>653</v>
      </c>
      <c r="O371" t="s">
        <v>6</v>
      </c>
      <c r="P371" t="s">
        <v>1962</v>
      </c>
    </row>
    <row r="372" spans="2:16">
      <c r="B372">
        <v>30011120852</v>
      </c>
      <c r="C372" t="s">
        <v>645</v>
      </c>
      <c r="D372" t="s">
        <v>15</v>
      </c>
      <c r="E372" t="s">
        <v>3</v>
      </c>
      <c r="F372" s="1">
        <v>34521</v>
      </c>
      <c r="G372" t="s">
        <v>25</v>
      </c>
      <c r="H372" t="s">
        <v>18</v>
      </c>
      <c r="K372" t="s">
        <v>112</v>
      </c>
      <c r="L372" t="s">
        <v>646</v>
      </c>
      <c r="M372" t="s">
        <v>647</v>
      </c>
      <c r="N372" t="s">
        <v>648</v>
      </c>
      <c r="O372" t="s">
        <v>6</v>
      </c>
      <c r="P372" t="s">
        <v>1962</v>
      </c>
    </row>
    <row r="373" spans="2:16">
      <c r="B373">
        <v>30011120851</v>
      </c>
      <c r="C373" t="s">
        <v>643</v>
      </c>
      <c r="D373" t="s">
        <v>15</v>
      </c>
      <c r="E373" t="s">
        <v>3</v>
      </c>
      <c r="F373" s="1">
        <v>36783</v>
      </c>
      <c r="G373" t="s">
        <v>25</v>
      </c>
      <c r="H373" t="s">
        <v>1968</v>
      </c>
      <c r="K373" t="s">
        <v>112</v>
      </c>
      <c r="L373" t="s">
        <v>644</v>
      </c>
      <c r="M373" t="s">
        <v>0</v>
      </c>
      <c r="N373" t="s">
        <v>0</v>
      </c>
      <c r="O373" t="s">
        <v>6</v>
      </c>
      <c r="P373" t="s">
        <v>1962</v>
      </c>
    </row>
    <row r="374" spans="2:16">
      <c r="B374">
        <v>30011120847</v>
      </c>
      <c r="C374" t="s">
        <v>638</v>
      </c>
      <c r="D374" t="s">
        <v>15</v>
      </c>
      <c r="E374" t="s">
        <v>3</v>
      </c>
      <c r="F374" s="1">
        <v>35263</v>
      </c>
      <c r="G374" t="s">
        <v>25</v>
      </c>
      <c r="H374" t="s">
        <v>1965</v>
      </c>
      <c r="K374" t="s">
        <v>112</v>
      </c>
      <c r="L374" t="s">
        <v>639</v>
      </c>
      <c r="M374" t="s">
        <v>640</v>
      </c>
      <c r="N374" t="s">
        <v>641</v>
      </c>
      <c r="O374" t="s">
        <v>6</v>
      </c>
      <c r="P374" t="s">
        <v>1962</v>
      </c>
    </row>
    <row r="375" spans="2:16">
      <c r="B375">
        <v>30011120843</v>
      </c>
      <c r="C375" t="s">
        <v>633</v>
      </c>
      <c r="D375" t="s">
        <v>15</v>
      </c>
      <c r="E375" t="s">
        <v>3</v>
      </c>
      <c r="F375" s="1">
        <v>36355</v>
      </c>
      <c r="G375" t="s">
        <v>25</v>
      </c>
      <c r="H375" t="s">
        <v>18</v>
      </c>
      <c r="K375" t="s">
        <v>112</v>
      </c>
      <c r="L375" t="s">
        <v>634</v>
      </c>
      <c r="M375" t="s">
        <v>635</v>
      </c>
      <c r="N375" t="s">
        <v>0</v>
      </c>
      <c r="O375" t="s">
        <v>6</v>
      </c>
      <c r="P375" t="s">
        <v>1962</v>
      </c>
    </row>
    <row r="376" spans="2:16">
      <c r="B376">
        <v>30011120829</v>
      </c>
      <c r="C376" t="s">
        <v>613</v>
      </c>
      <c r="D376" t="s">
        <v>15</v>
      </c>
      <c r="E376" t="s">
        <v>3</v>
      </c>
      <c r="F376" s="1">
        <v>35579</v>
      </c>
      <c r="G376" t="s">
        <v>25</v>
      </c>
      <c r="H376" t="s">
        <v>18</v>
      </c>
      <c r="K376" t="s">
        <v>112</v>
      </c>
      <c r="L376" t="s">
        <v>614</v>
      </c>
      <c r="M376" t="s">
        <v>615</v>
      </c>
      <c r="N376" t="s">
        <v>616</v>
      </c>
      <c r="O376" t="s">
        <v>6</v>
      </c>
      <c r="P376" t="s">
        <v>1962</v>
      </c>
    </row>
    <row r="377" spans="2:16">
      <c r="B377">
        <v>30011120826</v>
      </c>
      <c r="C377" t="s">
        <v>610</v>
      </c>
      <c r="D377" t="s">
        <v>15</v>
      </c>
      <c r="E377" t="s">
        <v>3</v>
      </c>
      <c r="F377" s="1">
        <v>35228</v>
      </c>
      <c r="G377" t="s">
        <v>25</v>
      </c>
      <c r="H377" t="s">
        <v>18</v>
      </c>
      <c r="K377" t="s">
        <v>112</v>
      </c>
      <c r="L377" t="s">
        <v>611</v>
      </c>
      <c r="M377" t="s">
        <v>466</v>
      </c>
      <c r="N377" t="s">
        <v>612</v>
      </c>
      <c r="O377" t="s">
        <v>6</v>
      </c>
      <c r="P377" t="s">
        <v>1962</v>
      </c>
    </row>
    <row r="378" spans="2:16">
      <c r="B378">
        <v>30011120823</v>
      </c>
      <c r="C378" t="s">
        <v>601</v>
      </c>
      <c r="D378" t="s">
        <v>15</v>
      </c>
      <c r="E378" t="s">
        <v>3</v>
      </c>
      <c r="F378" s="1">
        <v>35407</v>
      </c>
      <c r="G378" t="s">
        <v>25</v>
      </c>
      <c r="H378" t="s">
        <v>18</v>
      </c>
      <c r="K378" t="s">
        <v>112</v>
      </c>
      <c r="L378" t="s">
        <v>0</v>
      </c>
      <c r="M378" t="s">
        <v>0</v>
      </c>
      <c r="N378" t="s">
        <v>0</v>
      </c>
      <c r="O378" t="s">
        <v>6</v>
      </c>
      <c r="P378" t="s">
        <v>1962</v>
      </c>
    </row>
    <row r="379" spans="2:16">
      <c r="B379">
        <v>30011120812</v>
      </c>
      <c r="C379" t="s">
        <v>595</v>
      </c>
      <c r="D379" t="s">
        <v>15</v>
      </c>
      <c r="E379" t="s">
        <v>3</v>
      </c>
      <c r="F379" s="1">
        <v>35145</v>
      </c>
      <c r="G379" t="s">
        <v>25</v>
      </c>
      <c r="H379" t="s">
        <v>18</v>
      </c>
      <c r="K379" t="s">
        <v>112</v>
      </c>
      <c r="L379" t="s">
        <v>596</v>
      </c>
      <c r="M379" t="s">
        <v>406</v>
      </c>
      <c r="N379" t="s">
        <v>597</v>
      </c>
      <c r="O379" t="s">
        <v>6</v>
      </c>
      <c r="P379" t="s">
        <v>1962</v>
      </c>
    </row>
    <row r="380" spans="2:16">
      <c r="B380">
        <v>30011120809</v>
      </c>
      <c r="C380" t="s">
        <v>594</v>
      </c>
      <c r="D380" t="s">
        <v>15</v>
      </c>
      <c r="E380" t="s">
        <v>3</v>
      </c>
      <c r="F380" s="1">
        <v>36046</v>
      </c>
      <c r="G380" t="s">
        <v>25</v>
      </c>
      <c r="H380" t="s">
        <v>18</v>
      </c>
      <c r="K380" t="s">
        <v>112</v>
      </c>
      <c r="L380" t="s">
        <v>0</v>
      </c>
      <c r="M380" t="s">
        <v>0</v>
      </c>
      <c r="N380" t="s">
        <v>0</v>
      </c>
      <c r="O380" t="s">
        <v>6</v>
      </c>
      <c r="P380" t="s">
        <v>1962</v>
      </c>
    </row>
    <row r="381" spans="2:16">
      <c r="B381">
        <v>30011120807</v>
      </c>
      <c r="C381" t="s">
        <v>590</v>
      </c>
      <c r="D381" t="s">
        <v>15</v>
      </c>
      <c r="E381" t="s">
        <v>3</v>
      </c>
      <c r="F381" s="1">
        <v>35562</v>
      </c>
      <c r="G381" t="s">
        <v>25</v>
      </c>
      <c r="H381" t="s">
        <v>18</v>
      </c>
      <c r="K381" t="s">
        <v>112</v>
      </c>
      <c r="L381" t="s">
        <v>591</v>
      </c>
      <c r="M381" t="s">
        <v>592</v>
      </c>
      <c r="N381" t="s">
        <v>593</v>
      </c>
      <c r="O381" t="s">
        <v>6</v>
      </c>
      <c r="P381" t="s">
        <v>1962</v>
      </c>
    </row>
    <row r="382" spans="2:16">
      <c r="B382">
        <v>30011120806</v>
      </c>
      <c r="C382" t="s">
        <v>586</v>
      </c>
      <c r="D382" t="s">
        <v>15</v>
      </c>
      <c r="E382" t="s">
        <v>3</v>
      </c>
      <c r="F382" s="1">
        <v>34639</v>
      </c>
      <c r="G382" t="s">
        <v>25</v>
      </c>
      <c r="H382" t="s">
        <v>1968</v>
      </c>
      <c r="K382" t="s">
        <v>112</v>
      </c>
      <c r="L382" t="s">
        <v>587</v>
      </c>
      <c r="M382" t="s">
        <v>588</v>
      </c>
      <c r="N382" t="s">
        <v>589</v>
      </c>
      <c r="O382" t="s">
        <v>6</v>
      </c>
      <c r="P382" t="s">
        <v>1962</v>
      </c>
    </row>
    <row r="383" spans="2:16">
      <c r="B383">
        <v>30011120805</v>
      </c>
      <c r="C383" t="s">
        <v>583</v>
      </c>
      <c r="D383" t="s">
        <v>15</v>
      </c>
      <c r="E383" t="s">
        <v>3</v>
      </c>
      <c r="F383" s="1">
        <v>36886</v>
      </c>
      <c r="G383" t="s">
        <v>25</v>
      </c>
      <c r="H383" t="s">
        <v>18</v>
      </c>
      <c r="K383" t="s">
        <v>112</v>
      </c>
      <c r="L383" t="s">
        <v>584</v>
      </c>
      <c r="M383" t="s">
        <v>0</v>
      </c>
      <c r="N383" t="s">
        <v>585</v>
      </c>
      <c r="O383" t="s">
        <v>6</v>
      </c>
      <c r="P383" t="s">
        <v>1962</v>
      </c>
    </row>
    <row r="384" spans="2:16">
      <c r="B384">
        <v>30011120770</v>
      </c>
      <c r="C384" t="s">
        <v>514</v>
      </c>
      <c r="D384" t="s">
        <v>15</v>
      </c>
      <c r="E384" t="s">
        <v>3</v>
      </c>
      <c r="F384" s="1">
        <v>32874</v>
      </c>
      <c r="G384" t="s">
        <v>25</v>
      </c>
      <c r="H384" t="s">
        <v>18</v>
      </c>
      <c r="K384" t="s">
        <v>112</v>
      </c>
      <c r="L384" t="s">
        <v>517</v>
      </c>
      <c r="M384" t="s">
        <v>518</v>
      </c>
      <c r="N384" t="s">
        <v>0</v>
      </c>
      <c r="O384" t="s">
        <v>6</v>
      </c>
      <c r="P384" t="s">
        <v>1962</v>
      </c>
    </row>
    <row r="385" spans="2:16">
      <c r="B385">
        <v>30011120767</v>
      </c>
      <c r="C385" t="s">
        <v>507</v>
      </c>
      <c r="D385" t="s">
        <v>15</v>
      </c>
      <c r="E385" t="s">
        <v>17</v>
      </c>
      <c r="F385" s="1">
        <v>36033</v>
      </c>
      <c r="G385" t="s">
        <v>25</v>
      </c>
      <c r="H385" t="s">
        <v>18</v>
      </c>
      <c r="K385" t="s">
        <v>112</v>
      </c>
      <c r="L385" t="s">
        <v>508</v>
      </c>
      <c r="M385" t="s">
        <v>509</v>
      </c>
      <c r="N385" t="s">
        <v>0</v>
      </c>
      <c r="O385" t="s">
        <v>6</v>
      </c>
      <c r="P385" t="s">
        <v>1962</v>
      </c>
    </row>
    <row r="386" spans="2:16">
      <c r="B386">
        <v>30011120765</v>
      </c>
      <c r="C386" t="s">
        <v>500</v>
      </c>
      <c r="D386" t="s">
        <v>15</v>
      </c>
      <c r="E386" t="s">
        <v>3</v>
      </c>
      <c r="F386" s="1">
        <v>35534</v>
      </c>
      <c r="G386" t="s">
        <v>25</v>
      </c>
      <c r="H386" t="s">
        <v>18</v>
      </c>
      <c r="K386" t="s">
        <v>112</v>
      </c>
      <c r="L386" t="s">
        <v>501</v>
      </c>
      <c r="M386" t="s">
        <v>502</v>
      </c>
      <c r="N386" t="s">
        <v>503</v>
      </c>
      <c r="O386" t="s">
        <v>6</v>
      </c>
      <c r="P386" t="s">
        <v>1962</v>
      </c>
    </row>
    <row r="387" spans="2:16">
      <c r="B387">
        <v>30011120754</v>
      </c>
      <c r="C387" t="s">
        <v>489</v>
      </c>
      <c r="D387" t="s">
        <v>15</v>
      </c>
      <c r="E387" t="s">
        <v>17</v>
      </c>
      <c r="F387" s="1">
        <v>35085</v>
      </c>
      <c r="G387" t="s">
        <v>25</v>
      </c>
      <c r="H387" t="s">
        <v>18</v>
      </c>
      <c r="K387" t="s">
        <v>112</v>
      </c>
      <c r="L387" t="s">
        <v>490</v>
      </c>
      <c r="M387" t="s">
        <v>491</v>
      </c>
      <c r="N387" t="s">
        <v>492</v>
      </c>
      <c r="O387" t="s">
        <v>6</v>
      </c>
      <c r="P387" t="s">
        <v>1962</v>
      </c>
    </row>
    <row r="388" spans="2:16">
      <c r="B388">
        <v>30011120755</v>
      </c>
      <c r="C388" t="s">
        <v>489</v>
      </c>
      <c r="D388" t="s">
        <v>15</v>
      </c>
      <c r="E388" t="s">
        <v>3</v>
      </c>
      <c r="F388" s="1">
        <v>36083</v>
      </c>
      <c r="G388" t="s">
        <v>25</v>
      </c>
      <c r="H388" t="s">
        <v>18</v>
      </c>
      <c r="K388" t="s">
        <v>112</v>
      </c>
      <c r="L388" t="s">
        <v>493</v>
      </c>
      <c r="M388" t="s">
        <v>494</v>
      </c>
      <c r="N388" t="s">
        <v>0</v>
      </c>
      <c r="O388" t="s">
        <v>6</v>
      </c>
      <c r="P388" t="s">
        <v>1962</v>
      </c>
    </row>
    <row r="389" spans="2:16">
      <c r="B389">
        <v>30011120752</v>
      </c>
      <c r="C389" t="s">
        <v>483</v>
      </c>
      <c r="D389" t="s">
        <v>15</v>
      </c>
      <c r="E389" t="s">
        <v>17</v>
      </c>
      <c r="F389" s="1">
        <v>36078</v>
      </c>
      <c r="G389" t="s">
        <v>25</v>
      </c>
      <c r="H389" t="s">
        <v>18</v>
      </c>
      <c r="K389" t="s">
        <v>112</v>
      </c>
      <c r="L389" t="s">
        <v>484</v>
      </c>
      <c r="M389" t="s">
        <v>485</v>
      </c>
      <c r="N389" t="s">
        <v>0</v>
      </c>
      <c r="O389" t="s">
        <v>6</v>
      </c>
      <c r="P389" t="s">
        <v>1962</v>
      </c>
    </row>
    <row r="390" spans="2:16">
      <c r="B390">
        <v>30011120751</v>
      </c>
      <c r="C390" t="s">
        <v>481</v>
      </c>
      <c r="D390" t="s">
        <v>15</v>
      </c>
      <c r="E390" t="s">
        <v>3</v>
      </c>
      <c r="F390" s="1">
        <v>35776</v>
      </c>
      <c r="G390" t="s">
        <v>25</v>
      </c>
      <c r="H390" t="s">
        <v>18</v>
      </c>
      <c r="K390" t="s">
        <v>112</v>
      </c>
      <c r="L390" t="s">
        <v>482</v>
      </c>
      <c r="M390" t="s">
        <v>0</v>
      </c>
      <c r="N390" t="s">
        <v>0</v>
      </c>
      <c r="O390" t="s">
        <v>6</v>
      </c>
      <c r="P390" t="s">
        <v>1962</v>
      </c>
    </row>
    <row r="391" spans="2:16">
      <c r="B391">
        <v>30011120747</v>
      </c>
      <c r="C391" t="s">
        <v>472</v>
      </c>
      <c r="D391" t="s">
        <v>15</v>
      </c>
      <c r="E391" t="s">
        <v>3</v>
      </c>
      <c r="F391" s="1">
        <v>34950</v>
      </c>
      <c r="G391" t="s">
        <v>25</v>
      </c>
      <c r="H391" t="s">
        <v>18</v>
      </c>
      <c r="K391" t="s">
        <v>112</v>
      </c>
      <c r="L391" t="s">
        <v>473</v>
      </c>
      <c r="M391" t="s">
        <v>474</v>
      </c>
      <c r="N391" t="s">
        <v>475</v>
      </c>
      <c r="O391" t="s">
        <v>6</v>
      </c>
      <c r="P391" t="s">
        <v>1962</v>
      </c>
    </row>
    <row r="392" spans="2:16">
      <c r="B392">
        <v>30011120748</v>
      </c>
      <c r="C392" t="s">
        <v>472</v>
      </c>
      <c r="D392" t="s">
        <v>15</v>
      </c>
      <c r="E392" t="s">
        <v>3</v>
      </c>
      <c r="F392" s="1">
        <v>34634</v>
      </c>
      <c r="G392" t="s">
        <v>25</v>
      </c>
      <c r="H392" t="s">
        <v>18</v>
      </c>
      <c r="K392" t="s">
        <v>112</v>
      </c>
      <c r="L392" t="s">
        <v>476</v>
      </c>
      <c r="M392" t="s">
        <v>477</v>
      </c>
      <c r="N392" t="s">
        <v>478</v>
      </c>
      <c r="O392" t="s">
        <v>6</v>
      </c>
      <c r="P392" t="s">
        <v>1962</v>
      </c>
    </row>
    <row r="393" spans="2:16">
      <c r="B393">
        <v>30011120750</v>
      </c>
      <c r="C393" t="s">
        <v>472</v>
      </c>
      <c r="D393" t="s">
        <v>15</v>
      </c>
      <c r="E393" t="s">
        <v>17</v>
      </c>
      <c r="F393" s="1">
        <v>32874</v>
      </c>
      <c r="G393" t="s">
        <v>25</v>
      </c>
      <c r="H393" t="s">
        <v>18</v>
      </c>
      <c r="K393" t="s">
        <v>112</v>
      </c>
      <c r="L393" t="s">
        <v>479</v>
      </c>
      <c r="M393" t="s">
        <v>480</v>
      </c>
      <c r="N393" t="s">
        <v>0</v>
      </c>
      <c r="O393" t="s">
        <v>6</v>
      </c>
      <c r="P393" t="s">
        <v>1962</v>
      </c>
    </row>
    <row r="394" spans="2:16">
      <c r="B394">
        <v>30011120746</v>
      </c>
      <c r="C394" t="s">
        <v>470</v>
      </c>
      <c r="D394" t="s">
        <v>15</v>
      </c>
      <c r="E394" t="s">
        <v>3</v>
      </c>
      <c r="F394" s="1">
        <v>35295</v>
      </c>
      <c r="G394" t="s">
        <v>25</v>
      </c>
      <c r="H394" t="s">
        <v>1968</v>
      </c>
      <c r="K394" t="s">
        <v>112</v>
      </c>
      <c r="L394" t="s">
        <v>471</v>
      </c>
      <c r="M394" t="s">
        <v>209</v>
      </c>
      <c r="N394" t="s">
        <v>235</v>
      </c>
      <c r="O394" t="s">
        <v>6</v>
      </c>
      <c r="P394" t="s">
        <v>1962</v>
      </c>
    </row>
    <row r="395" spans="2:16">
      <c r="B395">
        <v>30011120745</v>
      </c>
      <c r="C395" t="s">
        <v>467</v>
      </c>
      <c r="D395" t="s">
        <v>15</v>
      </c>
      <c r="E395" t="s">
        <v>3</v>
      </c>
      <c r="F395" s="1">
        <v>36505</v>
      </c>
      <c r="G395" t="s">
        <v>25</v>
      </c>
      <c r="H395" t="s">
        <v>18</v>
      </c>
      <c r="K395" t="s">
        <v>112</v>
      </c>
      <c r="L395" t="s">
        <v>468</v>
      </c>
      <c r="M395" t="s">
        <v>469</v>
      </c>
      <c r="N395" t="s">
        <v>0</v>
      </c>
      <c r="O395" t="s">
        <v>6</v>
      </c>
      <c r="P395" t="s">
        <v>1962</v>
      </c>
    </row>
    <row r="396" spans="2:16">
      <c r="B396">
        <v>30011120740</v>
      </c>
      <c r="C396" t="s">
        <v>464</v>
      </c>
      <c r="D396" t="s">
        <v>15</v>
      </c>
      <c r="E396" t="s">
        <v>3</v>
      </c>
      <c r="F396" s="1">
        <v>36664</v>
      </c>
      <c r="G396" t="s">
        <v>25</v>
      </c>
      <c r="H396" t="s">
        <v>18</v>
      </c>
      <c r="K396" t="s">
        <v>112</v>
      </c>
      <c r="L396" t="s">
        <v>465</v>
      </c>
      <c r="M396" t="s">
        <v>0</v>
      </c>
      <c r="N396" t="s">
        <v>0</v>
      </c>
      <c r="O396" t="s">
        <v>6</v>
      </c>
      <c r="P396" t="s">
        <v>1962</v>
      </c>
    </row>
    <row r="397" spans="2:16">
      <c r="B397">
        <v>30011120737</v>
      </c>
      <c r="C397" t="s">
        <v>454</v>
      </c>
      <c r="D397" t="s">
        <v>15</v>
      </c>
      <c r="E397" t="s">
        <v>3</v>
      </c>
      <c r="F397" s="1">
        <v>36294</v>
      </c>
      <c r="G397" t="s">
        <v>25</v>
      </c>
      <c r="H397" t="s">
        <v>18</v>
      </c>
      <c r="K397" t="s">
        <v>112</v>
      </c>
      <c r="L397" t="s">
        <v>455</v>
      </c>
      <c r="M397" t="s">
        <v>456</v>
      </c>
      <c r="N397" t="s">
        <v>457</v>
      </c>
      <c r="O397" t="s">
        <v>6</v>
      </c>
      <c r="P397" t="s">
        <v>1962</v>
      </c>
    </row>
    <row r="398" spans="2:16">
      <c r="B398">
        <v>30011120738</v>
      </c>
      <c r="C398" t="s">
        <v>454</v>
      </c>
      <c r="D398" t="s">
        <v>15</v>
      </c>
      <c r="E398" t="s">
        <v>3</v>
      </c>
      <c r="F398" s="1">
        <v>36294</v>
      </c>
      <c r="G398" t="s">
        <v>25</v>
      </c>
      <c r="H398" t="s">
        <v>18</v>
      </c>
      <c r="K398" t="s">
        <v>112</v>
      </c>
      <c r="L398" t="s">
        <v>458</v>
      </c>
      <c r="M398" t="s">
        <v>459</v>
      </c>
      <c r="N398" t="s">
        <v>460</v>
      </c>
      <c r="O398" t="s">
        <v>6</v>
      </c>
      <c r="P398" t="s">
        <v>1962</v>
      </c>
    </row>
    <row r="399" spans="2:16">
      <c r="B399">
        <v>30011120733</v>
      </c>
      <c r="C399" t="s">
        <v>446</v>
      </c>
      <c r="D399" t="s">
        <v>15</v>
      </c>
      <c r="E399" t="s">
        <v>3</v>
      </c>
      <c r="F399" s="1">
        <v>34731</v>
      </c>
      <c r="G399" t="s">
        <v>25</v>
      </c>
      <c r="H399" t="s">
        <v>18</v>
      </c>
      <c r="K399" t="s">
        <v>112</v>
      </c>
      <c r="L399" t="s">
        <v>447</v>
      </c>
      <c r="M399" t="s">
        <v>448</v>
      </c>
      <c r="N399" t="s">
        <v>449</v>
      </c>
      <c r="O399" t="s">
        <v>6</v>
      </c>
      <c r="P399" t="s">
        <v>1962</v>
      </c>
    </row>
    <row r="400" spans="2:16">
      <c r="B400">
        <v>30011120730</v>
      </c>
      <c r="C400" t="s">
        <v>437</v>
      </c>
      <c r="D400" t="s">
        <v>15</v>
      </c>
      <c r="E400" t="s">
        <v>17</v>
      </c>
      <c r="F400" s="1">
        <v>35884</v>
      </c>
      <c r="G400" t="s">
        <v>25</v>
      </c>
      <c r="H400" t="s">
        <v>18</v>
      </c>
      <c r="K400" t="s">
        <v>112</v>
      </c>
      <c r="L400" t="s">
        <v>438</v>
      </c>
      <c r="M400" t="s">
        <v>439</v>
      </c>
      <c r="N400" t="s">
        <v>440</v>
      </c>
      <c r="O400" t="s">
        <v>6</v>
      </c>
      <c r="P400" t="s">
        <v>1962</v>
      </c>
    </row>
    <row r="401" spans="2:16">
      <c r="B401">
        <v>30011120728</v>
      </c>
      <c r="C401" t="s">
        <v>430</v>
      </c>
      <c r="D401" t="s">
        <v>15</v>
      </c>
      <c r="E401" t="s">
        <v>3</v>
      </c>
      <c r="F401" s="1">
        <v>34768</v>
      </c>
      <c r="G401" t="s">
        <v>25</v>
      </c>
      <c r="H401" t="s">
        <v>18</v>
      </c>
      <c r="K401" t="s">
        <v>112</v>
      </c>
      <c r="L401" t="s">
        <v>431</v>
      </c>
      <c r="M401" t="s">
        <v>432</v>
      </c>
      <c r="N401" t="s">
        <v>0</v>
      </c>
      <c r="O401" t="s">
        <v>6</v>
      </c>
      <c r="P401" t="s">
        <v>1962</v>
      </c>
    </row>
    <row r="402" spans="2:16">
      <c r="B402">
        <v>30011120718</v>
      </c>
      <c r="C402" t="s">
        <v>412</v>
      </c>
      <c r="D402" t="s">
        <v>15</v>
      </c>
      <c r="E402" t="s">
        <v>3</v>
      </c>
      <c r="F402" s="1">
        <v>34857</v>
      </c>
      <c r="G402" t="s">
        <v>25</v>
      </c>
      <c r="H402" t="s">
        <v>18</v>
      </c>
      <c r="K402" t="s">
        <v>112</v>
      </c>
      <c r="L402" t="s">
        <v>413</v>
      </c>
      <c r="M402" t="s">
        <v>414</v>
      </c>
      <c r="N402" t="s">
        <v>415</v>
      </c>
      <c r="O402" t="s">
        <v>6</v>
      </c>
      <c r="P402" t="s">
        <v>1962</v>
      </c>
    </row>
    <row r="403" spans="2:16">
      <c r="B403">
        <v>30011120708</v>
      </c>
      <c r="C403" t="s">
        <v>404</v>
      </c>
      <c r="D403" t="s">
        <v>15</v>
      </c>
      <c r="E403" t="s">
        <v>3</v>
      </c>
      <c r="F403" s="1">
        <v>34532</v>
      </c>
      <c r="G403" t="s">
        <v>25</v>
      </c>
      <c r="H403" t="s">
        <v>18</v>
      </c>
      <c r="K403" t="s">
        <v>112</v>
      </c>
      <c r="L403" t="s">
        <v>405</v>
      </c>
      <c r="M403" t="s">
        <v>406</v>
      </c>
      <c r="N403" t="s">
        <v>407</v>
      </c>
      <c r="O403" t="s">
        <v>6</v>
      </c>
      <c r="P403" t="s">
        <v>1962</v>
      </c>
    </row>
    <row r="404" spans="2:16">
      <c r="B404">
        <v>30011120705</v>
      </c>
      <c r="C404" t="s">
        <v>396</v>
      </c>
      <c r="D404" t="s">
        <v>15</v>
      </c>
      <c r="E404" t="s">
        <v>3</v>
      </c>
      <c r="F404" s="1">
        <v>36610</v>
      </c>
      <c r="G404" t="s">
        <v>25</v>
      </c>
      <c r="H404" t="s">
        <v>18</v>
      </c>
      <c r="K404" t="s">
        <v>112</v>
      </c>
      <c r="L404" t="e">
        <f>-KP.MANGGU DS.CISOKA</f>
        <v>#NAME?</v>
      </c>
      <c r="M404" t="e">
        <f>-LUKMAN HARIN</f>
        <v>#NAME?</v>
      </c>
      <c r="N404" t="s">
        <v>0</v>
      </c>
      <c r="O404" t="s">
        <v>6</v>
      </c>
      <c r="P404" t="s">
        <v>1962</v>
      </c>
    </row>
    <row r="405" spans="2:16">
      <c r="B405">
        <v>30011120692</v>
      </c>
      <c r="C405" t="s">
        <v>379</v>
      </c>
      <c r="D405" t="s">
        <v>15</v>
      </c>
      <c r="E405" t="s">
        <v>17</v>
      </c>
      <c r="F405" s="1">
        <v>35877</v>
      </c>
      <c r="G405" t="s">
        <v>25</v>
      </c>
      <c r="H405" t="s">
        <v>18</v>
      </c>
      <c r="K405" t="s">
        <v>112</v>
      </c>
      <c r="L405" t="s">
        <v>380</v>
      </c>
      <c r="M405" t="s">
        <v>381</v>
      </c>
      <c r="N405" t="s">
        <v>0</v>
      </c>
      <c r="O405" t="s">
        <v>6</v>
      </c>
      <c r="P405" t="s">
        <v>1962</v>
      </c>
    </row>
    <row r="406" spans="2:16">
      <c r="B406">
        <v>30011120683</v>
      </c>
      <c r="C406" t="s">
        <v>376</v>
      </c>
      <c r="D406" t="s">
        <v>15</v>
      </c>
      <c r="E406" t="s">
        <v>3</v>
      </c>
      <c r="F406" s="1">
        <v>36640</v>
      </c>
      <c r="G406" t="s">
        <v>25</v>
      </c>
      <c r="H406" t="s">
        <v>18</v>
      </c>
      <c r="K406" t="s">
        <v>112</v>
      </c>
      <c r="L406" t="s">
        <v>377</v>
      </c>
      <c r="M406" t="s">
        <v>378</v>
      </c>
      <c r="N406" t="s">
        <v>0</v>
      </c>
      <c r="O406" t="s">
        <v>6</v>
      </c>
      <c r="P406" t="s">
        <v>1962</v>
      </c>
    </row>
    <row r="407" spans="2:16">
      <c r="B407">
        <v>30011120681</v>
      </c>
      <c r="C407" t="s">
        <v>370</v>
      </c>
      <c r="D407" t="s">
        <v>15</v>
      </c>
      <c r="E407" t="s">
        <v>3</v>
      </c>
      <c r="F407" s="1">
        <v>36149</v>
      </c>
      <c r="G407" t="s">
        <v>25</v>
      </c>
      <c r="H407" t="s">
        <v>1964</v>
      </c>
      <c r="K407" t="s">
        <v>112</v>
      </c>
      <c r="L407" t="s">
        <v>371</v>
      </c>
      <c r="M407" t="s">
        <v>372</v>
      </c>
      <c r="N407" t="s">
        <v>373</v>
      </c>
      <c r="O407" t="s">
        <v>6</v>
      </c>
      <c r="P407" t="s">
        <v>1962</v>
      </c>
    </row>
    <row r="408" spans="2:16">
      <c r="B408">
        <v>30011120678</v>
      </c>
      <c r="C408" t="s">
        <v>368</v>
      </c>
      <c r="D408" t="s">
        <v>15</v>
      </c>
      <c r="E408" t="s">
        <v>3</v>
      </c>
      <c r="F408" s="1">
        <v>36123</v>
      </c>
      <c r="G408" t="s">
        <v>25</v>
      </c>
      <c r="H408" t="s">
        <v>18</v>
      </c>
      <c r="K408" t="s">
        <v>112</v>
      </c>
      <c r="L408" t="s">
        <v>369</v>
      </c>
      <c r="M408" t="s">
        <v>0</v>
      </c>
      <c r="N408" t="s">
        <v>0</v>
      </c>
      <c r="O408" t="s">
        <v>6</v>
      </c>
      <c r="P408" t="s">
        <v>1962</v>
      </c>
    </row>
    <row r="409" spans="2:16">
      <c r="B409">
        <v>30011120671</v>
      </c>
      <c r="C409" t="s">
        <v>362</v>
      </c>
      <c r="D409" t="s">
        <v>15</v>
      </c>
      <c r="E409" t="s">
        <v>3</v>
      </c>
      <c r="F409" s="1">
        <v>35919</v>
      </c>
      <c r="G409" t="s">
        <v>25</v>
      </c>
      <c r="H409" t="s">
        <v>1968</v>
      </c>
      <c r="K409" t="s">
        <v>112</v>
      </c>
      <c r="L409" t="s">
        <v>363</v>
      </c>
      <c r="M409" t="s">
        <v>364</v>
      </c>
      <c r="N409" t="s">
        <v>365</v>
      </c>
      <c r="O409" t="s">
        <v>6</v>
      </c>
      <c r="P409" t="s">
        <v>1962</v>
      </c>
    </row>
    <row r="410" spans="2:16">
      <c r="B410">
        <v>30011120670</v>
      </c>
      <c r="C410" t="s">
        <v>358</v>
      </c>
      <c r="D410" t="s">
        <v>15</v>
      </c>
      <c r="E410" t="s">
        <v>3</v>
      </c>
      <c r="F410" s="1">
        <v>34436</v>
      </c>
      <c r="G410" t="s">
        <v>25</v>
      </c>
      <c r="H410" t="s">
        <v>18</v>
      </c>
      <c r="K410" t="s">
        <v>112</v>
      </c>
      <c r="L410" t="s">
        <v>359</v>
      </c>
      <c r="M410" t="s">
        <v>360</v>
      </c>
      <c r="N410" t="s">
        <v>361</v>
      </c>
      <c r="O410" t="s">
        <v>6</v>
      </c>
      <c r="P410" t="s">
        <v>1962</v>
      </c>
    </row>
    <row r="411" spans="2:16">
      <c r="B411">
        <v>30011120669</v>
      </c>
      <c r="C411" t="s">
        <v>354</v>
      </c>
      <c r="D411" t="s">
        <v>15</v>
      </c>
      <c r="E411" t="s">
        <v>3</v>
      </c>
      <c r="F411" s="1">
        <v>35322</v>
      </c>
      <c r="G411" t="s">
        <v>25</v>
      </c>
      <c r="H411" t="s">
        <v>1967</v>
      </c>
      <c r="K411" t="s">
        <v>112</v>
      </c>
      <c r="L411" t="s">
        <v>355</v>
      </c>
      <c r="M411" t="s">
        <v>356</v>
      </c>
      <c r="N411" t="s">
        <v>357</v>
      </c>
      <c r="O411" t="s">
        <v>6</v>
      </c>
      <c r="P411" t="s">
        <v>1962</v>
      </c>
    </row>
    <row r="412" spans="2:16">
      <c r="B412">
        <v>30011120662</v>
      </c>
      <c r="C412" t="s">
        <v>346</v>
      </c>
      <c r="D412" t="s">
        <v>15</v>
      </c>
      <c r="E412" t="s">
        <v>3</v>
      </c>
      <c r="F412" s="1">
        <v>35629</v>
      </c>
      <c r="G412" t="s">
        <v>25</v>
      </c>
      <c r="H412" t="s">
        <v>18</v>
      </c>
      <c r="K412" t="s">
        <v>112</v>
      </c>
      <c r="L412" t="s">
        <v>347</v>
      </c>
      <c r="M412" t="s">
        <v>348</v>
      </c>
      <c r="N412" t="s">
        <v>349</v>
      </c>
      <c r="O412" t="s">
        <v>6</v>
      </c>
      <c r="P412" t="s">
        <v>1962</v>
      </c>
    </row>
    <row r="413" spans="2:16">
      <c r="B413">
        <v>30011120650</v>
      </c>
      <c r="C413" t="s">
        <v>336</v>
      </c>
      <c r="D413" t="s">
        <v>15</v>
      </c>
      <c r="E413" t="s">
        <v>3</v>
      </c>
      <c r="F413" s="1">
        <v>35693</v>
      </c>
      <c r="G413" t="s">
        <v>25</v>
      </c>
      <c r="H413" t="s">
        <v>18</v>
      </c>
      <c r="K413" t="s">
        <v>112</v>
      </c>
      <c r="L413" t="s">
        <v>337</v>
      </c>
      <c r="M413" t="s">
        <v>338</v>
      </c>
      <c r="N413" t="s">
        <v>339</v>
      </c>
      <c r="O413" t="s">
        <v>6</v>
      </c>
      <c r="P413" t="s">
        <v>1962</v>
      </c>
    </row>
    <row r="414" spans="2:16">
      <c r="B414">
        <v>30011120648</v>
      </c>
      <c r="C414" t="s">
        <v>328</v>
      </c>
      <c r="D414" t="s">
        <v>15</v>
      </c>
      <c r="E414" t="s">
        <v>3</v>
      </c>
      <c r="F414" s="1">
        <v>36475</v>
      </c>
      <c r="G414" t="s">
        <v>25</v>
      </c>
      <c r="H414" t="s">
        <v>18</v>
      </c>
      <c r="K414" t="s">
        <v>112</v>
      </c>
      <c r="L414" t="s">
        <v>329</v>
      </c>
      <c r="M414" t="s">
        <v>330</v>
      </c>
      <c r="N414" t="s">
        <v>331</v>
      </c>
      <c r="O414" t="s">
        <v>6</v>
      </c>
      <c r="P414" t="s">
        <v>1962</v>
      </c>
    </row>
    <row r="415" spans="2:16">
      <c r="B415">
        <v>30011120647</v>
      </c>
      <c r="C415" t="s">
        <v>325</v>
      </c>
      <c r="D415" t="s">
        <v>15</v>
      </c>
      <c r="E415" t="s">
        <v>3</v>
      </c>
      <c r="F415" s="1">
        <v>35221</v>
      </c>
      <c r="G415" t="s">
        <v>25</v>
      </c>
      <c r="H415" t="s">
        <v>18</v>
      </c>
      <c r="K415" t="s">
        <v>112</v>
      </c>
      <c r="L415" t="s">
        <v>326</v>
      </c>
      <c r="M415" t="s">
        <v>121</v>
      </c>
      <c r="N415" t="s">
        <v>327</v>
      </c>
      <c r="O415" t="s">
        <v>6</v>
      </c>
      <c r="P415" t="s">
        <v>1962</v>
      </c>
    </row>
    <row r="416" spans="2:16">
      <c r="B416">
        <v>30011120644</v>
      </c>
      <c r="C416" t="s">
        <v>323</v>
      </c>
      <c r="D416" t="s">
        <v>15</v>
      </c>
      <c r="E416" t="s">
        <v>3</v>
      </c>
      <c r="F416" s="1">
        <v>36767</v>
      </c>
      <c r="G416" t="s">
        <v>25</v>
      </c>
      <c r="H416" t="s">
        <v>18</v>
      </c>
      <c r="K416" t="s">
        <v>112</v>
      </c>
      <c r="L416" t="s">
        <v>324</v>
      </c>
      <c r="M416" t="s">
        <v>0</v>
      </c>
      <c r="N416" t="s">
        <v>0</v>
      </c>
      <c r="O416" t="s">
        <v>6</v>
      </c>
      <c r="P416" t="s">
        <v>1962</v>
      </c>
    </row>
    <row r="417" spans="2:16">
      <c r="B417">
        <v>30011120643</v>
      </c>
      <c r="C417" t="s">
        <v>320</v>
      </c>
      <c r="D417" t="s">
        <v>15</v>
      </c>
      <c r="E417" t="s">
        <v>3</v>
      </c>
      <c r="F417" s="1">
        <v>35136</v>
      </c>
      <c r="G417" t="s">
        <v>25</v>
      </c>
      <c r="H417" t="s">
        <v>18</v>
      </c>
      <c r="K417" t="s">
        <v>112</v>
      </c>
      <c r="L417" t="s">
        <v>321</v>
      </c>
      <c r="M417" t="s">
        <v>322</v>
      </c>
      <c r="N417" t="s">
        <v>11</v>
      </c>
      <c r="O417" t="s">
        <v>6</v>
      </c>
      <c r="P417" t="s">
        <v>1962</v>
      </c>
    </row>
    <row r="418" spans="2:16">
      <c r="B418">
        <v>30011120642</v>
      </c>
      <c r="C418" t="s">
        <v>316</v>
      </c>
      <c r="D418" t="s">
        <v>15</v>
      </c>
      <c r="E418" t="s">
        <v>3</v>
      </c>
      <c r="F418" s="1">
        <v>35331</v>
      </c>
      <c r="G418" t="s">
        <v>25</v>
      </c>
      <c r="H418" t="s">
        <v>18</v>
      </c>
      <c r="K418" t="s">
        <v>112</v>
      </c>
      <c r="L418" t="s">
        <v>317</v>
      </c>
      <c r="M418" t="s">
        <v>318</v>
      </c>
      <c r="N418" t="s">
        <v>319</v>
      </c>
      <c r="O418" t="s">
        <v>6</v>
      </c>
      <c r="P418" t="s">
        <v>1962</v>
      </c>
    </row>
    <row r="419" spans="2:16">
      <c r="B419">
        <v>30011120641</v>
      </c>
      <c r="C419" t="s">
        <v>312</v>
      </c>
      <c r="D419" t="s">
        <v>15</v>
      </c>
      <c r="E419" t="s">
        <v>3</v>
      </c>
      <c r="F419" s="1">
        <v>36103</v>
      </c>
      <c r="G419" t="s">
        <v>25</v>
      </c>
      <c r="H419" t="s">
        <v>1968</v>
      </c>
      <c r="K419" t="s">
        <v>112</v>
      </c>
      <c r="L419" t="s">
        <v>313</v>
      </c>
      <c r="M419" t="s">
        <v>314</v>
      </c>
      <c r="N419" t="s">
        <v>315</v>
      </c>
      <c r="O419" t="s">
        <v>6</v>
      </c>
      <c r="P419" t="s">
        <v>1962</v>
      </c>
    </row>
    <row r="420" spans="2:16">
      <c r="B420">
        <v>30011120639</v>
      </c>
      <c r="C420" t="s">
        <v>304</v>
      </c>
      <c r="D420" t="s">
        <v>15</v>
      </c>
      <c r="E420" t="s">
        <v>3</v>
      </c>
      <c r="F420" s="1">
        <v>35143</v>
      </c>
      <c r="G420" t="s">
        <v>25</v>
      </c>
      <c r="H420" t="s">
        <v>1967</v>
      </c>
      <c r="K420" t="s">
        <v>112</v>
      </c>
      <c r="L420" t="s">
        <v>305</v>
      </c>
      <c r="M420" t="s">
        <v>306</v>
      </c>
      <c r="N420" t="s">
        <v>307</v>
      </c>
      <c r="O420" t="s">
        <v>6</v>
      </c>
      <c r="P420" t="s">
        <v>1962</v>
      </c>
    </row>
    <row r="421" spans="2:16">
      <c r="B421">
        <v>30011120637</v>
      </c>
      <c r="C421" t="s">
        <v>300</v>
      </c>
      <c r="D421" t="s">
        <v>15</v>
      </c>
      <c r="E421" t="s">
        <v>3</v>
      </c>
      <c r="F421" s="1">
        <v>34615</v>
      </c>
      <c r="G421" t="s">
        <v>25</v>
      </c>
      <c r="H421" t="s">
        <v>1965</v>
      </c>
      <c r="K421" t="s">
        <v>112</v>
      </c>
      <c r="L421" t="s">
        <v>301</v>
      </c>
      <c r="M421" t="s">
        <v>302</v>
      </c>
      <c r="N421" t="s">
        <v>303</v>
      </c>
      <c r="O421" t="s">
        <v>6</v>
      </c>
      <c r="P421" t="s">
        <v>1962</v>
      </c>
    </row>
    <row r="422" spans="2:16">
      <c r="B422">
        <v>30011120634</v>
      </c>
      <c r="C422" t="s">
        <v>297</v>
      </c>
      <c r="D422" t="s">
        <v>15</v>
      </c>
      <c r="E422" t="s">
        <v>3</v>
      </c>
      <c r="F422" s="1">
        <v>32874</v>
      </c>
      <c r="G422" t="s">
        <v>25</v>
      </c>
      <c r="H422" t="s">
        <v>18</v>
      </c>
      <c r="K422" t="s">
        <v>112</v>
      </c>
      <c r="L422" t="s">
        <v>190</v>
      </c>
      <c r="M422" t="s">
        <v>298</v>
      </c>
      <c r="N422" t="s">
        <v>299</v>
      </c>
      <c r="O422" t="s">
        <v>6</v>
      </c>
      <c r="P422" t="s">
        <v>1962</v>
      </c>
    </row>
    <row r="423" spans="2:16">
      <c r="B423">
        <v>30011120633</v>
      </c>
      <c r="C423" t="s">
        <v>290</v>
      </c>
      <c r="D423" t="s">
        <v>15</v>
      </c>
      <c r="E423" t="s">
        <v>3</v>
      </c>
      <c r="F423" s="1">
        <v>35508</v>
      </c>
      <c r="G423" t="s">
        <v>25</v>
      </c>
      <c r="H423" t="s">
        <v>18</v>
      </c>
      <c r="K423" t="s">
        <v>112</v>
      </c>
      <c r="L423" t="s">
        <v>295</v>
      </c>
      <c r="M423" t="s">
        <v>121</v>
      </c>
      <c r="N423" t="s">
        <v>296</v>
      </c>
      <c r="O423" t="s">
        <v>6</v>
      </c>
      <c r="P423" t="s">
        <v>1962</v>
      </c>
    </row>
    <row r="424" spans="2:16">
      <c r="B424">
        <v>30011120630</v>
      </c>
      <c r="C424" t="s">
        <v>285</v>
      </c>
      <c r="D424" t="s">
        <v>15</v>
      </c>
      <c r="E424" t="s">
        <v>3</v>
      </c>
      <c r="F424" s="1">
        <v>35361</v>
      </c>
      <c r="G424" t="s">
        <v>25</v>
      </c>
      <c r="H424" t="s">
        <v>18</v>
      </c>
      <c r="K424" t="s">
        <v>112</v>
      </c>
      <c r="L424" t="s">
        <v>0</v>
      </c>
      <c r="M424" t="s">
        <v>286</v>
      </c>
      <c r="N424" t="s">
        <v>0</v>
      </c>
      <c r="O424" t="s">
        <v>6</v>
      </c>
      <c r="P424" t="s">
        <v>1962</v>
      </c>
    </row>
    <row r="425" spans="2:16">
      <c r="B425">
        <v>30011120628</v>
      </c>
      <c r="C425" t="s">
        <v>279</v>
      </c>
      <c r="D425" t="s">
        <v>15</v>
      </c>
      <c r="E425" t="s">
        <v>3</v>
      </c>
      <c r="F425" s="1">
        <v>34650</v>
      </c>
      <c r="G425" t="s">
        <v>25</v>
      </c>
      <c r="H425" t="s">
        <v>18</v>
      </c>
      <c r="K425" t="s">
        <v>112</v>
      </c>
      <c r="L425" t="s">
        <v>280</v>
      </c>
      <c r="M425" t="s">
        <v>281</v>
      </c>
      <c r="N425" t="s">
        <v>0</v>
      </c>
      <c r="O425" t="s">
        <v>6</v>
      </c>
      <c r="P425" t="s">
        <v>1962</v>
      </c>
    </row>
    <row r="426" spans="2:16">
      <c r="B426">
        <v>30011120622</v>
      </c>
      <c r="C426" t="s">
        <v>273</v>
      </c>
      <c r="D426" t="s">
        <v>15</v>
      </c>
      <c r="E426" t="s">
        <v>3</v>
      </c>
      <c r="F426" s="1">
        <v>34954</v>
      </c>
      <c r="G426" t="s">
        <v>25</v>
      </c>
      <c r="H426" t="s">
        <v>1965</v>
      </c>
      <c r="K426" t="s">
        <v>112</v>
      </c>
      <c r="L426" t="s">
        <v>274</v>
      </c>
      <c r="M426" t="s">
        <v>275</v>
      </c>
      <c r="N426" t="s">
        <v>195</v>
      </c>
      <c r="O426" t="s">
        <v>6</v>
      </c>
      <c r="P426" t="s">
        <v>1962</v>
      </c>
    </row>
    <row r="427" spans="2:16">
      <c r="B427">
        <v>30011120623</v>
      </c>
      <c r="C427" t="s">
        <v>273</v>
      </c>
      <c r="D427" t="s">
        <v>15</v>
      </c>
      <c r="E427" t="s">
        <v>3</v>
      </c>
      <c r="F427" s="1">
        <v>34301</v>
      </c>
      <c r="G427" t="s">
        <v>25</v>
      </c>
      <c r="H427" t="s">
        <v>18</v>
      </c>
      <c r="K427" t="s">
        <v>112</v>
      </c>
      <c r="L427" t="s">
        <v>276</v>
      </c>
      <c r="M427" t="s">
        <v>277</v>
      </c>
      <c r="N427" t="s">
        <v>278</v>
      </c>
      <c r="O427" t="s">
        <v>6</v>
      </c>
      <c r="P427" t="s">
        <v>1962</v>
      </c>
    </row>
    <row r="428" spans="2:16">
      <c r="B428">
        <v>30011120621</v>
      </c>
      <c r="C428" t="s">
        <v>270</v>
      </c>
      <c r="D428" t="s">
        <v>15</v>
      </c>
      <c r="E428" t="s">
        <v>3</v>
      </c>
      <c r="F428" s="1">
        <v>36566</v>
      </c>
      <c r="G428" t="s">
        <v>25</v>
      </c>
      <c r="H428" t="s">
        <v>1964</v>
      </c>
      <c r="K428" t="s">
        <v>112</v>
      </c>
      <c r="L428" t="s">
        <v>271</v>
      </c>
      <c r="M428" t="s">
        <v>272</v>
      </c>
      <c r="N428" t="s">
        <v>0</v>
      </c>
      <c r="O428" t="s">
        <v>6</v>
      </c>
      <c r="P428" t="s">
        <v>1962</v>
      </c>
    </row>
    <row r="429" spans="2:16">
      <c r="B429">
        <v>30011120617</v>
      </c>
      <c r="C429" t="s">
        <v>259</v>
      </c>
      <c r="D429" t="s">
        <v>15</v>
      </c>
      <c r="E429" t="s">
        <v>3</v>
      </c>
      <c r="F429" s="1">
        <v>36619</v>
      </c>
      <c r="G429" t="s">
        <v>25</v>
      </c>
      <c r="H429" t="s">
        <v>18</v>
      </c>
      <c r="K429" t="s">
        <v>112</v>
      </c>
      <c r="L429" t="s">
        <v>260</v>
      </c>
      <c r="M429" t="s">
        <v>261</v>
      </c>
      <c r="N429" t="s">
        <v>0</v>
      </c>
      <c r="O429" t="s">
        <v>6</v>
      </c>
      <c r="P429" t="s">
        <v>1962</v>
      </c>
    </row>
    <row r="430" spans="2:16">
      <c r="B430">
        <v>30011120616</v>
      </c>
      <c r="C430" t="s">
        <v>257</v>
      </c>
      <c r="D430" t="s">
        <v>15</v>
      </c>
      <c r="E430" t="s">
        <v>3</v>
      </c>
      <c r="F430" s="1">
        <v>36526</v>
      </c>
      <c r="G430" t="s">
        <v>25</v>
      </c>
      <c r="H430" t="s">
        <v>18</v>
      </c>
      <c r="K430" t="s">
        <v>112</v>
      </c>
      <c r="L430" t="s">
        <v>258</v>
      </c>
      <c r="M430" t="s">
        <v>0</v>
      </c>
      <c r="N430" t="s">
        <v>0</v>
      </c>
      <c r="O430" t="s">
        <v>6</v>
      </c>
      <c r="P430" t="s">
        <v>1962</v>
      </c>
    </row>
    <row r="431" spans="2:16">
      <c r="B431">
        <v>30011120608</v>
      </c>
      <c r="C431" t="s">
        <v>249</v>
      </c>
      <c r="D431" t="s">
        <v>15</v>
      </c>
      <c r="E431" t="s">
        <v>3</v>
      </c>
      <c r="F431" s="1">
        <v>35084</v>
      </c>
      <c r="G431" t="s">
        <v>25</v>
      </c>
      <c r="H431" t="s">
        <v>18</v>
      </c>
      <c r="K431" t="s">
        <v>112</v>
      </c>
      <c r="L431" t="s">
        <v>250</v>
      </c>
      <c r="M431" t="s">
        <v>251</v>
      </c>
      <c r="N431" t="s">
        <v>252</v>
      </c>
      <c r="O431" t="s">
        <v>6</v>
      </c>
      <c r="P431" t="s">
        <v>1962</v>
      </c>
    </row>
    <row r="432" spans="2:16">
      <c r="B432">
        <v>30011120607</v>
      </c>
      <c r="C432" t="s">
        <v>246</v>
      </c>
      <c r="D432" t="s">
        <v>15</v>
      </c>
      <c r="E432" t="s">
        <v>3</v>
      </c>
      <c r="F432" s="1">
        <v>36811</v>
      </c>
      <c r="G432" t="s">
        <v>25</v>
      </c>
      <c r="H432" t="s">
        <v>1965</v>
      </c>
      <c r="K432" t="s">
        <v>112</v>
      </c>
      <c r="L432" t="s">
        <v>247</v>
      </c>
      <c r="M432" t="s">
        <v>248</v>
      </c>
      <c r="N432" t="s">
        <v>0</v>
      </c>
      <c r="O432" t="s">
        <v>6</v>
      </c>
      <c r="P432" t="s">
        <v>1962</v>
      </c>
    </row>
    <row r="433" spans="2:16">
      <c r="B433">
        <v>30011120601</v>
      </c>
      <c r="C433" t="s">
        <v>239</v>
      </c>
      <c r="D433" t="s">
        <v>15</v>
      </c>
      <c r="E433" t="s">
        <v>3</v>
      </c>
      <c r="F433" s="1">
        <v>35481</v>
      </c>
      <c r="G433" t="s">
        <v>25</v>
      </c>
      <c r="H433" t="s">
        <v>18</v>
      </c>
      <c r="K433" t="s">
        <v>112</v>
      </c>
      <c r="L433" t="s">
        <v>240</v>
      </c>
      <c r="M433" t="s">
        <v>241</v>
      </c>
      <c r="N433" t="s">
        <v>242</v>
      </c>
      <c r="O433" t="s">
        <v>6</v>
      </c>
      <c r="P433" t="s">
        <v>1962</v>
      </c>
    </row>
    <row r="434" spans="2:16">
      <c r="B434">
        <v>30011120598</v>
      </c>
      <c r="C434" t="s">
        <v>236</v>
      </c>
      <c r="D434" t="s">
        <v>15</v>
      </c>
      <c r="E434" t="s">
        <v>3</v>
      </c>
      <c r="F434" s="1">
        <v>36093</v>
      </c>
      <c r="G434" t="s">
        <v>25</v>
      </c>
      <c r="H434" t="s">
        <v>18</v>
      </c>
      <c r="K434" t="s">
        <v>112</v>
      </c>
      <c r="L434" t="s">
        <v>237</v>
      </c>
      <c r="M434" t="s">
        <v>238</v>
      </c>
      <c r="N434" t="s">
        <v>0</v>
      </c>
      <c r="O434" t="s">
        <v>6</v>
      </c>
      <c r="P434" t="s">
        <v>1962</v>
      </c>
    </row>
    <row r="435" spans="2:16">
      <c r="B435">
        <v>30011120584</v>
      </c>
      <c r="C435" t="s">
        <v>218</v>
      </c>
      <c r="D435" t="s">
        <v>15</v>
      </c>
      <c r="E435" t="s">
        <v>3</v>
      </c>
      <c r="F435" s="1">
        <v>34928</v>
      </c>
      <c r="G435" t="s">
        <v>25</v>
      </c>
      <c r="H435" t="s">
        <v>18</v>
      </c>
      <c r="K435" t="s">
        <v>112</v>
      </c>
      <c r="L435" t="s">
        <v>219</v>
      </c>
      <c r="M435" t="s">
        <v>220</v>
      </c>
      <c r="N435" t="s">
        <v>221</v>
      </c>
      <c r="O435" t="s">
        <v>6</v>
      </c>
      <c r="P435" t="s">
        <v>1962</v>
      </c>
    </row>
    <row r="436" spans="2:16">
      <c r="B436">
        <v>30011120583</v>
      </c>
      <c r="C436" t="s">
        <v>214</v>
      </c>
      <c r="D436" t="s">
        <v>15</v>
      </c>
      <c r="E436" t="s">
        <v>3</v>
      </c>
      <c r="F436" s="1">
        <v>34823</v>
      </c>
      <c r="G436" t="s">
        <v>25</v>
      </c>
      <c r="H436" t="s">
        <v>18</v>
      </c>
      <c r="K436" t="s">
        <v>112</v>
      </c>
      <c r="L436" t="s">
        <v>215</v>
      </c>
      <c r="M436" t="s">
        <v>216</v>
      </c>
      <c r="N436" t="s">
        <v>217</v>
      </c>
      <c r="O436" t="s">
        <v>6</v>
      </c>
      <c r="P436" t="s">
        <v>1962</v>
      </c>
    </row>
    <row r="437" spans="2:16">
      <c r="B437">
        <v>30011120580</v>
      </c>
      <c r="C437" t="s">
        <v>211</v>
      </c>
      <c r="D437" t="s">
        <v>15</v>
      </c>
      <c r="E437" t="s">
        <v>3</v>
      </c>
      <c r="F437" s="1">
        <v>36386</v>
      </c>
      <c r="G437" t="s">
        <v>25</v>
      </c>
      <c r="H437" t="s">
        <v>18</v>
      </c>
      <c r="K437" t="s">
        <v>112</v>
      </c>
      <c r="L437" t="s">
        <v>212</v>
      </c>
      <c r="M437" t="s">
        <v>213</v>
      </c>
      <c r="N437" t="s">
        <v>0</v>
      </c>
      <c r="O437" t="s">
        <v>6</v>
      </c>
      <c r="P437" t="s">
        <v>1962</v>
      </c>
    </row>
    <row r="438" spans="2:16">
      <c r="B438">
        <v>30011120579</v>
      </c>
      <c r="C438" t="s">
        <v>207</v>
      </c>
      <c r="D438" t="s">
        <v>15</v>
      </c>
      <c r="E438" t="s">
        <v>3</v>
      </c>
      <c r="F438" s="1">
        <v>35285</v>
      </c>
      <c r="G438" t="s">
        <v>25</v>
      </c>
      <c r="H438" t="s">
        <v>1967</v>
      </c>
      <c r="K438" t="s">
        <v>112</v>
      </c>
      <c r="L438" t="s">
        <v>208</v>
      </c>
      <c r="M438" t="s">
        <v>209</v>
      </c>
      <c r="N438" t="s">
        <v>210</v>
      </c>
      <c r="O438" t="s">
        <v>6</v>
      </c>
      <c r="P438" t="s">
        <v>1962</v>
      </c>
    </row>
    <row r="439" spans="2:16">
      <c r="B439">
        <v>30011120578</v>
      </c>
      <c r="C439" t="s">
        <v>204</v>
      </c>
      <c r="D439" t="s">
        <v>15</v>
      </c>
      <c r="E439" t="s">
        <v>3</v>
      </c>
      <c r="F439" s="1">
        <v>36739</v>
      </c>
      <c r="G439" t="s">
        <v>25</v>
      </c>
      <c r="H439" t="s">
        <v>18</v>
      </c>
      <c r="K439" t="s">
        <v>112</v>
      </c>
      <c r="L439" t="s">
        <v>205</v>
      </c>
      <c r="M439" t="s">
        <v>206</v>
      </c>
      <c r="N439" t="s">
        <v>0</v>
      </c>
      <c r="O439" t="s">
        <v>6</v>
      </c>
      <c r="P439" t="s">
        <v>1962</v>
      </c>
    </row>
    <row r="440" spans="2:16">
      <c r="B440">
        <v>30011120567</v>
      </c>
      <c r="C440" t="s">
        <v>196</v>
      </c>
      <c r="D440" t="s">
        <v>15</v>
      </c>
      <c r="E440" t="s">
        <v>3</v>
      </c>
      <c r="F440" s="1">
        <v>34936</v>
      </c>
      <c r="G440" t="s">
        <v>25</v>
      </c>
      <c r="H440" t="s">
        <v>18</v>
      </c>
      <c r="K440" t="s">
        <v>112</v>
      </c>
      <c r="L440" t="s">
        <v>197</v>
      </c>
      <c r="M440" t="s">
        <v>0</v>
      </c>
      <c r="N440" t="s">
        <v>0</v>
      </c>
      <c r="O440" t="s">
        <v>6</v>
      </c>
      <c r="P440" t="s">
        <v>1962</v>
      </c>
    </row>
    <row r="441" spans="2:16">
      <c r="B441">
        <v>30011120562</v>
      </c>
      <c r="C441" t="s">
        <v>192</v>
      </c>
      <c r="D441" t="s">
        <v>15</v>
      </c>
      <c r="E441" t="s">
        <v>3</v>
      </c>
      <c r="F441" s="1">
        <v>36456</v>
      </c>
      <c r="G441" t="s">
        <v>25</v>
      </c>
      <c r="H441" t="s">
        <v>1965</v>
      </c>
      <c r="K441" t="s">
        <v>112</v>
      </c>
      <c r="L441" t="s">
        <v>193</v>
      </c>
      <c r="M441" t="s">
        <v>194</v>
      </c>
      <c r="N441" t="s">
        <v>0</v>
      </c>
      <c r="O441" t="s">
        <v>6</v>
      </c>
      <c r="P441" t="s">
        <v>1962</v>
      </c>
    </row>
    <row r="442" spans="2:16">
      <c r="B442">
        <v>30011120557</v>
      </c>
      <c r="C442" t="s">
        <v>189</v>
      </c>
      <c r="D442" t="s">
        <v>15</v>
      </c>
      <c r="E442" t="s">
        <v>3</v>
      </c>
      <c r="F442" s="1">
        <v>35223</v>
      </c>
      <c r="G442" t="s">
        <v>25</v>
      </c>
      <c r="H442" t="s">
        <v>18</v>
      </c>
      <c r="K442" t="s">
        <v>112</v>
      </c>
      <c r="L442" t="s">
        <v>190</v>
      </c>
      <c r="M442" t="s">
        <v>0</v>
      </c>
      <c r="N442" t="s">
        <v>0</v>
      </c>
      <c r="O442" t="s">
        <v>6</v>
      </c>
      <c r="P442" t="s">
        <v>1962</v>
      </c>
    </row>
    <row r="443" spans="2:16">
      <c r="B443">
        <v>30011120555</v>
      </c>
      <c r="C443" t="s">
        <v>184</v>
      </c>
      <c r="D443" t="s">
        <v>15</v>
      </c>
      <c r="E443" t="s">
        <v>3</v>
      </c>
      <c r="F443" s="1">
        <v>34443</v>
      </c>
      <c r="G443" t="s">
        <v>25</v>
      </c>
      <c r="H443" t="s">
        <v>18</v>
      </c>
      <c r="K443" t="s">
        <v>112</v>
      </c>
      <c r="L443" t="s">
        <v>185</v>
      </c>
      <c r="M443" t="s">
        <v>186</v>
      </c>
      <c r="N443" t="s">
        <v>187</v>
      </c>
      <c r="O443" t="s">
        <v>6</v>
      </c>
      <c r="P443" t="s">
        <v>1962</v>
      </c>
    </row>
    <row r="444" spans="2:16">
      <c r="B444">
        <v>30011120552</v>
      </c>
      <c r="C444" t="s">
        <v>180</v>
      </c>
      <c r="D444" t="s">
        <v>15</v>
      </c>
      <c r="E444" t="s">
        <v>3</v>
      </c>
      <c r="F444" s="1">
        <v>34759</v>
      </c>
      <c r="G444" t="s">
        <v>25</v>
      </c>
      <c r="H444" t="s">
        <v>18</v>
      </c>
      <c r="K444" t="s">
        <v>112</v>
      </c>
      <c r="L444" t="s">
        <v>181</v>
      </c>
      <c r="M444" t="s">
        <v>182</v>
      </c>
      <c r="N444" t="s">
        <v>183</v>
      </c>
      <c r="O444" t="s">
        <v>6</v>
      </c>
      <c r="P444" t="s">
        <v>1962</v>
      </c>
    </row>
    <row r="445" spans="2:16">
      <c r="B445">
        <v>30011120546</v>
      </c>
      <c r="C445" t="s">
        <v>163</v>
      </c>
      <c r="D445" t="s">
        <v>15</v>
      </c>
      <c r="E445" t="s">
        <v>3</v>
      </c>
      <c r="F445" s="1">
        <v>35579</v>
      </c>
      <c r="G445" t="s">
        <v>25</v>
      </c>
      <c r="H445" t="s">
        <v>1964</v>
      </c>
      <c r="K445" t="s">
        <v>112</v>
      </c>
      <c r="L445" t="s">
        <v>164</v>
      </c>
      <c r="M445" t="s">
        <v>165</v>
      </c>
      <c r="N445" t="s">
        <v>166</v>
      </c>
      <c r="O445" t="s">
        <v>6</v>
      </c>
      <c r="P445" t="s">
        <v>1962</v>
      </c>
    </row>
    <row r="446" spans="2:16">
      <c r="B446">
        <v>30011120547</v>
      </c>
      <c r="C446" t="s">
        <v>163</v>
      </c>
      <c r="D446" t="s">
        <v>15</v>
      </c>
      <c r="E446" t="s">
        <v>3</v>
      </c>
      <c r="F446" s="1">
        <v>32874</v>
      </c>
      <c r="G446" t="s">
        <v>25</v>
      </c>
      <c r="H446" t="s">
        <v>1965</v>
      </c>
      <c r="K446" t="s">
        <v>112</v>
      </c>
      <c r="L446" t="s">
        <v>0</v>
      </c>
      <c r="M446" t="s">
        <v>0</v>
      </c>
      <c r="N446" t="s">
        <v>0</v>
      </c>
      <c r="O446" t="s">
        <v>6</v>
      </c>
      <c r="P446" t="s">
        <v>1962</v>
      </c>
    </row>
    <row r="447" spans="2:16">
      <c r="B447">
        <v>30011120541</v>
      </c>
      <c r="C447" t="s">
        <v>151</v>
      </c>
      <c r="D447" t="s">
        <v>15</v>
      </c>
      <c r="E447" t="s">
        <v>3</v>
      </c>
      <c r="F447" s="1">
        <v>35023</v>
      </c>
      <c r="G447" t="s">
        <v>25</v>
      </c>
      <c r="H447" t="s">
        <v>18</v>
      </c>
      <c r="K447" t="s">
        <v>112</v>
      </c>
      <c r="L447" t="s">
        <v>152</v>
      </c>
      <c r="M447" t="s">
        <v>153</v>
      </c>
      <c r="N447" t="s">
        <v>154</v>
      </c>
      <c r="O447" t="s">
        <v>6</v>
      </c>
      <c r="P447" t="s">
        <v>1962</v>
      </c>
    </row>
    <row r="448" spans="2:16">
      <c r="B448">
        <v>30011120540</v>
      </c>
      <c r="C448" t="s">
        <v>147</v>
      </c>
      <c r="D448" t="s">
        <v>15</v>
      </c>
      <c r="E448" t="s">
        <v>3</v>
      </c>
      <c r="F448" s="1">
        <v>34886</v>
      </c>
      <c r="G448" t="s">
        <v>25</v>
      </c>
      <c r="H448" t="s">
        <v>18</v>
      </c>
      <c r="K448" t="s">
        <v>112</v>
      </c>
      <c r="L448" t="s">
        <v>148</v>
      </c>
      <c r="M448" t="s">
        <v>149</v>
      </c>
      <c r="N448" t="s">
        <v>150</v>
      </c>
      <c r="O448" t="s">
        <v>6</v>
      </c>
      <c r="P448" t="s">
        <v>1962</v>
      </c>
    </row>
    <row r="449" spans="2:16">
      <c r="B449">
        <v>30011120537</v>
      </c>
      <c r="C449" t="s">
        <v>145</v>
      </c>
      <c r="D449" t="s">
        <v>15</v>
      </c>
      <c r="E449" t="s">
        <v>3</v>
      </c>
      <c r="F449" s="1">
        <v>32874</v>
      </c>
      <c r="G449" t="s">
        <v>25</v>
      </c>
      <c r="H449" t="s">
        <v>18</v>
      </c>
      <c r="K449" t="s">
        <v>112</v>
      </c>
      <c r="L449" t="s">
        <v>0</v>
      </c>
      <c r="M449" t="s">
        <v>146</v>
      </c>
      <c r="N449" t="s">
        <v>0</v>
      </c>
      <c r="O449" t="s">
        <v>6</v>
      </c>
      <c r="P449" t="s">
        <v>1962</v>
      </c>
    </row>
    <row r="450" spans="2:16">
      <c r="B450">
        <v>30011120532</v>
      </c>
      <c r="C450" t="s">
        <v>139</v>
      </c>
      <c r="D450" t="s">
        <v>15</v>
      </c>
      <c r="E450" t="s">
        <v>3</v>
      </c>
      <c r="F450" s="1">
        <v>34335</v>
      </c>
      <c r="G450" t="s">
        <v>25</v>
      </c>
      <c r="H450" t="s">
        <v>1965</v>
      </c>
      <c r="K450" t="s">
        <v>112</v>
      </c>
      <c r="L450" t="s">
        <v>140</v>
      </c>
      <c r="M450" t="s">
        <v>141</v>
      </c>
      <c r="N450" t="s">
        <v>0</v>
      </c>
      <c r="O450" t="s">
        <v>6</v>
      </c>
      <c r="P450" t="s">
        <v>1962</v>
      </c>
    </row>
    <row r="451" spans="2:16">
      <c r="B451">
        <v>30011120518</v>
      </c>
      <c r="C451" t="s">
        <v>133</v>
      </c>
      <c r="D451" t="s">
        <v>15</v>
      </c>
      <c r="E451" t="s">
        <v>3</v>
      </c>
      <c r="F451" s="1">
        <v>35702</v>
      </c>
      <c r="G451" t="s">
        <v>25</v>
      </c>
      <c r="H451" t="s">
        <v>18</v>
      </c>
      <c r="K451" t="s">
        <v>112</v>
      </c>
      <c r="L451" t="s">
        <v>134</v>
      </c>
      <c r="M451" t="s">
        <v>135</v>
      </c>
      <c r="N451" t="s">
        <v>136</v>
      </c>
      <c r="O451" t="s">
        <v>6</v>
      </c>
      <c r="P451" t="s">
        <v>1962</v>
      </c>
    </row>
    <row r="452" spans="2:16">
      <c r="B452">
        <v>30011120517</v>
      </c>
      <c r="C452" t="s">
        <v>129</v>
      </c>
      <c r="D452" t="s">
        <v>15</v>
      </c>
      <c r="E452" t="s">
        <v>3</v>
      </c>
      <c r="F452" s="1">
        <v>34784</v>
      </c>
      <c r="G452" t="s">
        <v>25</v>
      </c>
      <c r="H452" t="s">
        <v>1965</v>
      </c>
      <c r="K452" t="s">
        <v>112</v>
      </c>
      <c r="L452" t="s">
        <v>130</v>
      </c>
      <c r="M452" t="s">
        <v>131</v>
      </c>
      <c r="N452" t="s">
        <v>132</v>
      </c>
      <c r="O452" t="s">
        <v>6</v>
      </c>
      <c r="P452" t="s">
        <v>1962</v>
      </c>
    </row>
    <row r="453" spans="2:16">
      <c r="B453">
        <v>30011120513</v>
      </c>
      <c r="C453" t="s">
        <v>124</v>
      </c>
      <c r="D453" t="s">
        <v>15</v>
      </c>
      <c r="E453" t="s">
        <v>3</v>
      </c>
      <c r="F453" s="1">
        <v>35158</v>
      </c>
      <c r="G453" t="s">
        <v>25</v>
      </c>
      <c r="H453" t="s">
        <v>18</v>
      </c>
      <c r="K453" t="s">
        <v>112</v>
      </c>
      <c r="L453" t="s">
        <v>118</v>
      </c>
      <c r="M453" t="s">
        <v>125</v>
      </c>
      <c r="N453" t="s">
        <v>126</v>
      </c>
      <c r="O453" t="s">
        <v>6</v>
      </c>
      <c r="P453" t="s">
        <v>1962</v>
      </c>
    </row>
    <row r="454" spans="2:16">
      <c r="B454">
        <v>30011120514</v>
      </c>
      <c r="C454" t="s">
        <v>124</v>
      </c>
      <c r="D454" t="s">
        <v>15</v>
      </c>
      <c r="E454" t="s">
        <v>3</v>
      </c>
      <c r="F454" s="1">
        <v>36770</v>
      </c>
      <c r="G454" t="s">
        <v>25</v>
      </c>
      <c r="H454" t="s">
        <v>18</v>
      </c>
      <c r="K454" t="s">
        <v>112</v>
      </c>
      <c r="L454" t="s">
        <v>127</v>
      </c>
      <c r="M454" t="s">
        <v>128</v>
      </c>
      <c r="N454" t="s">
        <v>0</v>
      </c>
      <c r="O454" t="s">
        <v>6</v>
      </c>
      <c r="P454" t="s">
        <v>1962</v>
      </c>
    </row>
    <row r="455" spans="2:16">
      <c r="B455">
        <v>30011120501</v>
      </c>
      <c r="C455" t="s">
        <v>122</v>
      </c>
      <c r="D455" t="s">
        <v>15</v>
      </c>
      <c r="E455" t="s">
        <v>3</v>
      </c>
      <c r="F455" s="1">
        <v>34946</v>
      </c>
      <c r="G455" t="s">
        <v>25</v>
      </c>
      <c r="H455" t="s">
        <v>1964</v>
      </c>
      <c r="K455" t="s">
        <v>112</v>
      </c>
      <c r="L455" t="s">
        <v>0</v>
      </c>
      <c r="M455" t="s">
        <v>0</v>
      </c>
      <c r="N455" t="s">
        <v>0</v>
      </c>
      <c r="O455" t="s">
        <v>6</v>
      </c>
      <c r="P455" t="s">
        <v>1962</v>
      </c>
    </row>
    <row r="456" spans="2:16">
      <c r="B456">
        <v>30011120498</v>
      </c>
      <c r="C456" t="s">
        <v>116</v>
      </c>
      <c r="D456" t="s">
        <v>15</v>
      </c>
      <c r="E456" t="s">
        <v>3</v>
      </c>
      <c r="F456" s="1">
        <v>35221</v>
      </c>
      <c r="G456" t="s">
        <v>25</v>
      </c>
      <c r="H456" t="s">
        <v>18</v>
      </c>
      <c r="K456" t="s">
        <v>112</v>
      </c>
      <c r="L456" t="s">
        <v>117</v>
      </c>
      <c r="M456" t="s">
        <v>119</v>
      </c>
      <c r="N456" t="s">
        <v>120</v>
      </c>
      <c r="O456" t="s">
        <v>6</v>
      </c>
      <c r="P456" t="s">
        <v>1962</v>
      </c>
    </row>
    <row r="457" spans="2:16">
      <c r="B457">
        <v>30011120497</v>
      </c>
      <c r="C457" t="s">
        <v>113</v>
      </c>
      <c r="D457" t="s">
        <v>15</v>
      </c>
      <c r="E457" t="s">
        <v>3</v>
      </c>
      <c r="F457" s="1">
        <v>36626</v>
      </c>
      <c r="G457" t="s">
        <v>25</v>
      </c>
      <c r="H457" t="s">
        <v>18</v>
      </c>
      <c r="K457" t="s">
        <v>112</v>
      </c>
      <c r="L457" t="s">
        <v>114</v>
      </c>
      <c r="M457" t="s">
        <v>115</v>
      </c>
      <c r="N457" t="s">
        <v>0</v>
      </c>
      <c r="O457" t="s">
        <v>6</v>
      </c>
      <c r="P457" t="s">
        <v>1962</v>
      </c>
    </row>
    <row r="458" spans="2:16">
      <c r="B458">
        <v>30011120492</v>
      </c>
      <c r="C458" t="s">
        <v>103</v>
      </c>
      <c r="D458" t="s">
        <v>15</v>
      </c>
      <c r="E458" t="s">
        <v>3</v>
      </c>
      <c r="F458" s="1">
        <v>35072</v>
      </c>
      <c r="G458" t="s">
        <v>25</v>
      </c>
      <c r="H458" t="s">
        <v>18</v>
      </c>
      <c r="K458" t="s">
        <v>112</v>
      </c>
      <c r="L458" t="s">
        <v>104</v>
      </c>
      <c r="M458" t="s">
        <v>105</v>
      </c>
      <c r="N458" t="s">
        <v>106</v>
      </c>
      <c r="O458" t="s">
        <v>6</v>
      </c>
      <c r="P458" t="s">
        <v>1962</v>
      </c>
    </row>
    <row r="459" spans="2:16">
      <c r="B459">
        <v>30011120491</v>
      </c>
      <c r="C459" t="s">
        <v>100</v>
      </c>
      <c r="D459" t="s">
        <v>15</v>
      </c>
      <c r="E459" t="s">
        <v>17</v>
      </c>
      <c r="F459" s="1">
        <v>35570</v>
      </c>
      <c r="G459" t="s">
        <v>25</v>
      </c>
      <c r="H459" t="s">
        <v>18</v>
      </c>
      <c r="K459" t="s">
        <v>112</v>
      </c>
      <c r="L459" t="s">
        <v>101</v>
      </c>
      <c r="M459" t="s">
        <v>102</v>
      </c>
      <c r="N459" t="s">
        <v>0</v>
      </c>
      <c r="O459" t="s">
        <v>6</v>
      </c>
      <c r="P459" t="s">
        <v>1962</v>
      </c>
    </row>
    <row r="460" spans="2:16">
      <c r="B460">
        <v>30011120488</v>
      </c>
      <c r="C460" t="s">
        <v>97</v>
      </c>
      <c r="D460" t="s">
        <v>15</v>
      </c>
      <c r="E460" t="s">
        <v>17</v>
      </c>
      <c r="F460" s="1">
        <v>35452</v>
      </c>
      <c r="G460" t="s">
        <v>25</v>
      </c>
      <c r="H460" t="s">
        <v>18</v>
      </c>
      <c r="K460" t="s">
        <v>112</v>
      </c>
      <c r="L460" t="s">
        <v>98</v>
      </c>
      <c r="M460" t="s">
        <v>99</v>
      </c>
      <c r="N460" t="s">
        <v>0</v>
      </c>
      <c r="O460" t="s">
        <v>6</v>
      </c>
      <c r="P460" t="s">
        <v>1962</v>
      </c>
    </row>
    <row r="461" spans="2:16">
      <c r="B461">
        <v>30011120483</v>
      </c>
      <c r="C461" t="s">
        <v>91</v>
      </c>
      <c r="D461" t="s">
        <v>15</v>
      </c>
      <c r="E461" t="s">
        <v>3</v>
      </c>
      <c r="F461" s="1">
        <v>35573</v>
      </c>
      <c r="G461" t="s">
        <v>25</v>
      </c>
      <c r="H461" t="s">
        <v>18</v>
      </c>
      <c r="K461" t="s">
        <v>112</v>
      </c>
      <c r="L461" t="s">
        <v>92</v>
      </c>
      <c r="M461" t="s">
        <v>94</v>
      </c>
      <c r="N461" t="s">
        <v>95</v>
      </c>
      <c r="O461" t="s">
        <v>6</v>
      </c>
      <c r="P461" t="s">
        <v>1962</v>
      </c>
    </row>
    <row r="462" spans="2:16">
      <c r="B462">
        <v>30011120482</v>
      </c>
      <c r="C462" t="s">
        <v>87</v>
      </c>
      <c r="D462" t="s">
        <v>15</v>
      </c>
      <c r="E462" t="s">
        <v>3</v>
      </c>
      <c r="F462" s="1">
        <v>35776</v>
      </c>
      <c r="G462" t="s">
        <v>25</v>
      </c>
      <c r="H462" t="s">
        <v>18</v>
      </c>
      <c r="K462" t="s">
        <v>112</v>
      </c>
      <c r="L462" t="s">
        <v>88</v>
      </c>
      <c r="M462" t="s">
        <v>89</v>
      </c>
      <c r="N462" t="s">
        <v>90</v>
      </c>
      <c r="O462" t="s">
        <v>6</v>
      </c>
      <c r="P462" t="s">
        <v>1962</v>
      </c>
    </row>
    <row r="463" spans="2:16">
      <c r="B463">
        <v>30011120481</v>
      </c>
      <c r="C463" t="s">
        <v>83</v>
      </c>
      <c r="D463" t="s">
        <v>15</v>
      </c>
      <c r="E463" t="s">
        <v>3</v>
      </c>
      <c r="F463" s="1">
        <v>35609</v>
      </c>
      <c r="G463" t="s">
        <v>25</v>
      </c>
      <c r="H463" t="s">
        <v>18</v>
      </c>
      <c r="K463" t="s">
        <v>112</v>
      </c>
      <c r="L463" t="s">
        <v>84</v>
      </c>
      <c r="M463" t="s">
        <v>85</v>
      </c>
      <c r="N463" t="s">
        <v>86</v>
      </c>
      <c r="O463" t="s">
        <v>6</v>
      </c>
      <c r="P463" t="s">
        <v>1962</v>
      </c>
    </row>
    <row r="464" spans="2:16">
      <c r="B464">
        <v>30011120475</v>
      </c>
      <c r="C464" t="s">
        <v>76</v>
      </c>
      <c r="D464" t="s">
        <v>15</v>
      </c>
      <c r="E464" t="s">
        <v>3</v>
      </c>
      <c r="F464" s="1">
        <v>34977</v>
      </c>
      <c r="G464" t="s">
        <v>25</v>
      </c>
      <c r="H464" t="s">
        <v>18</v>
      </c>
      <c r="K464" t="s">
        <v>112</v>
      </c>
      <c r="L464" t="s">
        <v>77</v>
      </c>
      <c r="M464" t="s">
        <v>78</v>
      </c>
      <c r="N464" t="s">
        <v>79</v>
      </c>
      <c r="O464" t="s">
        <v>6</v>
      </c>
      <c r="P464" t="s">
        <v>1962</v>
      </c>
    </row>
    <row r="465" spans="2:16">
      <c r="B465">
        <v>30011120474</v>
      </c>
      <c r="C465" t="s">
        <v>72</v>
      </c>
      <c r="D465" t="s">
        <v>15</v>
      </c>
      <c r="E465" t="s">
        <v>3</v>
      </c>
      <c r="F465" s="1">
        <v>35123</v>
      </c>
      <c r="G465" t="s">
        <v>25</v>
      </c>
      <c r="H465" t="s">
        <v>18</v>
      </c>
      <c r="K465" t="s">
        <v>112</v>
      </c>
      <c r="L465" t="s">
        <v>73</v>
      </c>
      <c r="M465" t="s">
        <v>74</v>
      </c>
      <c r="N465" t="s">
        <v>75</v>
      </c>
      <c r="O465" t="s">
        <v>6</v>
      </c>
      <c r="P465" t="s">
        <v>1962</v>
      </c>
    </row>
    <row r="466" spans="2:16">
      <c r="B466">
        <v>30011120473</v>
      </c>
      <c r="C466" t="s">
        <v>68</v>
      </c>
      <c r="D466" t="s">
        <v>15</v>
      </c>
      <c r="E466" t="s">
        <v>3</v>
      </c>
      <c r="F466" s="1">
        <v>34558</v>
      </c>
      <c r="G466" t="s">
        <v>25</v>
      </c>
      <c r="H466" t="s">
        <v>18</v>
      </c>
      <c r="K466" t="s">
        <v>112</v>
      </c>
      <c r="L466" t="s">
        <v>69</v>
      </c>
      <c r="M466" t="s">
        <v>70</v>
      </c>
      <c r="N466" t="s">
        <v>71</v>
      </c>
      <c r="O466" t="s">
        <v>6</v>
      </c>
      <c r="P466" t="s">
        <v>1962</v>
      </c>
    </row>
    <row r="467" spans="2:16">
      <c r="B467">
        <v>30011120468</v>
      </c>
      <c r="C467" t="s">
        <v>61</v>
      </c>
      <c r="D467" t="s">
        <v>15</v>
      </c>
      <c r="E467" t="s">
        <v>3</v>
      </c>
      <c r="F467" s="1">
        <v>36409</v>
      </c>
      <c r="G467" t="s">
        <v>25</v>
      </c>
      <c r="H467" t="s">
        <v>1966</v>
      </c>
      <c r="K467" t="s">
        <v>112</v>
      </c>
      <c r="L467" t="s">
        <v>62</v>
      </c>
      <c r="M467" t="s">
        <v>63</v>
      </c>
      <c r="N467" t="s">
        <v>0</v>
      </c>
      <c r="O467" t="s">
        <v>6</v>
      </c>
      <c r="P467" t="s">
        <v>1962</v>
      </c>
    </row>
    <row r="468" spans="2:16">
      <c r="B468">
        <v>30011120469</v>
      </c>
      <c r="C468" t="s">
        <v>61</v>
      </c>
      <c r="D468" t="s">
        <v>15</v>
      </c>
      <c r="E468" t="s">
        <v>3</v>
      </c>
      <c r="F468" s="1">
        <v>36525</v>
      </c>
      <c r="G468" t="s">
        <v>25</v>
      </c>
      <c r="H468" t="s">
        <v>18</v>
      </c>
      <c r="K468" t="s">
        <v>112</v>
      </c>
      <c r="L468" t="s">
        <v>64</v>
      </c>
      <c r="M468" t="s">
        <v>0</v>
      </c>
      <c r="N468" t="s">
        <v>0</v>
      </c>
      <c r="O468" t="s">
        <v>6</v>
      </c>
      <c r="P468" t="s">
        <v>1962</v>
      </c>
    </row>
    <row r="469" spans="2:16">
      <c r="B469">
        <v>30011120467</v>
      </c>
      <c r="C469" t="s">
        <v>58</v>
      </c>
      <c r="D469" t="s">
        <v>15</v>
      </c>
      <c r="E469" t="s">
        <v>3</v>
      </c>
      <c r="F469" s="1">
        <v>35317</v>
      </c>
      <c r="G469" t="s">
        <v>25</v>
      </c>
      <c r="H469" t="s">
        <v>18</v>
      </c>
      <c r="K469" t="s">
        <v>112</v>
      </c>
      <c r="L469" t="s">
        <v>59</v>
      </c>
      <c r="M469" t="s">
        <v>60</v>
      </c>
      <c r="N469" t="s">
        <v>1</v>
      </c>
      <c r="O469" t="s">
        <v>6</v>
      </c>
      <c r="P469" t="s">
        <v>1962</v>
      </c>
    </row>
    <row r="470" spans="2:16">
      <c r="B470">
        <v>30011120466</v>
      </c>
      <c r="C470" t="s">
        <v>56</v>
      </c>
      <c r="D470" t="s">
        <v>15</v>
      </c>
      <c r="E470" t="s">
        <v>3</v>
      </c>
      <c r="F470" s="1">
        <v>36342</v>
      </c>
      <c r="G470" t="s">
        <v>25</v>
      </c>
      <c r="H470" t="s">
        <v>1965</v>
      </c>
      <c r="K470" t="s">
        <v>112</v>
      </c>
      <c r="L470" t="s">
        <v>57</v>
      </c>
      <c r="M470" t="s">
        <v>1970</v>
      </c>
      <c r="N470" t="s">
        <v>0</v>
      </c>
      <c r="O470" t="s">
        <v>6</v>
      </c>
      <c r="P470" t="s">
        <v>1962</v>
      </c>
    </row>
    <row r="471" spans="2:16">
      <c r="B471">
        <v>30011120464</v>
      </c>
      <c r="C471" t="s">
        <v>51</v>
      </c>
      <c r="D471" t="s">
        <v>15</v>
      </c>
      <c r="E471" t="s">
        <v>3</v>
      </c>
      <c r="F471" s="1">
        <v>35712</v>
      </c>
      <c r="G471" t="s">
        <v>25</v>
      </c>
      <c r="H471" t="s">
        <v>18</v>
      </c>
      <c r="K471" t="s">
        <v>112</v>
      </c>
      <c r="L471" t="s">
        <v>52</v>
      </c>
      <c r="M471" t="s">
        <v>54</v>
      </c>
      <c r="N471" t="s">
        <v>55</v>
      </c>
      <c r="O471" t="s">
        <v>6</v>
      </c>
      <c r="P471" t="s">
        <v>1962</v>
      </c>
    </row>
    <row r="472" spans="2:16">
      <c r="B472">
        <v>30011120465</v>
      </c>
      <c r="C472" t="s">
        <v>51</v>
      </c>
      <c r="D472" t="s">
        <v>15</v>
      </c>
      <c r="E472" t="s">
        <v>3</v>
      </c>
      <c r="F472" s="1">
        <v>36578</v>
      </c>
      <c r="G472" t="s">
        <v>25</v>
      </c>
      <c r="H472" t="s">
        <v>1964</v>
      </c>
      <c r="K472" t="s">
        <v>112</v>
      </c>
      <c r="L472" t="s">
        <v>0</v>
      </c>
      <c r="N472" t="s">
        <v>349</v>
      </c>
      <c r="O472" t="s">
        <v>6</v>
      </c>
      <c r="P472" t="s">
        <v>1962</v>
      </c>
    </row>
    <row r="473" spans="2:16">
      <c r="B473">
        <v>30011120461</v>
      </c>
      <c r="C473" t="s">
        <v>48</v>
      </c>
      <c r="D473" t="s">
        <v>15</v>
      </c>
      <c r="E473" t="s">
        <v>3</v>
      </c>
      <c r="F473" s="1">
        <v>32874</v>
      </c>
      <c r="G473" t="s">
        <v>25</v>
      </c>
      <c r="H473" t="s">
        <v>18</v>
      </c>
      <c r="K473" t="s">
        <v>112</v>
      </c>
      <c r="L473" t="s">
        <v>49</v>
      </c>
      <c r="M473" t="s">
        <v>0</v>
      </c>
      <c r="N473" t="s">
        <v>0</v>
      </c>
      <c r="O473" t="s">
        <v>6</v>
      </c>
      <c r="P473" t="s">
        <v>1962</v>
      </c>
    </row>
    <row r="474" spans="2:16">
      <c r="B474">
        <v>30011120453</v>
      </c>
      <c r="C474" t="s">
        <v>20</v>
      </c>
      <c r="D474" t="s">
        <v>15</v>
      </c>
      <c r="E474" t="s">
        <v>3</v>
      </c>
      <c r="F474" s="1">
        <v>34977</v>
      </c>
      <c r="G474" t="s">
        <v>25</v>
      </c>
      <c r="H474" t="s">
        <v>18</v>
      </c>
      <c r="K474" t="s">
        <v>112</v>
      </c>
      <c r="L474" t="s">
        <v>21</v>
      </c>
      <c r="M474" t="s">
        <v>22</v>
      </c>
      <c r="N474" t="s">
        <v>23</v>
      </c>
      <c r="O474" t="s">
        <v>6</v>
      </c>
      <c r="P474" t="s">
        <v>1962</v>
      </c>
    </row>
    <row r="475" spans="2:16">
      <c r="B475">
        <v>30011120549</v>
      </c>
      <c r="C475" t="s">
        <v>170</v>
      </c>
      <c r="D475" t="s">
        <v>15</v>
      </c>
      <c r="E475" t="s">
        <v>171</v>
      </c>
      <c r="F475" s="1">
        <v>34884</v>
      </c>
      <c r="G475" t="s">
        <v>25</v>
      </c>
      <c r="H475" t="s">
        <v>1967</v>
      </c>
      <c r="K475" t="s">
        <v>112</v>
      </c>
      <c r="L475" t="s">
        <v>172</v>
      </c>
      <c r="M475" t="s">
        <v>173</v>
      </c>
      <c r="N475" t="s">
        <v>174</v>
      </c>
      <c r="O475" t="s">
        <v>6</v>
      </c>
      <c r="P475" t="s">
        <v>1962</v>
      </c>
    </row>
    <row r="476" spans="2:16">
      <c r="B476">
        <v>30011121661</v>
      </c>
      <c r="C476" t="s">
        <v>1777</v>
      </c>
      <c r="D476" t="s">
        <v>15</v>
      </c>
      <c r="E476" t="e">
        <f>-Jakarta</f>
        <v>#NAME?</v>
      </c>
      <c r="F476" s="1">
        <v>34925</v>
      </c>
      <c r="G476" t="s">
        <v>25</v>
      </c>
      <c r="H476" t="s">
        <v>1968</v>
      </c>
      <c r="K476" t="s">
        <v>112</v>
      </c>
      <c r="L476" t="s">
        <v>986</v>
      </c>
      <c r="M476" t="s">
        <v>1778</v>
      </c>
      <c r="N476" t="s">
        <v>10</v>
      </c>
      <c r="O476" t="s">
        <v>6</v>
      </c>
      <c r="P476" t="s">
        <v>1962</v>
      </c>
    </row>
    <row r="477" spans="2:16">
      <c r="B477">
        <v>30011121497</v>
      </c>
      <c r="C477" t="s">
        <v>1558</v>
      </c>
      <c r="D477" t="s">
        <v>15</v>
      </c>
      <c r="E477" t="s">
        <v>16</v>
      </c>
      <c r="F477" s="1">
        <v>35044</v>
      </c>
      <c r="G477" t="s">
        <v>4</v>
      </c>
      <c r="H477" t="s">
        <v>18</v>
      </c>
      <c r="K477" t="s">
        <v>112</v>
      </c>
      <c r="L477" t="s">
        <v>1559</v>
      </c>
      <c r="M477" t="s">
        <v>1560</v>
      </c>
      <c r="N477" t="s">
        <v>1561</v>
      </c>
      <c r="O477" t="s">
        <v>6</v>
      </c>
      <c r="P477" t="s">
        <v>1962</v>
      </c>
    </row>
    <row r="478" spans="2:16">
      <c r="B478">
        <v>30011121272</v>
      </c>
      <c r="C478" t="s">
        <v>1280</v>
      </c>
      <c r="D478" t="s">
        <v>15</v>
      </c>
      <c r="E478" t="s">
        <v>16</v>
      </c>
      <c r="F478" s="1">
        <v>35236</v>
      </c>
      <c r="G478" t="s">
        <v>4</v>
      </c>
      <c r="H478" t="s">
        <v>18</v>
      </c>
      <c r="K478" t="s">
        <v>112</v>
      </c>
      <c r="L478" t="s">
        <v>1281</v>
      </c>
      <c r="M478" t="s">
        <v>1282</v>
      </c>
      <c r="N478" t="s">
        <v>1283</v>
      </c>
      <c r="O478" t="s">
        <v>6</v>
      </c>
      <c r="P478" t="s">
        <v>1962</v>
      </c>
    </row>
    <row r="479" spans="2:16">
      <c r="B479">
        <v>30011120977</v>
      </c>
      <c r="C479" t="s">
        <v>842</v>
      </c>
      <c r="D479" t="s">
        <v>15</v>
      </c>
      <c r="E479" t="s">
        <v>16</v>
      </c>
      <c r="F479" s="1">
        <v>35096</v>
      </c>
      <c r="G479" t="s">
        <v>4</v>
      </c>
      <c r="H479" t="s">
        <v>18</v>
      </c>
      <c r="K479" t="s">
        <v>112</v>
      </c>
      <c r="L479" t="s">
        <v>843</v>
      </c>
      <c r="M479" t="s">
        <v>844</v>
      </c>
      <c r="N479" t="s">
        <v>845</v>
      </c>
      <c r="O479" t="s">
        <v>6</v>
      </c>
      <c r="P479" t="s">
        <v>1962</v>
      </c>
    </row>
    <row r="480" spans="2:16">
      <c r="B480">
        <v>30011121452</v>
      </c>
      <c r="C480" t="s">
        <v>932</v>
      </c>
      <c r="D480" t="s">
        <v>15</v>
      </c>
      <c r="E480" t="s">
        <v>17</v>
      </c>
      <c r="F480" s="1">
        <v>35396</v>
      </c>
      <c r="G480" t="s">
        <v>4</v>
      </c>
      <c r="H480" t="s">
        <v>18</v>
      </c>
      <c r="K480" t="s">
        <v>112</v>
      </c>
      <c r="L480" t="s">
        <v>1497</v>
      </c>
      <c r="M480" t="s">
        <v>1498</v>
      </c>
      <c r="N480" t="s">
        <v>1026</v>
      </c>
      <c r="O480" t="s">
        <v>6</v>
      </c>
      <c r="P480" t="s">
        <v>1962</v>
      </c>
    </row>
    <row r="481" spans="2:16">
      <c r="B481">
        <v>30011121124</v>
      </c>
      <c r="C481" t="s">
        <v>1071</v>
      </c>
      <c r="D481" t="s">
        <v>15</v>
      </c>
      <c r="E481" t="s">
        <v>3</v>
      </c>
      <c r="F481" s="1">
        <v>35120</v>
      </c>
      <c r="G481" t="s">
        <v>4</v>
      </c>
      <c r="H481" t="s">
        <v>18</v>
      </c>
      <c r="K481" t="s">
        <v>112</v>
      </c>
      <c r="L481" t="s">
        <v>1072</v>
      </c>
      <c r="M481" t="s">
        <v>1073</v>
      </c>
      <c r="N481" t="s">
        <v>1074</v>
      </c>
      <c r="O481" t="s">
        <v>6</v>
      </c>
      <c r="P481" t="s">
        <v>1962</v>
      </c>
    </row>
    <row r="482" spans="2:16">
      <c r="B482">
        <v>30011121041</v>
      </c>
      <c r="C482" t="s">
        <v>924</v>
      </c>
      <c r="D482" t="s">
        <v>15</v>
      </c>
      <c r="E482" t="s">
        <v>3</v>
      </c>
      <c r="F482" s="1">
        <v>34706</v>
      </c>
      <c r="G482" t="s">
        <v>4</v>
      </c>
      <c r="H482" t="s">
        <v>1964</v>
      </c>
      <c r="K482" t="s">
        <v>112</v>
      </c>
      <c r="L482" t="s">
        <v>925</v>
      </c>
      <c r="M482" t="s">
        <v>926</v>
      </c>
      <c r="N482" t="s">
        <v>82</v>
      </c>
      <c r="O482" t="s">
        <v>6</v>
      </c>
      <c r="P482" t="s">
        <v>1962</v>
      </c>
    </row>
    <row r="483" spans="2:16">
      <c r="B483">
        <v>30011120586</v>
      </c>
      <c r="C483" t="s">
        <v>226</v>
      </c>
      <c r="D483" t="s">
        <v>15</v>
      </c>
      <c r="E483" t="s">
        <v>3</v>
      </c>
      <c r="F483" s="1">
        <v>34494</v>
      </c>
      <c r="G483" t="s">
        <v>4</v>
      </c>
      <c r="H483" t="s">
        <v>18</v>
      </c>
      <c r="K483" t="s">
        <v>112</v>
      </c>
      <c r="L483" t="s">
        <v>227</v>
      </c>
      <c r="M483" t="s">
        <v>228</v>
      </c>
      <c r="N483" t="s">
        <v>229</v>
      </c>
      <c r="O483" t="s">
        <v>6</v>
      </c>
      <c r="P483" t="s">
        <v>1962</v>
      </c>
    </row>
    <row r="484" spans="2:16">
      <c r="B484">
        <v>30011121680</v>
      </c>
      <c r="C484" t="s">
        <v>856</v>
      </c>
      <c r="D484" t="s">
        <v>15</v>
      </c>
      <c r="E484" t="s">
        <v>16</v>
      </c>
      <c r="F484" s="1">
        <v>34716</v>
      </c>
      <c r="G484" t="s">
        <v>19</v>
      </c>
      <c r="H484" t="s">
        <v>18</v>
      </c>
      <c r="K484" t="s">
        <v>112</v>
      </c>
      <c r="L484" t="s">
        <v>1810</v>
      </c>
      <c r="M484" t="s">
        <v>1811</v>
      </c>
      <c r="N484" t="s">
        <v>1812</v>
      </c>
      <c r="O484" t="s">
        <v>6</v>
      </c>
      <c r="P484" t="s">
        <v>1962</v>
      </c>
    </row>
    <row r="485" spans="2:16">
      <c r="B485">
        <v>30011120836</v>
      </c>
      <c r="C485" t="s">
        <v>618</v>
      </c>
      <c r="D485" t="s">
        <v>15</v>
      </c>
      <c r="E485" t="s">
        <v>16</v>
      </c>
      <c r="F485" s="1">
        <v>35245</v>
      </c>
      <c r="G485" t="s">
        <v>19</v>
      </c>
      <c r="H485" t="s">
        <v>1968</v>
      </c>
      <c r="K485" t="s">
        <v>542</v>
      </c>
      <c r="L485" t="s">
        <v>619</v>
      </c>
      <c r="M485" t="s">
        <v>620</v>
      </c>
      <c r="N485" t="s">
        <v>621</v>
      </c>
      <c r="O485" t="s">
        <v>6</v>
      </c>
      <c r="P485" t="s">
        <v>1962</v>
      </c>
    </row>
    <row r="486" spans="2:16">
      <c r="B486">
        <v>30011120632</v>
      </c>
      <c r="C486" t="s">
        <v>290</v>
      </c>
      <c r="D486" t="s">
        <v>15</v>
      </c>
      <c r="E486" t="s">
        <v>3</v>
      </c>
      <c r="F486" s="1">
        <v>34763</v>
      </c>
      <c r="G486" t="s">
        <v>19</v>
      </c>
      <c r="H486" t="s">
        <v>18</v>
      </c>
      <c r="K486" t="s">
        <v>112</v>
      </c>
      <c r="L486" t="s">
        <v>291</v>
      </c>
      <c r="M486" t="s">
        <v>293</v>
      </c>
      <c r="N486" t="s">
        <v>294</v>
      </c>
      <c r="O486" t="s">
        <v>6</v>
      </c>
      <c r="P486" t="s">
        <v>1962</v>
      </c>
    </row>
    <row r="487" spans="2:16">
      <c r="B487">
        <v>30011120629</v>
      </c>
      <c r="C487" t="s">
        <v>282</v>
      </c>
      <c r="D487" t="s">
        <v>15</v>
      </c>
      <c r="E487" t="s">
        <v>3</v>
      </c>
      <c r="F487" s="1">
        <v>35343</v>
      </c>
      <c r="G487" t="s">
        <v>19</v>
      </c>
      <c r="H487" t="s">
        <v>18</v>
      </c>
      <c r="K487" t="s">
        <v>112</v>
      </c>
      <c r="L487" t="s">
        <v>283</v>
      </c>
      <c r="M487" t="s">
        <v>284</v>
      </c>
      <c r="N487" t="s">
        <v>195</v>
      </c>
      <c r="O487" t="s">
        <v>6</v>
      </c>
      <c r="P487" t="s">
        <v>1962</v>
      </c>
    </row>
    <row r="488" spans="2:16">
      <c r="B488">
        <v>30011120543</v>
      </c>
      <c r="C488" t="s">
        <v>157</v>
      </c>
      <c r="D488" t="s">
        <v>15</v>
      </c>
      <c r="E488" t="s">
        <v>158</v>
      </c>
      <c r="F488" s="1">
        <v>34825</v>
      </c>
      <c r="G488" t="s">
        <v>65</v>
      </c>
      <c r="H488" t="s">
        <v>18</v>
      </c>
      <c r="K488" t="s">
        <v>112</v>
      </c>
      <c r="L488" t="s">
        <v>159</v>
      </c>
      <c r="M488" t="s">
        <v>160</v>
      </c>
      <c r="N488" t="s">
        <v>161</v>
      </c>
      <c r="O488" t="s">
        <v>6</v>
      </c>
      <c r="P488" t="s">
        <v>1962</v>
      </c>
    </row>
    <row r="489" spans="2:16">
      <c r="B489">
        <v>30011120841</v>
      </c>
      <c r="C489" t="s">
        <v>625</v>
      </c>
      <c r="D489" t="s">
        <v>15</v>
      </c>
      <c r="E489" t="s">
        <v>16</v>
      </c>
      <c r="F489" s="1">
        <v>34800</v>
      </c>
      <c r="G489" t="s">
        <v>65</v>
      </c>
      <c r="H489" t="s">
        <v>18</v>
      </c>
      <c r="K489" t="s">
        <v>542</v>
      </c>
      <c r="L489" t="s">
        <v>626</v>
      </c>
      <c r="M489" t="s">
        <v>627</v>
      </c>
      <c r="N489" t="s">
        <v>628</v>
      </c>
      <c r="O489" t="s">
        <v>6</v>
      </c>
      <c r="P489" t="s">
        <v>1962</v>
      </c>
    </row>
    <row r="490" spans="2:16">
      <c r="B490">
        <v>30011121691</v>
      </c>
      <c r="C490" t="s">
        <v>1831</v>
      </c>
      <c r="D490" t="s">
        <v>15</v>
      </c>
      <c r="E490" t="s">
        <v>1832</v>
      </c>
      <c r="F490" s="1">
        <v>35263</v>
      </c>
      <c r="G490" t="s">
        <v>65</v>
      </c>
      <c r="H490" t="s">
        <v>1968</v>
      </c>
      <c r="K490" t="s">
        <v>542</v>
      </c>
      <c r="L490" t="s">
        <v>1833</v>
      </c>
      <c r="M490" t="s">
        <v>1834</v>
      </c>
      <c r="N490" t="s">
        <v>1835</v>
      </c>
      <c r="O490" t="s">
        <v>6</v>
      </c>
      <c r="P490" t="s">
        <v>1962</v>
      </c>
    </row>
    <row r="491" spans="2:16">
      <c r="B491">
        <v>30011121656</v>
      </c>
      <c r="C491" t="s">
        <v>1767</v>
      </c>
      <c r="D491" t="s">
        <v>15</v>
      </c>
      <c r="E491" t="s">
        <v>96</v>
      </c>
      <c r="F491" s="1">
        <v>34820</v>
      </c>
      <c r="G491" t="s">
        <v>65</v>
      </c>
      <c r="H491" t="s">
        <v>1964</v>
      </c>
      <c r="K491" t="s">
        <v>542</v>
      </c>
      <c r="L491" t="s">
        <v>1768</v>
      </c>
      <c r="M491" t="s">
        <v>1769</v>
      </c>
      <c r="N491" t="s">
        <v>1770</v>
      </c>
      <c r="O491" t="s">
        <v>6</v>
      </c>
      <c r="P491" t="s">
        <v>1962</v>
      </c>
    </row>
    <row r="492" spans="2:16">
      <c r="B492">
        <v>30011121478</v>
      </c>
      <c r="C492" t="s">
        <v>1528</v>
      </c>
      <c r="D492" t="s">
        <v>15</v>
      </c>
      <c r="E492" t="s">
        <v>263</v>
      </c>
      <c r="F492" s="1">
        <v>34558</v>
      </c>
      <c r="G492" t="s">
        <v>65</v>
      </c>
      <c r="H492" t="s">
        <v>18</v>
      </c>
      <c r="K492" t="s">
        <v>542</v>
      </c>
      <c r="L492" t="s">
        <v>1529</v>
      </c>
      <c r="M492" t="s">
        <v>1530</v>
      </c>
      <c r="N492" t="s">
        <v>1531</v>
      </c>
      <c r="O492" t="s">
        <v>6</v>
      </c>
      <c r="P492" t="s">
        <v>1962</v>
      </c>
    </row>
    <row r="493" spans="2:16">
      <c r="B493">
        <v>30011121614</v>
      </c>
      <c r="C493" t="s">
        <v>1719</v>
      </c>
      <c r="D493" t="s">
        <v>15</v>
      </c>
      <c r="E493" t="s">
        <v>3</v>
      </c>
      <c r="F493" s="1">
        <v>35181</v>
      </c>
      <c r="G493" t="s">
        <v>65</v>
      </c>
      <c r="H493" t="s">
        <v>1967</v>
      </c>
      <c r="K493" t="s">
        <v>112</v>
      </c>
      <c r="L493" t="s">
        <v>1720</v>
      </c>
      <c r="M493" t="s">
        <v>1721</v>
      </c>
      <c r="N493" t="s">
        <v>1722</v>
      </c>
      <c r="O493" t="s">
        <v>6</v>
      </c>
      <c r="P493" t="s">
        <v>1962</v>
      </c>
    </row>
    <row r="494" spans="2:16">
      <c r="B494">
        <v>30011121538</v>
      </c>
      <c r="C494" t="s">
        <v>1620</v>
      </c>
      <c r="D494" t="s">
        <v>15</v>
      </c>
      <c r="E494" t="s">
        <v>3</v>
      </c>
      <c r="F494" s="1">
        <v>35944</v>
      </c>
      <c r="G494" t="s">
        <v>65</v>
      </c>
      <c r="H494" t="s">
        <v>18</v>
      </c>
      <c r="K494" t="s">
        <v>112</v>
      </c>
      <c r="L494" t="s">
        <v>1621</v>
      </c>
      <c r="M494" t="s">
        <v>0</v>
      </c>
      <c r="N494" t="s">
        <v>0</v>
      </c>
      <c r="O494" t="s">
        <v>6</v>
      </c>
      <c r="P494" t="s">
        <v>1962</v>
      </c>
    </row>
    <row r="495" spans="2:16">
      <c r="B495">
        <v>30011121535</v>
      </c>
      <c r="C495" t="s">
        <v>1612</v>
      </c>
      <c r="D495" t="s">
        <v>15</v>
      </c>
      <c r="E495" t="s">
        <v>3</v>
      </c>
      <c r="F495" s="1">
        <v>35038</v>
      </c>
      <c r="G495" t="s">
        <v>65</v>
      </c>
      <c r="H495" t="s">
        <v>18</v>
      </c>
      <c r="K495" t="s">
        <v>112</v>
      </c>
      <c r="L495" t="s">
        <v>1613</v>
      </c>
      <c r="M495" t="s">
        <v>1614</v>
      </c>
      <c r="N495" t="s">
        <v>1615</v>
      </c>
      <c r="O495" t="s">
        <v>6</v>
      </c>
      <c r="P495" t="s">
        <v>1962</v>
      </c>
    </row>
    <row r="496" spans="2:16">
      <c r="B496">
        <v>30011121430</v>
      </c>
      <c r="C496" t="s">
        <v>1471</v>
      </c>
      <c r="D496" t="s">
        <v>15</v>
      </c>
      <c r="E496" t="s">
        <v>3</v>
      </c>
      <c r="F496" s="1">
        <v>35021</v>
      </c>
      <c r="G496" t="s">
        <v>65</v>
      </c>
      <c r="H496" t="s">
        <v>18</v>
      </c>
      <c r="K496" t="s">
        <v>112</v>
      </c>
      <c r="L496" t="s">
        <v>1472</v>
      </c>
      <c r="M496" t="s">
        <v>617</v>
      </c>
      <c r="N496" t="s">
        <v>1473</v>
      </c>
      <c r="O496" t="s">
        <v>6</v>
      </c>
      <c r="P496" t="s">
        <v>1962</v>
      </c>
    </row>
    <row r="497" spans="2:16">
      <c r="B497">
        <v>30011121271</v>
      </c>
      <c r="C497" t="s">
        <v>1276</v>
      </c>
      <c r="D497" t="s">
        <v>15</v>
      </c>
      <c r="E497" t="s">
        <v>3</v>
      </c>
      <c r="F497" s="1">
        <v>34094</v>
      </c>
      <c r="G497" t="s">
        <v>65</v>
      </c>
      <c r="H497" t="s">
        <v>1968</v>
      </c>
      <c r="K497" t="s">
        <v>112</v>
      </c>
      <c r="L497" t="s">
        <v>1277</v>
      </c>
      <c r="M497" t="s">
        <v>1278</v>
      </c>
      <c r="N497" t="s">
        <v>1279</v>
      </c>
      <c r="O497" t="s">
        <v>6</v>
      </c>
      <c r="P497" t="s">
        <v>1962</v>
      </c>
    </row>
    <row r="498" spans="2:16">
      <c r="B498">
        <v>30011121180</v>
      </c>
      <c r="C498" t="s">
        <v>1164</v>
      </c>
      <c r="D498" t="s">
        <v>15</v>
      </c>
      <c r="E498" t="s">
        <v>3</v>
      </c>
      <c r="F498" s="1">
        <v>35212</v>
      </c>
      <c r="G498" t="s">
        <v>65</v>
      </c>
      <c r="H498" t="s">
        <v>18</v>
      </c>
      <c r="K498" t="s">
        <v>112</v>
      </c>
      <c r="L498" t="s">
        <v>1165</v>
      </c>
      <c r="M498" t="s">
        <v>1166</v>
      </c>
      <c r="N498" t="s">
        <v>1167</v>
      </c>
      <c r="O498" t="s">
        <v>6</v>
      </c>
      <c r="P498" t="s">
        <v>1962</v>
      </c>
    </row>
    <row r="499" spans="2:16">
      <c r="B499">
        <v>30011121174</v>
      </c>
      <c r="C499" t="s">
        <v>1150</v>
      </c>
      <c r="D499" t="s">
        <v>15</v>
      </c>
      <c r="E499" t="s">
        <v>3</v>
      </c>
      <c r="F499" s="1">
        <v>34765</v>
      </c>
      <c r="G499" t="s">
        <v>65</v>
      </c>
      <c r="H499" t="s">
        <v>18</v>
      </c>
      <c r="K499" t="s">
        <v>112</v>
      </c>
      <c r="L499" t="s">
        <v>1151</v>
      </c>
      <c r="M499" t="s">
        <v>1152</v>
      </c>
      <c r="N499" t="s">
        <v>1153</v>
      </c>
      <c r="O499" t="s">
        <v>6</v>
      </c>
      <c r="P499" t="s">
        <v>1962</v>
      </c>
    </row>
    <row r="500" spans="2:16">
      <c r="B500">
        <v>30011121057</v>
      </c>
      <c r="C500" t="s">
        <v>941</v>
      </c>
      <c r="D500" t="s">
        <v>15</v>
      </c>
      <c r="E500" t="s">
        <v>3</v>
      </c>
      <c r="F500" s="1">
        <v>34658</v>
      </c>
      <c r="G500" t="s">
        <v>65</v>
      </c>
      <c r="H500" t="s">
        <v>1965</v>
      </c>
      <c r="K500" t="s">
        <v>112</v>
      </c>
      <c r="L500" t="s">
        <v>942</v>
      </c>
      <c r="M500" t="s">
        <v>943</v>
      </c>
      <c r="N500" t="s">
        <v>944</v>
      </c>
      <c r="O500" t="s">
        <v>6</v>
      </c>
      <c r="P500" t="s">
        <v>1962</v>
      </c>
    </row>
    <row r="501" spans="2:16">
      <c r="B501">
        <v>30011121050</v>
      </c>
      <c r="C501" t="s">
        <v>928</v>
      </c>
      <c r="D501" t="s">
        <v>15</v>
      </c>
      <c r="E501" t="s">
        <v>3</v>
      </c>
      <c r="F501" s="1">
        <v>34904</v>
      </c>
      <c r="G501" t="s">
        <v>65</v>
      </c>
      <c r="H501" t="s">
        <v>18</v>
      </c>
      <c r="K501" t="s">
        <v>112</v>
      </c>
      <c r="L501" t="s">
        <v>929</v>
      </c>
      <c r="M501" t="s">
        <v>930</v>
      </c>
      <c r="N501" t="s">
        <v>931</v>
      </c>
      <c r="O501" t="s">
        <v>6</v>
      </c>
      <c r="P501" t="s">
        <v>1962</v>
      </c>
    </row>
    <row r="502" spans="2:16">
      <c r="B502">
        <v>30011120968</v>
      </c>
      <c r="C502" t="s">
        <v>824</v>
      </c>
      <c r="D502" t="s">
        <v>15</v>
      </c>
      <c r="E502" t="s">
        <v>3</v>
      </c>
      <c r="F502" s="1">
        <v>36100</v>
      </c>
      <c r="G502" t="s">
        <v>65</v>
      </c>
      <c r="H502" t="s">
        <v>18</v>
      </c>
      <c r="K502" t="s">
        <v>112</v>
      </c>
      <c r="L502" t="s">
        <v>825</v>
      </c>
      <c r="M502" t="s">
        <v>0</v>
      </c>
      <c r="N502" t="s">
        <v>0</v>
      </c>
      <c r="O502" t="s">
        <v>6</v>
      </c>
      <c r="P502" t="s">
        <v>1962</v>
      </c>
    </row>
    <row r="503" spans="2:16">
      <c r="B503">
        <v>30011120872</v>
      </c>
      <c r="C503" t="s">
        <v>677</v>
      </c>
      <c r="D503" t="s">
        <v>15</v>
      </c>
      <c r="E503" t="s">
        <v>3</v>
      </c>
      <c r="F503" s="1">
        <v>35288</v>
      </c>
      <c r="G503" t="s">
        <v>65</v>
      </c>
      <c r="H503" t="s">
        <v>18</v>
      </c>
      <c r="K503" t="s">
        <v>112</v>
      </c>
      <c r="L503" t="s">
        <v>678</v>
      </c>
      <c r="M503" t="s">
        <v>402</v>
      </c>
      <c r="N503" t="s">
        <v>679</v>
      </c>
      <c r="O503" t="s">
        <v>6</v>
      </c>
      <c r="P503" t="s">
        <v>1962</v>
      </c>
    </row>
    <row r="504" spans="2:16">
      <c r="B504">
        <v>30011120768</v>
      </c>
      <c r="C504" t="s">
        <v>510</v>
      </c>
      <c r="D504" t="s">
        <v>15</v>
      </c>
      <c r="E504" t="s">
        <v>3</v>
      </c>
      <c r="F504" s="1">
        <v>35357</v>
      </c>
      <c r="G504" t="s">
        <v>65</v>
      </c>
      <c r="H504" t="s">
        <v>18</v>
      </c>
      <c r="K504" t="s">
        <v>112</v>
      </c>
      <c r="L504" t="s">
        <v>511</v>
      </c>
      <c r="M504" t="s">
        <v>512</v>
      </c>
      <c r="N504" t="s">
        <v>513</v>
      </c>
      <c r="O504" t="s">
        <v>6</v>
      </c>
      <c r="P504" t="s">
        <v>1962</v>
      </c>
    </row>
    <row r="505" spans="2:16">
      <c r="B505">
        <v>30011120734</v>
      </c>
      <c r="C505" t="s">
        <v>450</v>
      </c>
      <c r="D505" t="s">
        <v>15</v>
      </c>
      <c r="E505" t="s">
        <v>3</v>
      </c>
      <c r="F505" s="1">
        <v>35983</v>
      </c>
      <c r="G505" t="s">
        <v>65</v>
      </c>
      <c r="H505" t="s">
        <v>18</v>
      </c>
      <c r="K505" t="s">
        <v>112</v>
      </c>
      <c r="L505" t="s">
        <v>451</v>
      </c>
      <c r="M505" t="s">
        <v>452</v>
      </c>
      <c r="N505" t="s">
        <v>453</v>
      </c>
      <c r="O505" t="s">
        <v>6</v>
      </c>
      <c r="P505" t="s">
        <v>1962</v>
      </c>
    </row>
    <row r="506" spans="2:16">
      <c r="B506">
        <v>30011120732</v>
      </c>
      <c r="C506" t="s">
        <v>442</v>
      </c>
      <c r="D506" t="s">
        <v>15</v>
      </c>
      <c r="E506" t="s">
        <v>3</v>
      </c>
      <c r="F506" s="1">
        <v>35067</v>
      </c>
      <c r="G506" t="s">
        <v>65</v>
      </c>
      <c r="H506" t="s">
        <v>18</v>
      </c>
      <c r="K506" t="s">
        <v>112</v>
      </c>
      <c r="L506" t="s">
        <v>443</v>
      </c>
      <c r="M506" t="s">
        <v>444</v>
      </c>
      <c r="N506" t="s">
        <v>445</v>
      </c>
      <c r="O506" t="s">
        <v>6</v>
      </c>
      <c r="P506" t="s">
        <v>1962</v>
      </c>
    </row>
    <row r="507" spans="2:16">
      <c r="B507">
        <v>30011120729</v>
      </c>
      <c r="C507" t="s">
        <v>433</v>
      </c>
      <c r="D507" t="s">
        <v>15</v>
      </c>
      <c r="E507" t="s">
        <v>3</v>
      </c>
      <c r="F507" s="1">
        <v>34771</v>
      </c>
      <c r="G507" t="s">
        <v>65</v>
      </c>
      <c r="H507" t="s">
        <v>1967</v>
      </c>
      <c r="K507" t="s">
        <v>112</v>
      </c>
      <c r="L507" t="s">
        <v>434</v>
      </c>
      <c r="M507" t="s">
        <v>435</v>
      </c>
      <c r="N507" t="s">
        <v>436</v>
      </c>
      <c r="O507" t="s">
        <v>6</v>
      </c>
      <c r="P507" t="s">
        <v>1962</v>
      </c>
    </row>
    <row r="508" spans="2:16">
      <c r="B508">
        <v>30011120651</v>
      </c>
      <c r="C508" t="s">
        <v>340</v>
      </c>
      <c r="D508" t="s">
        <v>15</v>
      </c>
      <c r="E508" t="s">
        <v>3</v>
      </c>
      <c r="F508" s="1">
        <v>36205</v>
      </c>
      <c r="G508" t="s">
        <v>65</v>
      </c>
      <c r="H508" t="s">
        <v>1964</v>
      </c>
      <c r="K508" t="s">
        <v>112</v>
      </c>
      <c r="L508" t="e">
        <f>-KP.SUKAMANAH DS.SOLEAR</f>
        <v>#NAME?</v>
      </c>
      <c r="M508" t="e">
        <f>-ADUN</f>
        <v>#NAME?</v>
      </c>
      <c r="N508" t="s">
        <v>0</v>
      </c>
      <c r="O508" t="s">
        <v>6</v>
      </c>
      <c r="P508" t="s">
        <v>1962</v>
      </c>
    </row>
    <row r="509" spans="2:16">
      <c r="B509">
        <v>30011120640</v>
      </c>
      <c r="C509" t="s">
        <v>308</v>
      </c>
      <c r="D509" t="s">
        <v>15</v>
      </c>
      <c r="E509" t="s">
        <v>3</v>
      </c>
      <c r="F509" s="1">
        <v>34961</v>
      </c>
      <c r="G509" t="s">
        <v>65</v>
      </c>
      <c r="H509" t="s">
        <v>18</v>
      </c>
      <c r="K509" t="s">
        <v>112</v>
      </c>
      <c r="L509" t="s">
        <v>309</v>
      </c>
      <c r="M509" t="s">
        <v>310</v>
      </c>
      <c r="N509" t="s">
        <v>311</v>
      </c>
      <c r="O509" t="s">
        <v>6</v>
      </c>
      <c r="P509" t="s">
        <v>1962</v>
      </c>
    </row>
    <row r="510" spans="2:16">
      <c r="B510">
        <v>30011120631</v>
      </c>
      <c r="C510" t="s">
        <v>285</v>
      </c>
      <c r="D510" t="s">
        <v>15</v>
      </c>
      <c r="E510" t="s">
        <v>3</v>
      </c>
      <c r="F510" s="1">
        <v>36034</v>
      </c>
      <c r="G510" t="s">
        <v>65</v>
      </c>
      <c r="H510" t="s">
        <v>18</v>
      </c>
      <c r="K510" t="s">
        <v>112</v>
      </c>
      <c r="L510" t="s">
        <v>287</v>
      </c>
      <c r="M510" t="s">
        <v>288</v>
      </c>
      <c r="N510" t="s">
        <v>289</v>
      </c>
      <c r="O510" t="s">
        <v>6</v>
      </c>
      <c r="P510" t="s">
        <v>1962</v>
      </c>
    </row>
    <row r="511" spans="2:16">
      <c r="B511">
        <v>30011120577</v>
      </c>
      <c r="C511" t="s">
        <v>200</v>
      </c>
      <c r="D511" t="s">
        <v>15</v>
      </c>
      <c r="E511" t="s">
        <v>3</v>
      </c>
      <c r="F511" s="1">
        <v>34799</v>
      </c>
      <c r="G511" t="s">
        <v>65</v>
      </c>
      <c r="H511" t="s">
        <v>1965</v>
      </c>
      <c r="K511" t="s">
        <v>112</v>
      </c>
      <c r="L511" t="s">
        <v>201</v>
      </c>
      <c r="M511" t="s">
        <v>202</v>
      </c>
      <c r="N511" t="s">
        <v>203</v>
      </c>
      <c r="O511" t="s">
        <v>6</v>
      </c>
      <c r="P511" t="s">
        <v>1962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A76" zoomScale="85" zoomScaleNormal="85" workbookViewId="0">
      <selection activeCell="J83" sqref="J83"/>
    </sheetView>
  </sheetViews>
  <sheetFormatPr defaultRowHeight="15"/>
  <cols>
    <col min="2" max="2" width="12" bestFit="1" customWidth="1"/>
    <col min="3" max="4" width="14.140625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t="s">
        <v>1985</v>
      </c>
      <c r="C1" t="s">
        <v>1950</v>
      </c>
      <c r="D1" t="s">
        <v>1949</v>
      </c>
      <c r="E1" t="s">
        <v>1971</v>
      </c>
      <c r="F1" t="s">
        <v>2009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>
        <v>124554</v>
      </c>
      <c r="C2" t="s">
        <v>2010</v>
      </c>
      <c r="D2">
        <v>30012120815</v>
      </c>
      <c r="E2" s="2" t="s">
        <v>1304</v>
      </c>
      <c r="F2" t="s">
        <v>15</v>
      </c>
      <c r="G2" t="s">
        <v>3</v>
      </c>
      <c r="H2" s="1">
        <v>27760</v>
      </c>
      <c r="I2" t="s">
        <v>65</v>
      </c>
      <c r="J2" t="s">
        <v>18</v>
      </c>
      <c r="K2" t="s">
        <v>1977</v>
      </c>
      <c r="L2" t="s">
        <v>8</v>
      </c>
      <c r="M2" t="s">
        <v>9</v>
      </c>
      <c r="N2" t="s">
        <v>2011</v>
      </c>
      <c r="O2" s="2" t="s">
        <v>1305</v>
      </c>
      <c r="P2" s="3" t="s">
        <v>1306</v>
      </c>
      <c r="Q2" t="s">
        <v>6</v>
      </c>
      <c r="R2" t="s">
        <v>1962</v>
      </c>
      <c r="S2" s="13" t="s">
        <v>2008</v>
      </c>
    </row>
    <row r="3" spans="1:19">
      <c r="A3" t="s">
        <v>1988</v>
      </c>
      <c r="B3">
        <v>124555</v>
      </c>
      <c r="C3" t="s">
        <v>2010</v>
      </c>
      <c r="D3">
        <v>30012120816</v>
      </c>
      <c r="E3" s="5" t="s">
        <v>1254</v>
      </c>
      <c r="F3" t="s">
        <v>15</v>
      </c>
      <c r="G3" t="s">
        <v>3</v>
      </c>
      <c r="H3" s="1">
        <v>28127</v>
      </c>
      <c r="I3" t="s">
        <v>65</v>
      </c>
      <c r="J3" t="s">
        <v>18</v>
      </c>
      <c r="K3" t="s">
        <v>1977</v>
      </c>
      <c r="L3" t="s">
        <v>32</v>
      </c>
      <c r="M3" t="s">
        <v>112</v>
      </c>
      <c r="N3" t="s">
        <v>2011</v>
      </c>
      <c r="O3" s="5" t="s">
        <v>1255</v>
      </c>
      <c r="P3" s="6" t="s">
        <v>1256</v>
      </c>
      <c r="Q3" t="s">
        <v>6</v>
      </c>
      <c r="R3" t="s">
        <v>1962</v>
      </c>
      <c r="S3" s="13" t="s">
        <v>2008</v>
      </c>
    </row>
    <row r="4" spans="1:19">
      <c r="A4" t="s">
        <v>1988</v>
      </c>
      <c r="B4">
        <v>124556</v>
      </c>
      <c r="C4" t="s">
        <v>2010</v>
      </c>
      <c r="D4">
        <v>30012120817</v>
      </c>
      <c r="E4" s="8" t="s">
        <v>1195</v>
      </c>
      <c r="F4" t="s">
        <v>15</v>
      </c>
      <c r="G4" t="s">
        <v>3</v>
      </c>
      <c r="H4" s="1">
        <v>28493</v>
      </c>
      <c r="I4" t="s">
        <v>65</v>
      </c>
      <c r="J4" t="s">
        <v>18</v>
      </c>
      <c r="K4" t="s">
        <v>1977</v>
      </c>
      <c r="L4" t="s">
        <v>66</v>
      </c>
      <c r="M4" t="s">
        <v>112</v>
      </c>
      <c r="N4" t="s">
        <v>2011</v>
      </c>
      <c r="O4" s="8" t="s">
        <v>1196</v>
      </c>
      <c r="P4" s="9" t="s">
        <v>1197</v>
      </c>
      <c r="Q4" t="s">
        <v>6</v>
      </c>
      <c r="R4" t="s">
        <v>1962</v>
      </c>
      <c r="S4" s="13" t="s">
        <v>2008</v>
      </c>
    </row>
    <row r="5" spans="1:19">
      <c r="A5" t="s">
        <v>1988</v>
      </c>
      <c r="B5">
        <v>124557</v>
      </c>
      <c r="C5" t="s">
        <v>2010</v>
      </c>
      <c r="D5">
        <v>30012120818</v>
      </c>
      <c r="E5" s="5" t="s">
        <v>1133</v>
      </c>
      <c r="F5" t="s">
        <v>15</v>
      </c>
      <c r="G5" t="s">
        <v>3</v>
      </c>
      <c r="H5" s="1">
        <v>28859</v>
      </c>
      <c r="I5" t="s">
        <v>4</v>
      </c>
      <c r="J5" t="s">
        <v>18</v>
      </c>
      <c r="K5" t="s">
        <v>1977</v>
      </c>
      <c r="L5" t="s">
        <v>66</v>
      </c>
      <c r="M5" t="s">
        <v>112</v>
      </c>
      <c r="N5" t="s">
        <v>2011</v>
      </c>
      <c r="O5" s="5" t="s">
        <v>1134</v>
      </c>
      <c r="P5" s="6" t="s">
        <v>1135</v>
      </c>
      <c r="Q5" t="s">
        <v>6</v>
      </c>
      <c r="R5" t="s">
        <v>1962</v>
      </c>
      <c r="S5" s="13" t="s">
        <v>2008</v>
      </c>
    </row>
    <row r="6" spans="1:19">
      <c r="A6" t="s">
        <v>1988</v>
      </c>
      <c r="B6">
        <v>124558</v>
      </c>
      <c r="C6" t="s">
        <v>2010</v>
      </c>
      <c r="D6">
        <v>30012120819</v>
      </c>
      <c r="E6" s="8" t="s">
        <v>1120</v>
      </c>
      <c r="F6" t="s">
        <v>15</v>
      </c>
      <c r="G6" t="s">
        <v>3</v>
      </c>
      <c r="H6" s="1">
        <v>29225</v>
      </c>
      <c r="I6" t="s">
        <v>19</v>
      </c>
      <c r="J6" t="s">
        <v>1964</v>
      </c>
      <c r="K6" t="s">
        <v>1977</v>
      </c>
      <c r="L6" t="s">
        <v>351</v>
      </c>
      <c r="M6" t="s">
        <v>112</v>
      </c>
      <c r="N6" t="s">
        <v>2011</v>
      </c>
      <c r="O6" s="8" t="s">
        <v>1121</v>
      </c>
      <c r="P6" s="9" t="s">
        <v>1122</v>
      </c>
      <c r="Q6" t="s">
        <v>6</v>
      </c>
      <c r="R6" t="s">
        <v>1962</v>
      </c>
      <c r="S6" s="13" t="s">
        <v>2008</v>
      </c>
    </row>
    <row r="7" spans="1:19">
      <c r="A7" t="s">
        <v>1988</v>
      </c>
      <c r="B7">
        <v>124559</v>
      </c>
      <c r="C7" t="s">
        <v>2010</v>
      </c>
      <c r="D7">
        <v>30012120820</v>
      </c>
      <c r="E7" s="5" t="s">
        <v>1099</v>
      </c>
      <c r="F7" t="s">
        <v>15</v>
      </c>
      <c r="G7" t="s">
        <v>3</v>
      </c>
      <c r="H7" s="1">
        <v>29592</v>
      </c>
      <c r="I7" t="s">
        <v>19</v>
      </c>
      <c r="J7" t="s">
        <v>1968</v>
      </c>
      <c r="K7" t="s">
        <v>1977</v>
      </c>
      <c r="L7" t="s">
        <v>351</v>
      </c>
      <c r="M7" t="s">
        <v>112</v>
      </c>
      <c r="N7" t="s">
        <v>2011</v>
      </c>
      <c r="O7" s="5" t="s">
        <v>1100</v>
      </c>
      <c r="P7" s="6" t="s">
        <v>1101</v>
      </c>
      <c r="Q7" t="s">
        <v>6</v>
      </c>
      <c r="R7" t="s">
        <v>1962</v>
      </c>
      <c r="S7" s="13" t="s">
        <v>2008</v>
      </c>
    </row>
    <row r="8" spans="1:19">
      <c r="A8" t="s">
        <v>1988</v>
      </c>
      <c r="B8">
        <v>124560</v>
      </c>
      <c r="C8" t="s">
        <v>2010</v>
      </c>
      <c r="D8">
        <v>30012120821</v>
      </c>
      <c r="E8" s="8" t="s">
        <v>983</v>
      </c>
      <c r="F8" t="s">
        <v>15</v>
      </c>
      <c r="G8" t="s">
        <v>3</v>
      </c>
      <c r="H8" s="1">
        <v>29958</v>
      </c>
      <c r="I8" t="s">
        <v>65</v>
      </c>
      <c r="J8" t="s">
        <v>1965</v>
      </c>
      <c r="K8" t="s">
        <v>1977</v>
      </c>
      <c r="L8" t="s">
        <v>1323</v>
      </c>
      <c r="M8" t="s">
        <v>112</v>
      </c>
      <c r="N8" t="s">
        <v>2011</v>
      </c>
      <c r="O8" s="8" t="s">
        <v>984</v>
      </c>
      <c r="P8" s="9" t="s">
        <v>0</v>
      </c>
      <c r="Q8" t="s">
        <v>6</v>
      </c>
      <c r="R8" t="s">
        <v>1962</v>
      </c>
      <c r="S8" s="13" t="s">
        <v>2008</v>
      </c>
    </row>
    <row r="9" spans="1:19">
      <c r="A9" t="s">
        <v>1988</v>
      </c>
      <c r="B9">
        <v>124561</v>
      </c>
      <c r="C9" t="s">
        <v>2010</v>
      </c>
      <c r="D9">
        <v>30012120822</v>
      </c>
      <c r="E9" s="5" t="s">
        <v>857</v>
      </c>
      <c r="F9" t="s">
        <v>15</v>
      </c>
      <c r="G9" t="s">
        <v>3</v>
      </c>
      <c r="H9" s="1">
        <v>30324</v>
      </c>
      <c r="I9" t="s">
        <v>65</v>
      </c>
      <c r="J9" t="s">
        <v>18</v>
      </c>
      <c r="K9" t="s">
        <v>1977</v>
      </c>
      <c r="L9" t="s">
        <v>351</v>
      </c>
      <c r="M9" t="s">
        <v>112</v>
      </c>
      <c r="N9" t="s">
        <v>2011</v>
      </c>
      <c r="O9" s="5" t="s">
        <v>858</v>
      </c>
      <c r="P9" s="6" t="s">
        <v>859</v>
      </c>
      <c r="Q9" t="s">
        <v>6</v>
      </c>
      <c r="R9" t="s">
        <v>1962</v>
      </c>
      <c r="S9" s="13" t="s">
        <v>2008</v>
      </c>
    </row>
    <row r="10" spans="1:19">
      <c r="A10" t="s">
        <v>1988</v>
      </c>
      <c r="B10">
        <v>124562</v>
      </c>
      <c r="C10" t="s">
        <v>2010</v>
      </c>
      <c r="D10">
        <v>30012120823</v>
      </c>
      <c r="E10" s="8" t="s">
        <v>846</v>
      </c>
      <c r="F10" t="s">
        <v>15</v>
      </c>
      <c r="G10" t="s">
        <v>3</v>
      </c>
      <c r="H10" s="1">
        <v>27721</v>
      </c>
      <c r="I10" t="s">
        <v>65</v>
      </c>
      <c r="J10" t="s">
        <v>18</v>
      </c>
      <c r="K10" t="s">
        <v>1977</v>
      </c>
      <c r="L10" t="s">
        <v>66</v>
      </c>
      <c r="M10" t="s">
        <v>112</v>
      </c>
      <c r="N10" t="s">
        <v>2011</v>
      </c>
      <c r="O10" s="8" t="s">
        <v>847</v>
      </c>
      <c r="P10" s="9" t="s">
        <v>845</v>
      </c>
      <c r="Q10" t="s">
        <v>6</v>
      </c>
      <c r="R10" t="s">
        <v>1962</v>
      </c>
      <c r="S10" s="13" t="s">
        <v>2008</v>
      </c>
    </row>
    <row r="11" spans="1:19">
      <c r="A11" t="s">
        <v>1988</v>
      </c>
      <c r="B11">
        <v>124563</v>
      </c>
      <c r="C11" t="s">
        <v>2010</v>
      </c>
      <c r="D11">
        <v>30012120824</v>
      </c>
      <c r="E11" s="5" t="s">
        <v>821</v>
      </c>
      <c r="F11" t="s">
        <v>15</v>
      </c>
      <c r="G11" t="s">
        <v>3</v>
      </c>
      <c r="H11" s="1">
        <v>27722</v>
      </c>
      <c r="I11" t="s">
        <v>4</v>
      </c>
      <c r="J11" t="s">
        <v>18</v>
      </c>
      <c r="K11" t="s">
        <v>1977</v>
      </c>
      <c r="L11" t="s">
        <v>66</v>
      </c>
      <c r="M11" t="s">
        <v>112</v>
      </c>
      <c r="N11" t="s">
        <v>2011</v>
      </c>
      <c r="O11" s="5" t="s">
        <v>822</v>
      </c>
      <c r="P11" s="6" t="s">
        <v>823</v>
      </c>
      <c r="Q11" t="s">
        <v>6</v>
      </c>
      <c r="R11" t="s">
        <v>1962</v>
      </c>
      <c r="S11" s="13" t="s">
        <v>2008</v>
      </c>
    </row>
    <row r="12" spans="1:19">
      <c r="A12" t="s">
        <v>1988</v>
      </c>
      <c r="B12">
        <v>124564</v>
      </c>
      <c r="C12" t="s">
        <v>2010</v>
      </c>
      <c r="D12">
        <v>30012120825</v>
      </c>
      <c r="E12" s="8" t="s">
        <v>802</v>
      </c>
      <c r="F12" t="s">
        <v>15</v>
      </c>
      <c r="G12" t="s">
        <v>3</v>
      </c>
      <c r="H12" s="1">
        <v>27723</v>
      </c>
      <c r="I12" t="s">
        <v>19</v>
      </c>
      <c r="J12" t="s">
        <v>18</v>
      </c>
      <c r="K12" t="s">
        <v>1977</v>
      </c>
      <c r="L12" t="s">
        <v>66</v>
      </c>
      <c r="M12" t="s">
        <v>112</v>
      </c>
      <c r="N12" t="s">
        <v>2011</v>
      </c>
      <c r="O12" s="8" t="s">
        <v>803</v>
      </c>
      <c r="P12" s="9" t="s">
        <v>804</v>
      </c>
      <c r="Q12" t="s">
        <v>6</v>
      </c>
      <c r="R12" t="s">
        <v>1962</v>
      </c>
      <c r="S12" s="13" t="s">
        <v>2008</v>
      </c>
    </row>
    <row r="13" spans="1:19">
      <c r="A13" t="s">
        <v>1988</v>
      </c>
      <c r="B13">
        <v>124565</v>
      </c>
      <c r="C13" t="s">
        <v>2010</v>
      </c>
      <c r="D13">
        <v>30012120826</v>
      </c>
      <c r="E13" s="5" t="s">
        <v>799</v>
      </c>
      <c r="F13" t="s">
        <v>15</v>
      </c>
      <c r="G13" t="s">
        <v>3</v>
      </c>
      <c r="H13" s="1">
        <v>27724</v>
      </c>
      <c r="I13" t="s">
        <v>19</v>
      </c>
      <c r="J13" t="s">
        <v>18</v>
      </c>
      <c r="K13" t="s">
        <v>1977</v>
      </c>
      <c r="L13" t="s">
        <v>66</v>
      </c>
      <c r="M13" t="s">
        <v>112</v>
      </c>
      <c r="N13" t="s">
        <v>2011</v>
      </c>
      <c r="O13" s="5" t="s">
        <v>0</v>
      </c>
      <c r="P13" s="6" t="s">
        <v>0</v>
      </c>
      <c r="Q13" t="s">
        <v>6</v>
      </c>
      <c r="R13" t="s">
        <v>1962</v>
      </c>
      <c r="S13" s="13" t="s">
        <v>2008</v>
      </c>
    </row>
    <row r="14" spans="1:19">
      <c r="A14" t="s">
        <v>1988</v>
      </c>
      <c r="B14">
        <v>124566</v>
      </c>
      <c r="C14" t="s">
        <v>2010</v>
      </c>
      <c r="D14">
        <v>30012120827</v>
      </c>
      <c r="E14" s="8" t="s">
        <v>792</v>
      </c>
      <c r="F14" t="s">
        <v>15</v>
      </c>
      <c r="G14" t="s">
        <v>3</v>
      </c>
      <c r="H14" s="1">
        <v>27725</v>
      </c>
      <c r="I14" t="s">
        <v>65</v>
      </c>
      <c r="J14" t="s">
        <v>18</v>
      </c>
      <c r="K14" t="s">
        <v>1977</v>
      </c>
      <c r="L14" t="s">
        <v>66</v>
      </c>
      <c r="M14" t="s">
        <v>112</v>
      </c>
      <c r="N14" t="s">
        <v>2011</v>
      </c>
      <c r="O14" s="8" t="s">
        <v>793</v>
      </c>
      <c r="P14" s="9" t="s">
        <v>794</v>
      </c>
      <c r="Q14" t="s">
        <v>6</v>
      </c>
      <c r="R14" t="s">
        <v>1962</v>
      </c>
      <c r="S14" s="13" t="s">
        <v>2008</v>
      </c>
    </row>
    <row r="15" spans="1:19">
      <c r="A15" t="s">
        <v>1988</v>
      </c>
      <c r="B15">
        <v>124567</v>
      </c>
      <c r="C15" t="s">
        <v>2010</v>
      </c>
      <c r="D15">
        <v>30012120828</v>
      </c>
      <c r="E15" s="5" t="s">
        <v>666</v>
      </c>
      <c r="F15" t="s">
        <v>15</v>
      </c>
      <c r="G15" t="s">
        <v>3</v>
      </c>
      <c r="H15" s="1">
        <v>27726</v>
      </c>
      <c r="I15" t="s">
        <v>65</v>
      </c>
      <c r="J15" t="s">
        <v>18</v>
      </c>
      <c r="K15" t="s">
        <v>1977</v>
      </c>
      <c r="L15" t="s">
        <v>66</v>
      </c>
      <c r="M15" t="s">
        <v>112</v>
      </c>
      <c r="N15" t="s">
        <v>2011</v>
      </c>
      <c r="O15" s="5" t="s">
        <v>667</v>
      </c>
      <c r="P15" s="6" t="s">
        <v>668</v>
      </c>
      <c r="Q15" t="s">
        <v>6</v>
      </c>
      <c r="R15" t="s">
        <v>1962</v>
      </c>
      <c r="S15" s="13" t="s">
        <v>2008</v>
      </c>
    </row>
    <row r="16" spans="1:19">
      <c r="A16" t="s">
        <v>1988</v>
      </c>
      <c r="B16">
        <v>124568</v>
      </c>
      <c r="C16" t="s">
        <v>2010</v>
      </c>
      <c r="D16">
        <v>30012120829</v>
      </c>
      <c r="E16" s="8" t="s">
        <v>602</v>
      </c>
      <c r="F16" t="s">
        <v>15</v>
      </c>
      <c r="G16" t="s">
        <v>3</v>
      </c>
      <c r="H16" s="1">
        <v>27727</v>
      </c>
      <c r="I16" t="s">
        <v>65</v>
      </c>
      <c r="J16" t="s">
        <v>18</v>
      </c>
      <c r="K16" t="s">
        <v>1977</v>
      </c>
      <c r="L16" t="s">
        <v>66</v>
      </c>
      <c r="M16" t="s">
        <v>112</v>
      </c>
      <c r="N16" t="s">
        <v>2011</v>
      </c>
      <c r="O16" s="8" t="s">
        <v>603</v>
      </c>
      <c r="P16" s="9" t="s">
        <v>604</v>
      </c>
      <c r="Q16" t="s">
        <v>6</v>
      </c>
      <c r="R16" t="s">
        <v>1962</v>
      </c>
      <c r="S16" s="13" t="s">
        <v>2008</v>
      </c>
    </row>
    <row r="17" spans="1:19">
      <c r="A17" t="s">
        <v>1988</v>
      </c>
      <c r="B17">
        <v>124569</v>
      </c>
      <c r="C17" t="s">
        <v>2010</v>
      </c>
      <c r="D17">
        <v>30012120830</v>
      </c>
      <c r="E17" s="5" t="s">
        <v>599</v>
      </c>
      <c r="F17" t="s">
        <v>15</v>
      </c>
      <c r="G17" t="s">
        <v>3</v>
      </c>
      <c r="H17" s="1">
        <v>27728</v>
      </c>
      <c r="I17" t="s">
        <v>4</v>
      </c>
      <c r="J17" t="s">
        <v>18</v>
      </c>
      <c r="K17" t="s">
        <v>1977</v>
      </c>
      <c r="L17" t="s">
        <v>1978</v>
      </c>
      <c r="M17" t="s">
        <v>112</v>
      </c>
      <c r="N17" t="s">
        <v>2011</v>
      </c>
      <c r="O17" s="5" t="s">
        <v>600</v>
      </c>
      <c r="P17" s="6" t="s">
        <v>0</v>
      </c>
      <c r="Q17" t="s">
        <v>6</v>
      </c>
      <c r="R17" t="s">
        <v>1962</v>
      </c>
      <c r="S17" s="13" t="s">
        <v>2008</v>
      </c>
    </row>
    <row r="18" spans="1:19">
      <c r="A18" t="s">
        <v>1988</v>
      </c>
      <c r="B18">
        <v>124570</v>
      </c>
      <c r="C18" t="s">
        <v>2010</v>
      </c>
      <c r="D18">
        <v>30012120831</v>
      </c>
      <c r="E18" s="8" t="s">
        <v>522</v>
      </c>
      <c r="F18" t="s">
        <v>15</v>
      </c>
      <c r="G18" t="s">
        <v>3</v>
      </c>
      <c r="H18" s="1">
        <v>27729</v>
      </c>
      <c r="I18" t="s">
        <v>19</v>
      </c>
      <c r="J18" t="s">
        <v>18</v>
      </c>
      <c r="K18" t="s">
        <v>1977</v>
      </c>
      <c r="L18" t="s">
        <v>351</v>
      </c>
      <c r="M18" t="s">
        <v>112</v>
      </c>
      <c r="N18" t="s">
        <v>2011</v>
      </c>
      <c r="O18" s="8" t="s">
        <v>523</v>
      </c>
      <c r="P18" s="9" t="s">
        <v>524</v>
      </c>
      <c r="Q18" t="s">
        <v>6</v>
      </c>
      <c r="R18" t="s">
        <v>1962</v>
      </c>
      <c r="S18" s="13" t="s">
        <v>2008</v>
      </c>
    </row>
    <row r="19" spans="1:19">
      <c r="A19" t="s">
        <v>1988</v>
      </c>
      <c r="B19">
        <v>124571</v>
      </c>
      <c r="C19" t="s">
        <v>2010</v>
      </c>
      <c r="D19">
        <v>30012120832</v>
      </c>
      <c r="E19" s="5" t="s">
        <v>498</v>
      </c>
      <c r="F19" t="s">
        <v>15</v>
      </c>
      <c r="G19" t="s">
        <v>3</v>
      </c>
      <c r="H19" s="1">
        <v>27730</v>
      </c>
      <c r="I19" t="s">
        <v>19</v>
      </c>
      <c r="J19" t="s">
        <v>1968</v>
      </c>
      <c r="K19" t="s">
        <v>1977</v>
      </c>
      <c r="L19" t="s">
        <v>1979</v>
      </c>
      <c r="M19" t="s">
        <v>112</v>
      </c>
      <c r="N19" t="s">
        <v>2011</v>
      </c>
      <c r="O19" s="5" t="s">
        <v>499</v>
      </c>
      <c r="P19" s="6" t="s">
        <v>0</v>
      </c>
      <c r="Q19" t="s">
        <v>6</v>
      </c>
      <c r="R19" t="s">
        <v>1962</v>
      </c>
      <c r="S19" s="13" t="s">
        <v>2008</v>
      </c>
    </row>
    <row r="20" spans="1:19">
      <c r="A20" t="s">
        <v>1988</v>
      </c>
      <c r="B20">
        <v>124572</v>
      </c>
      <c r="C20" t="s">
        <v>2010</v>
      </c>
      <c r="D20">
        <v>30012120833</v>
      </c>
      <c r="E20" s="8" t="s">
        <v>486</v>
      </c>
      <c r="F20" t="s">
        <v>15</v>
      </c>
      <c r="G20" t="s">
        <v>3</v>
      </c>
      <c r="H20" s="1">
        <v>27760</v>
      </c>
      <c r="I20" t="s">
        <v>65</v>
      </c>
      <c r="J20" t="s">
        <v>18</v>
      </c>
      <c r="K20" t="s">
        <v>1977</v>
      </c>
      <c r="L20" t="s">
        <v>1980</v>
      </c>
      <c r="M20" t="s">
        <v>112</v>
      </c>
      <c r="N20" t="s">
        <v>2011</v>
      </c>
      <c r="O20" s="8" t="s">
        <v>487</v>
      </c>
      <c r="P20" s="9" t="s">
        <v>488</v>
      </c>
      <c r="Q20" t="s">
        <v>6</v>
      </c>
      <c r="R20" t="s">
        <v>1962</v>
      </c>
      <c r="S20" s="13" t="s">
        <v>2008</v>
      </c>
    </row>
    <row r="21" spans="1:19">
      <c r="A21" t="s">
        <v>1988</v>
      </c>
      <c r="B21">
        <v>124573</v>
      </c>
      <c r="C21" t="s">
        <v>2010</v>
      </c>
      <c r="D21">
        <v>30012120834</v>
      </c>
      <c r="E21" s="5" t="s">
        <v>461</v>
      </c>
      <c r="F21" t="s">
        <v>15</v>
      </c>
      <c r="G21" t="s">
        <v>3</v>
      </c>
      <c r="H21" s="1">
        <v>28127</v>
      </c>
      <c r="I21" t="s">
        <v>65</v>
      </c>
      <c r="J21" t="s">
        <v>1967</v>
      </c>
      <c r="K21" t="s">
        <v>1977</v>
      </c>
      <c r="L21" t="s">
        <v>8</v>
      </c>
      <c r="M21" t="s">
        <v>112</v>
      </c>
      <c r="N21" t="s">
        <v>2011</v>
      </c>
      <c r="O21" s="5" t="s">
        <v>462</v>
      </c>
      <c r="P21" s="6" t="s">
        <v>463</v>
      </c>
      <c r="Q21" t="s">
        <v>6</v>
      </c>
      <c r="R21" t="s">
        <v>1962</v>
      </c>
      <c r="S21" s="13" t="s">
        <v>2008</v>
      </c>
    </row>
    <row r="22" spans="1:19">
      <c r="A22" t="s">
        <v>1988</v>
      </c>
      <c r="B22">
        <v>124574</v>
      </c>
      <c r="C22" t="s">
        <v>2010</v>
      </c>
      <c r="D22">
        <v>30012120835</v>
      </c>
      <c r="E22" s="8" t="s">
        <v>374</v>
      </c>
      <c r="F22" t="s">
        <v>15</v>
      </c>
      <c r="G22" t="s">
        <v>3</v>
      </c>
      <c r="H22" s="1">
        <v>28493</v>
      </c>
      <c r="I22" t="s">
        <v>65</v>
      </c>
      <c r="J22" t="s">
        <v>18</v>
      </c>
      <c r="K22" t="s">
        <v>1977</v>
      </c>
      <c r="L22" t="s">
        <v>32</v>
      </c>
      <c r="M22" t="s">
        <v>112</v>
      </c>
      <c r="N22" t="s">
        <v>2011</v>
      </c>
      <c r="O22" s="8" t="s">
        <v>375</v>
      </c>
      <c r="P22" s="9" t="s">
        <v>0</v>
      </c>
      <c r="Q22" t="s">
        <v>6</v>
      </c>
      <c r="R22" t="s">
        <v>1962</v>
      </c>
      <c r="S22" s="13" t="s">
        <v>2008</v>
      </c>
    </row>
    <row r="23" spans="1:19">
      <c r="A23" t="s">
        <v>1988</v>
      </c>
      <c r="B23">
        <v>124575</v>
      </c>
      <c r="C23" t="s">
        <v>2010</v>
      </c>
      <c r="D23">
        <v>30012120836</v>
      </c>
      <c r="E23" s="5" t="s">
        <v>366</v>
      </c>
      <c r="F23" t="s">
        <v>15</v>
      </c>
      <c r="G23" t="s">
        <v>1911</v>
      </c>
      <c r="H23" s="1">
        <v>28859</v>
      </c>
      <c r="I23" t="s">
        <v>4</v>
      </c>
      <c r="J23" t="s">
        <v>18</v>
      </c>
      <c r="K23" t="s">
        <v>1977</v>
      </c>
      <c r="L23" t="s">
        <v>66</v>
      </c>
      <c r="M23" t="s">
        <v>112</v>
      </c>
      <c r="N23" t="s">
        <v>2011</v>
      </c>
      <c r="O23" s="5" t="s">
        <v>0</v>
      </c>
      <c r="P23" s="6" t="s">
        <v>0</v>
      </c>
      <c r="Q23" t="s">
        <v>6</v>
      </c>
      <c r="R23" t="s">
        <v>1962</v>
      </c>
      <c r="S23" s="13" t="s">
        <v>2008</v>
      </c>
    </row>
    <row r="24" spans="1:19">
      <c r="A24" t="s">
        <v>1988</v>
      </c>
      <c r="B24">
        <v>124576</v>
      </c>
      <c r="C24" t="s">
        <v>2010</v>
      </c>
      <c r="D24">
        <v>30012120837</v>
      </c>
      <c r="E24" s="8" t="s">
        <v>366</v>
      </c>
      <c r="F24" t="s">
        <v>15</v>
      </c>
      <c r="G24" t="s">
        <v>1107</v>
      </c>
      <c r="H24" s="1">
        <v>29225</v>
      </c>
      <c r="I24" t="s">
        <v>19</v>
      </c>
      <c r="J24" t="s">
        <v>1965</v>
      </c>
      <c r="K24" t="s">
        <v>1977</v>
      </c>
      <c r="L24" t="s">
        <v>66</v>
      </c>
      <c r="M24" t="s">
        <v>112</v>
      </c>
      <c r="N24" t="s">
        <v>2011</v>
      </c>
      <c r="O24" s="8" t="s">
        <v>0</v>
      </c>
      <c r="P24" s="9" t="s">
        <v>0</v>
      </c>
      <c r="Q24" t="s">
        <v>6</v>
      </c>
      <c r="R24" t="s">
        <v>1962</v>
      </c>
      <c r="S24" s="13" t="s">
        <v>2008</v>
      </c>
    </row>
    <row r="25" spans="1:19">
      <c r="A25" t="s">
        <v>1988</v>
      </c>
      <c r="B25">
        <v>124577</v>
      </c>
      <c r="C25" t="s">
        <v>2010</v>
      </c>
      <c r="D25">
        <v>30012120838</v>
      </c>
      <c r="E25" s="5" t="s">
        <v>243</v>
      </c>
      <c r="F25" t="s">
        <v>15</v>
      </c>
      <c r="G25" t="s">
        <v>1552</v>
      </c>
      <c r="H25" s="1">
        <v>29592</v>
      </c>
      <c r="I25" t="s">
        <v>19</v>
      </c>
      <c r="J25" t="s">
        <v>18</v>
      </c>
      <c r="K25" t="s">
        <v>1977</v>
      </c>
      <c r="L25" t="s">
        <v>351</v>
      </c>
      <c r="M25" t="s">
        <v>112</v>
      </c>
      <c r="N25" t="s">
        <v>2011</v>
      </c>
      <c r="O25" s="5" t="s">
        <v>244</v>
      </c>
      <c r="P25" s="6" t="s">
        <v>245</v>
      </c>
      <c r="Q25" t="s">
        <v>6</v>
      </c>
      <c r="R25" t="s">
        <v>1962</v>
      </c>
      <c r="S25" s="13" t="s">
        <v>2008</v>
      </c>
    </row>
    <row r="26" spans="1:19">
      <c r="A26" t="s">
        <v>1988</v>
      </c>
      <c r="B26">
        <v>124578</v>
      </c>
      <c r="C26" t="s">
        <v>2010</v>
      </c>
      <c r="D26">
        <v>30012120839</v>
      </c>
      <c r="E26" s="8" t="s">
        <v>167</v>
      </c>
      <c r="F26" t="s">
        <v>15</v>
      </c>
      <c r="G26" t="s">
        <v>231</v>
      </c>
      <c r="H26" s="1">
        <v>29958</v>
      </c>
      <c r="I26" t="s">
        <v>65</v>
      </c>
      <c r="J26" t="s">
        <v>18</v>
      </c>
      <c r="K26" t="s">
        <v>1977</v>
      </c>
      <c r="L26" t="s">
        <v>351</v>
      </c>
      <c r="M26" t="s">
        <v>112</v>
      </c>
      <c r="N26" t="s">
        <v>2011</v>
      </c>
      <c r="O26" s="8" t="s">
        <v>168</v>
      </c>
      <c r="P26" s="9" t="s">
        <v>169</v>
      </c>
      <c r="Q26" t="s">
        <v>6</v>
      </c>
      <c r="R26" t="s">
        <v>1962</v>
      </c>
      <c r="S26" s="13" t="s">
        <v>2008</v>
      </c>
    </row>
    <row r="27" spans="1:19">
      <c r="A27" t="s">
        <v>1987</v>
      </c>
      <c r="B27">
        <v>124579</v>
      </c>
      <c r="C27" t="s">
        <v>2010</v>
      </c>
      <c r="D27">
        <v>30012120840</v>
      </c>
      <c r="E27" s="2" t="s">
        <v>735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2011</v>
      </c>
      <c r="O27" s="2" t="s">
        <v>0</v>
      </c>
      <c r="P27" s="3" t="s">
        <v>0</v>
      </c>
      <c r="Q27" t="s">
        <v>6</v>
      </c>
      <c r="R27" t="s">
        <v>1962</v>
      </c>
      <c r="S27" s="13" t="s">
        <v>2008</v>
      </c>
    </row>
    <row r="28" spans="1:19">
      <c r="A28" t="s">
        <v>1987</v>
      </c>
      <c r="B28">
        <v>124580</v>
      </c>
      <c r="C28" t="s">
        <v>2010</v>
      </c>
      <c r="D28">
        <v>30012120841</v>
      </c>
      <c r="E28" s="5" t="s">
        <v>519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2011</v>
      </c>
      <c r="O28" s="5" t="s">
        <v>520</v>
      </c>
      <c r="P28" s="6" t="s">
        <v>521</v>
      </c>
      <c r="Q28" t="s">
        <v>6</v>
      </c>
      <c r="R28" t="s">
        <v>1962</v>
      </c>
      <c r="S28" s="13" t="s">
        <v>2008</v>
      </c>
    </row>
    <row r="29" spans="1:19">
      <c r="A29" t="s">
        <v>1987</v>
      </c>
      <c r="B29">
        <v>124581</v>
      </c>
      <c r="C29" t="s">
        <v>2010</v>
      </c>
      <c r="D29">
        <v>30012120842</v>
      </c>
      <c r="E29" s="8" t="s">
        <v>1172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2011</v>
      </c>
      <c r="O29" s="8" t="s">
        <v>1173</v>
      </c>
      <c r="P29" s="9" t="s">
        <v>0</v>
      </c>
      <c r="Q29" t="s">
        <v>6</v>
      </c>
      <c r="R29" t="s">
        <v>1962</v>
      </c>
      <c r="S29" s="13" t="s">
        <v>2008</v>
      </c>
    </row>
    <row r="30" spans="1:19">
      <c r="A30" t="s">
        <v>1987</v>
      </c>
      <c r="B30">
        <v>124582</v>
      </c>
      <c r="C30" t="s">
        <v>2010</v>
      </c>
      <c r="D30">
        <v>30012120843</v>
      </c>
      <c r="E30" s="5" t="s">
        <v>990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2011</v>
      </c>
      <c r="O30" s="5" t="s">
        <v>991</v>
      </c>
      <c r="P30" s="6" t="s">
        <v>992</v>
      </c>
      <c r="Q30" t="s">
        <v>6</v>
      </c>
      <c r="R30" t="s">
        <v>1962</v>
      </c>
      <c r="S30" s="13" t="s">
        <v>2008</v>
      </c>
    </row>
    <row r="31" spans="1:19">
      <c r="A31" t="s">
        <v>1987</v>
      </c>
      <c r="B31">
        <v>124583</v>
      </c>
      <c r="C31" t="s">
        <v>2010</v>
      </c>
      <c r="D31">
        <v>30012120844</v>
      </c>
      <c r="E31" s="8" t="s">
        <v>1475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2011</v>
      </c>
      <c r="O31" s="8" t="s">
        <v>1476</v>
      </c>
      <c r="P31" s="9" t="s">
        <v>0</v>
      </c>
      <c r="Q31" t="s">
        <v>6</v>
      </c>
      <c r="R31" t="s">
        <v>1962</v>
      </c>
      <c r="S31" s="13" t="s">
        <v>2008</v>
      </c>
    </row>
    <row r="32" spans="1:19">
      <c r="A32" t="s">
        <v>1987</v>
      </c>
      <c r="B32">
        <v>124584</v>
      </c>
      <c r="C32" t="s">
        <v>2010</v>
      </c>
      <c r="D32">
        <v>30012120845</v>
      </c>
      <c r="E32" s="5" t="s">
        <v>425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2011</v>
      </c>
      <c r="O32" s="5" t="s">
        <v>427</v>
      </c>
      <c r="P32" s="6" t="s">
        <v>80</v>
      </c>
      <c r="Q32" t="s">
        <v>6</v>
      </c>
      <c r="R32" t="s">
        <v>1962</v>
      </c>
      <c r="S32" s="13" t="s">
        <v>2008</v>
      </c>
    </row>
    <row r="33" spans="1:19">
      <c r="A33" t="s">
        <v>1987</v>
      </c>
      <c r="B33">
        <v>124585</v>
      </c>
      <c r="C33" t="s">
        <v>2010</v>
      </c>
      <c r="D33">
        <v>30012120846</v>
      </c>
      <c r="E33" s="8" t="s">
        <v>1948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2011</v>
      </c>
      <c r="O33" s="8" t="e">
        <f>-WATI</f>
        <v>#NAME?</v>
      </c>
      <c r="P33" s="9" t="s">
        <v>0</v>
      </c>
      <c r="Q33" t="s">
        <v>6</v>
      </c>
      <c r="R33" t="s">
        <v>1962</v>
      </c>
      <c r="S33" s="13" t="s">
        <v>2008</v>
      </c>
    </row>
    <row r="34" spans="1:19">
      <c r="A34" t="s">
        <v>1987</v>
      </c>
      <c r="B34">
        <v>124586</v>
      </c>
      <c r="C34" t="s">
        <v>2010</v>
      </c>
      <c r="D34">
        <v>30012120847</v>
      </c>
      <c r="E34" s="5" t="s">
        <v>1946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2011</v>
      </c>
      <c r="O34" s="5" t="s">
        <v>1947</v>
      </c>
      <c r="P34" s="6" t="s">
        <v>0</v>
      </c>
      <c r="Q34" t="s">
        <v>6</v>
      </c>
      <c r="R34" t="s">
        <v>1962</v>
      </c>
      <c r="S34" s="13" t="s">
        <v>2008</v>
      </c>
    </row>
    <row r="35" spans="1:19">
      <c r="A35" t="s">
        <v>1987</v>
      </c>
      <c r="B35">
        <v>124587</v>
      </c>
      <c r="C35" t="s">
        <v>2010</v>
      </c>
      <c r="D35">
        <v>30012120848</v>
      </c>
      <c r="E35" s="8" t="s">
        <v>1943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2011</v>
      </c>
      <c r="O35" s="8" t="s">
        <v>1944</v>
      </c>
      <c r="P35" s="9" t="s">
        <v>1945</v>
      </c>
      <c r="Q35" t="s">
        <v>6</v>
      </c>
      <c r="R35" t="s">
        <v>1962</v>
      </c>
      <c r="S35" s="13" t="s">
        <v>2008</v>
      </c>
    </row>
    <row r="36" spans="1:19">
      <c r="A36" t="s">
        <v>1987</v>
      </c>
      <c r="B36">
        <v>124588</v>
      </c>
      <c r="C36" t="s">
        <v>2010</v>
      </c>
      <c r="D36">
        <v>30012120849</v>
      </c>
      <c r="E36" s="5" t="s">
        <v>1937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2011</v>
      </c>
      <c r="O36" s="5" t="s">
        <v>1938</v>
      </c>
      <c r="P36" s="6" t="s">
        <v>0</v>
      </c>
      <c r="Q36" t="s">
        <v>6</v>
      </c>
      <c r="R36" t="s">
        <v>1962</v>
      </c>
      <c r="S36" s="13" t="s">
        <v>2008</v>
      </c>
    </row>
    <row r="37" spans="1:19">
      <c r="A37" t="s">
        <v>1987</v>
      </c>
      <c r="B37">
        <v>124589</v>
      </c>
      <c r="C37" t="s">
        <v>2010</v>
      </c>
      <c r="D37">
        <v>30012120850</v>
      </c>
      <c r="E37" s="8" t="s">
        <v>1936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2011</v>
      </c>
      <c r="O37" s="8" t="s">
        <v>234</v>
      </c>
      <c r="P37" s="9" t="s">
        <v>0</v>
      </c>
      <c r="Q37" t="s">
        <v>6</v>
      </c>
      <c r="R37" t="s">
        <v>1962</v>
      </c>
      <c r="S37" s="13" t="s">
        <v>2008</v>
      </c>
    </row>
    <row r="38" spans="1:19">
      <c r="A38" t="s">
        <v>1987</v>
      </c>
      <c r="B38">
        <v>124590</v>
      </c>
      <c r="C38" t="s">
        <v>2010</v>
      </c>
      <c r="D38">
        <v>30012120851</v>
      </c>
      <c r="E38" s="5" t="s">
        <v>1933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2011</v>
      </c>
      <c r="O38" s="5" t="s">
        <v>1934</v>
      </c>
      <c r="P38" s="6" t="s">
        <v>1935</v>
      </c>
      <c r="Q38" t="s">
        <v>6</v>
      </c>
      <c r="R38" t="s">
        <v>1962</v>
      </c>
      <c r="S38" s="13" t="s">
        <v>2008</v>
      </c>
    </row>
    <row r="39" spans="1:19">
      <c r="A39" t="s">
        <v>1987</v>
      </c>
      <c r="B39">
        <v>124591</v>
      </c>
      <c r="C39" t="s">
        <v>2010</v>
      </c>
      <c r="D39">
        <v>30012120852</v>
      </c>
      <c r="E39" s="8" t="s">
        <v>1930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2011</v>
      </c>
      <c r="O39" s="8" t="s">
        <v>1931</v>
      </c>
      <c r="P39" s="9" t="s">
        <v>1932</v>
      </c>
      <c r="Q39" t="s">
        <v>6</v>
      </c>
      <c r="R39" t="s">
        <v>1962</v>
      </c>
      <c r="S39" s="13" t="s">
        <v>2008</v>
      </c>
    </row>
    <row r="40" spans="1:19">
      <c r="A40" t="s">
        <v>1987</v>
      </c>
      <c r="B40">
        <v>124592</v>
      </c>
      <c r="C40" t="s">
        <v>2010</v>
      </c>
      <c r="D40">
        <v>30012120853</v>
      </c>
      <c r="E40" s="5" t="s">
        <v>1928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2011</v>
      </c>
      <c r="O40" s="5" t="s">
        <v>1929</v>
      </c>
      <c r="P40" s="6" t="s">
        <v>82</v>
      </c>
      <c r="Q40" t="s">
        <v>6</v>
      </c>
      <c r="R40" t="s">
        <v>1962</v>
      </c>
      <c r="S40" s="13" t="s">
        <v>2008</v>
      </c>
    </row>
    <row r="41" spans="1:19">
      <c r="A41" t="s">
        <v>1987</v>
      </c>
      <c r="B41">
        <v>124593</v>
      </c>
      <c r="C41" t="s">
        <v>2010</v>
      </c>
      <c r="D41">
        <v>30012120854</v>
      </c>
      <c r="E41" s="8" t="s">
        <v>1922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2011</v>
      </c>
      <c r="O41" s="8" t="s">
        <v>1923</v>
      </c>
      <c r="P41" s="9" t="s">
        <v>1924</v>
      </c>
      <c r="Q41" t="s">
        <v>6</v>
      </c>
      <c r="R41" t="s">
        <v>1962</v>
      </c>
      <c r="S41" s="13" t="s">
        <v>2008</v>
      </c>
    </row>
    <row r="42" spans="1:19">
      <c r="A42" t="s">
        <v>1987</v>
      </c>
      <c r="B42">
        <v>124594</v>
      </c>
      <c r="C42" t="s">
        <v>2010</v>
      </c>
      <c r="D42">
        <v>30012120855</v>
      </c>
      <c r="E42" s="5" t="s">
        <v>1919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2011</v>
      </c>
      <c r="O42" s="5" t="s">
        <v>1920</v>
      </c>
      <c r="P42" s="6" t="s">
        <v>1921</v>
      </c>
      <c r="Q42" t="s">
        <v>6</v>
      </c>
      <c r="R42" t="s">
        <v>1962</v>
      </c>
      <c r="S42" s="13" t="s">
        <v>2008</v>
      </c>
    </row>
    <row r="43" spans="1:19">
      <c r="A43" t="s">
        <v>1987</v>
      </c>
      <c r="B43">
        <v>124595</v>
      </c>
      <c r="C43" t="s">
        <v>2010</v>
      </c>
      <c r="D43">
        <v>30012120856</v>
      </c>
      <c r="E43" s="8" t="s">
        <v>1914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2011</v>
      </c>
      <c r="O43" s="8" t="s">
        <v>1384</v>
      </c>
      <c r="P43" s="9" t="s">
        <v>1299</v>
      </c>
      <c r="Q43" t="s">
        <v>6</v>
      </c>
      <c r="R43" t="s">
        <v>1962</v>
      </c>
      <c r="S43" s="13" t="s">
        <v>2008</v>
      </c>
    </row>
    <row r="44" spans="1:19">
      <c r="A44" t="s">
        <v>1987</v>
      </c>
      <c r="B44">
        <v>124596</v>
      </c>
      <c r="C44" t="s">
        <v>2010</v>
      </c>
      <c r="D44">
        <v>30012120857</v>
      </c>
      <c r="E44" s="5" t="s">
        <v>1900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2011</v>
      </c>
      <c r="O44" s="5" t="s">
        <v>1901</v>
      </c>
      <c r="P44" s="6" t="s">
        <v>0</v>
      </c>
      <c r="Q44" t="s">
        <v>6</v>
      </c>
      <c r="R44" t="s">
        <v>1962</v>
      </c>
      <c r="S44" s="13" t="s">
        <v>2008</v>
      </c>
    </row>
    <row r="45" spans="1:19">
      <c r="A45" t="s">
        <v>1987</v>
      </c>
      <c r="B45">
        <v>124597</v>
      </c>
      <c r="C45" t="s">
        <v>2010</v>
      </c>
      <c r="D45">
        <v>30012120858</v>
      </c>
      <c r="E45" s="8" t="s">
        <v>1898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2011</v>
      </c>
      <c r="O45" s="8" t="s">
        <v>1899</v>
      </c>
      <c r="P45" s="9" t="s">
        <v>0</v>
      </c>
      <c r="Q45" t="s">
        <v>6</v>
      </c>
      <c r="R45" t="s">
        <v>1962</v>
      </c>
      <c r="S45" s="13" t="s">
        <v>2008</v>
      </c>
    </row>
    <row r="46" spans="1:19">
      <c r="A46" t="s">
        <v>1987</v>
      </c>
      <c r="B46">
        <v>124598</v>
      </c>
      <c r="C46" t="s">
        <v>2010</v>
      </c>
      <c r="D46">
        <v>30012120859</v>
      </c>
      <c r="E46" s="5" t="s">
        <v>1895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2011</v>
      </c>
      <c r="O46" s="5" t="s">
        <v>1896</v>
      </c>
      <c r="P46" s="6" t="s">
        <v>1897</v>
      </c>
      <c r="Q46" t="s">
        <v>6</v>
      </c>
      <c r="R46" t="s">
        <v>1962</v>
      </c>
      <c r="S46" s="13" t="s">
        <v>2008</v>
      </c>
    </row>
    <row r="47" spans="1:19">
      <c r="A47" t="s">
        <v>1987</v>
      </c>
      <c r="B47">
        <v>124599</v>
      </c>
      <c r="C47" t="s">
        <v>2010</v>
      </c>
      <c r="D47">
        <v>30012120860</v>
      </c>
      <c r="E47" s="8" t="s">
        <v>1892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2011</v>
      </c>
      <c r="O47" s="8" t="s">
        <v>1893</v>
      </c>
      <c r="P47" s="9" t="s">
        <v>1894</v>
      </c>
      <c r="Q47" t="s">
        <v>6</v>
      </c>
      <c r="R47" t="s">
        <v>1962</v>
      </c>
      <c r="S47" s="13" t="s">
        <v>2008</v>
      </c>
    </row>
    <row r="48" spans="1:19">
      <c r="A48" t="s">
        <v>1987</v>
      </c>
      <c r="B48">
        <v>124600</v>
      </c>
      <c r="C48" t="s">
        <v>2010</v>
      </c>
      <c r="D48">
        <v>30012120861</v>
      </c>
      <c r="E48" s="5" t="s">
        <v>1886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2011</v>
      </c>
      <c r="O48" s="5" t="s">
        <v>0</v>
      </c>
      <c r="P48" s="6" t="s">
        <v>0</v>
      </c>
      <c r="Q48" t="s">
        <v>6</v>
      </c>
      <c r="R48" t="s">
        <v>1962</v>
      </c>
      <c r="S48" s="13" t="s">
        <v>2008</v>
      </c>
    </row>
    <row r="49" spans="1:19">
      <c r="A49" t="s">
        <v>1987</v>
      </c>
      <c r="B49">
        <v>124601</v>
      </c>
      <c r="C49" t="s">
        <v>2010</v>
      </c>
      <c r="D49">
        <v>30012120862</v>
      </c>
      <c r="E49" s="8" t="s">
        <v>1872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2011</v>
      </c>
      <c r="O49" s="8" t="s">
        <v>1873</v>
      </c>
      <c r="P49" s="9" t="s">
        <v>0</v>
      </c>
      <c r="Q49" t="s">
        <v>6</v>
      </c>
      <c r="R49" t="s">
        <v>1962</v>
      </c>
      <c r="S49" s="13" t="s">
        <v>2008</v>
      </c>
    </row>
    <row r="50" spans="1:19">
      <c r="A50" t="s">
        <v>1987</v>
      </c>
      <c r="B50">
        <v>124602</v>
      </c>
      <c r="C50" t="s">
        <v>2010</v>
      </c>
      <c r="D50">
        <v>30012120863</v>
      </c>
      <c r="E50" s="5" t="s">
        <v>1866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2011</v>
      </c>
      <c r="O50" s="5" t="s">
        <v>1867</v>
      </c>
      <c r="P50" s="6" t="s">
        <v>0</v>
      </c>
      <c r="Q50" t="s">
        <v>6</v>
      </c>
      <c r="R50" t="s">
        <v>1962</v>
      </c>
      <c r="S50" s="13" t="s">
        <v>2008</v>
      </c>
    </row>
    <row r="51" spans="1:19">
      <c r="A51" t="s">
        <v>1987</v>
      </c>
      <c r="B51">
        <v>124603</v>
      </c>
      <c r="C51" t="s">
        <v>2010</v>
      </c>
      <c r="D51">
        <v>30012120864</v>
      </c>
      <c r="E51" s="8" t="s">
        <v>1863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2011</v>
      </c>
      <c r="O51" s="8" t="s">
        <v>1864</v>
      </c>
      <c r="P51" s="9" t="s">
        <v>1865</v>
      </c>
      <c r="Q51" t="s">
        <v>6</v>
      </c>
      <c r="R51" t="s">
        <v>1962</v>
      </c>
      <c r="S51" s="13" t="s">
        <v>2008</v>
      </c>
    </row>
    <row r="52" spans="1:19">
      <c r="A52" t="s">
        <v>1989</v>
      </c>
      <c r="B52">
        <v>124604</v>
      </c>
      <c r="C52" t="s">
        <v>2010</v>
      </c>
      <c r="D52">
        <v>30012120865</v>
      </c>
      <c r="E52" s="2" t="s">
        <v>107</v>
      </c>
      <c r="F52" s="11" t="s">
        <v>15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s="11" t="s">
        <v>2011</v>
      </c>
      <c r="O52" s="2" t="s">
        <v>1304</v>
      </c>
      <c r="P52" s="2" t="s">
        <v>735</v>
      </c>
      <c r="Q52" s="3" t="s">
        <v>6</v>
      </c>
      <c r="R52" s="3" t="s">
        <v>1962</v>
      </c>
      <c r="S52" s="13" t="s">
        <v>2008</v>
      </c>
    </row>
    <row r="53" spans="1:19">
      <c r="A53" t="s">
        <v>1989</v>
      </c>
      <c r="B53">
        <v>124605</v>
      </c>
      <c r="C53" t="s">
        <v>2010</v>
      </c>
      <c r="D53">
        <v>30012120866</v>
      </c>
      <c r="E53" s="5" t="s">
        <v>81</v>
      </c>
      <c r="F53" s="12" t="s">
        <v>15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s="11" t="s">
        <v>2011</v>
      </c>
      <c r="O53" s="5" t="s">
        <v>1254</v>
      </c>
      <c r="P53" s="5" t="s">
        <v>519</v>
      </c>
      <c r="Q53" s="6" t="s">
        <v>6</v>
      </c>
      <c r="R53" s="6" t="s">
        <v>1962</v>
      </c>
      <c r="S53" s="13" t="s">
        <v>2008</v>
      </c>
    </row>
    <row r="54" spans="1:19">
      <c r="A54" t="s">
        <v>1989</v>
      </c>
      <c r="B54">
        <v>124606</v>
      </c>
      <c r="C54" t="s">
        <v>2010</v>
      </c>
      <c r="D54">
        <v>30012120867</v>
      </c>
      <c r="E54" s="8" t="s">
        <v>67</v>
      </c>
      <c r="F54" s="11" t="s">
        <v>15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s="11" t="s">
        <v>2011</v>
      </c>
      <c r="O54" s="8" t="s">
        <v>1195</v>
      </c>
      <c r="P54" s="8" t="s">
        <v>1172</v>
      </c>
      <c r="Q54" s="9" t="s">
        <v>6</v>
      </c>
      <c r="R54" s="9" t="s">
        <v>1962</v>
      </c>
      <c r="S54" s="13" t="s">
        <v>2008</v>
      </c>
    </row>
    <row r="55" spans="1:19">
      <c r="A55" t="s">
        <v>1989</v>
      </c>
      <c r="B55">
        <v>124607</v>
      </c>
      <c r="C55" t="s">
        <v>2010</v>
      </c>
      <c r="D55">
        <v>30012120868</v>
      </c>
      <c r="E55" s="5" t="s">
        <v>1317</v>
      </c>
      <c r="F55" s="12" t="s">
        <v>15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s="11" t="s">
        <v>2011</v>
      </c>
      <c r="O55" s="5" t="s">
        <v>1133</v>
      </c>
      <c r="P55" s="5" t="s">
        <v>990</v>
      </c>
      <c r="Q55" s="6" t="s">
        <v>6</v>
      </c>
      <c r="R55" s="6" t="s">
        <v>1962</v>
      </c>
      <c r="S55" s="13" t="s">
        <v>2008</v>
      </c>
    </row>
    <row r="56" spans="1:19">
      <c r="A56" t="s">
        <v>1989</v>
      </c>
      <c r="B56">
        <v>124608</v>
      </c>
      <c r="C56" t="s">
        <v>2010</v>
      </c>
      <c r="D56">
        <v>30012120869</v>
      </c>
      <c r="E56" s="8" t="s">
        <v>1094</v>
      </c>
      <c r="F56" s="11" t="s">
        <v>15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s="11" t="s">
        <v>2011</v>
      </c>
      <c r="O56" s="8" t="s">
        <v>1120</v>
      </c>
      <c r="P56" s="8" t="s">
        <v>1475</v>
      </c>
      <c r="Q56" s="9" t="s">
        <v>6</v>
      </c>
      <c r="R56" s="9" t="s">
        <v>1962</v>
      </c>
      <c r="S56" s="13" t="s">
        <v>2008</v>
      </c>
    </row>
    <row r="57" spans="1:19">
      <c r="A57" t="s">
        <v>1989</v>
      </c>
      <c r="B57">
        <v>124609</v>
      </c>
      <c r="C57" t="s">
        <v>2010</v>
      </c>
      <c r="D57">
        <v>30012120870</v>
      </c>
      <c r="E57" s="5" t="s">
        <v>801</v>
      </c>
      <c r="F57" s="12" t="s">
        <v>15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s="11" t="s">
        <v>2011</v>
      </c>
      <c r="O57" s="5" t="s">
        <v>1099</v>
      </c>
      <c r="P57" s="5" t="s">
        <v>425</v>
      </c>
      <c r="Q57" s="6" t="s">
        <v>6</v>
      </c>
      <c r="R57" s="6" t="s">
        <v>1962</v>
      </c>
      <c r="S57" s="13" t="s">
        <v>2008</v>
      </c>
    </row>
    <row r="58" spans="1:19">
      <c r="A58" t="s">
        <v>1989</v>
      </c>
      <c r="B58">
        <v>124610</v>
      </c>
      <c r="C58" t="s">
        <v>2010</v>
      </c>
      <c r="D58">
        <v>30012120871</v>
      </c>
      <c r="E58" s="8" t="s">
        <v>1708</v>
      </c>
      <c r="F58" s="11" t="s">
        <v>15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s="11" t="s">
        <v>2011</v>
      </c>
      <c r="O58" s="8" t="s">
        <v>983</v>
      </c>
      <c r="P58" s="8" t="s">
        <v>1948</v>
      </c>
      <c r="Q58" s="9" t="s">
        <v>6</v>
      </c>
      <c r="R58" s="9" t="s">
        <v>1962</v>
      </c>
      <c r="S58" s="13" t="s">
        <v>2008</v>
      </c>
    </row>
    <row r="59" spans="1:19">
      <c r="A59" t="s">
        <v>1989</v>
      </c>
      <c r="B59">
        <v>124611</v>
      </c>
      <c r="C59" t="s">
        <v>2010</v>
      </c>
      <c r="D59">
        <v>30012120872</v>
      </c>
      <c r="E59" s="5" t="s">
        <v>1194</v>
      </c>
      <c r="F59" s="12" t="s">
        <v>15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s="11" t="s">
        <v>2011</v>
      </c>
      <c r="O59" s="5" t="s">
        <v>857</v>
      </c>
      <c r="P59" s="5" t="s">
        <v>1946</v>
      </c>
      <c r="Q59" s="6" t="s">
        <v>6</v>
      </c>
      <c r="R59" s="6" t="s">
        <v>1962</v>
      </c>
      <c r="S59" s="13" t="s">
        <v>2008</v>
      </c>
    </row>
    <row r="60" spans="1:19">
      <c r="A60" t="s">
        <v>1989</v>
      </c>
      <c r="B60">
        <v>124612</v>
      </c>
      <c r="C60" t="s">
        <v>2010</v>
      </c>
      <c r="D60">
        <v>30012120873</v>
      </c>
      <c r="E60" s="8" t="s">
        <v>198</v>
      </c>
      <c r="F60" s="11" t="s">
        <v>15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s="11" t="s">
        <v>2011</v>
      </c>
      <c r="O60" s="8" t="s">
        <v>846</v>
      </c>
      <c r="P60" s="8" t="s">
        <v>1943</v>
      </c>
      <c r="Q60" s="9" t="s">
        <v>6</v>
      </c>
      <c r="R60" s="9" t="s">
        <v>1962</v>
      </c>
      <c r="S60" s="13" t="s">
        <v>2008</v>
      </c>
    </row>
    <row r="61" spans="1:19">
      <c r="A61" t="s">
        <v>1989</v>
      </c>
      <c r="B61">
        <v>124613</v>
      </c>
      <c r="C61" t="s">
        <v>2010</v>
      </c>
      <c r="D61">
        <v>30012120874</v>
      </c>
      <c r="E61" s="5" t="s">
        <v>1870</v>
      </c>
      <c r="F61" s="12" t="s">
        <v>15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s="11" t="s">
        <v>2011</v>
      </c>
      <c r="O61" s="5" t="s">
        <v>821</v>
      </c>
      <c r="P61" s="5" t="s">
        <v>1937</v>
      </c>
      <c r="Q61" s="6" t="s">
        <v>6</v>
      </c>
      <c r="R61" s="6" t="s">
        <v>1962</v>
      </c>
      <c r="S61" s="13" t="s">
        <v>2008</v>
      </c>
    </row>
    <row r="62" spans="1:19">
      <c r="A62" t="s">
        <v>1989</v>
      </c>
      <c r="B62">
        <v>124614</v>
      </c>
      <c r="C62" t="s">
        <v>2010</v>
      </c>
      <c r="D62">
        <v>30012120875</v>
      </c>
      <c r="E62" s="8" t="s">
        <v>497</v>
      </c>
      <c r="F62" s="11" t="s">
        <v>15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s="11" t="s">
        <v>2011</v>
      </c>
      <c r="O62" s="8" t="s">
        <v>802</v>
      </c>
      <c r="P62" s="8" t="s">
        <v>1936</v>
      </c>
      <c r="Q62" s="9" t="s">
        <v>6</v>
      </c>
      <c r="R62" s="9" t="s">
        <v>1962</v>
      </c>
      <c r="S62" s="13" t="s">
        <v>2008</v>
      </c>
    </row>
    <row r="63" spans="1:19">
      <c r="A63" t="s">
        <v>1989</v>
      </c>
      <c r="B63">
        <v>124615</v>
      </c>
      <c r="C63" t="s">
        <v>2010</v>
      </c>
      <c r="D63">
        <v>30012120876</v>
      </c>
      <c r="E63" s="5" t="s">
        <v>1136</v>
      </c>
      <c r="F63" s="12" t="s">
        <v>15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s="11" t="s">
        <v>2011</v>
      </c>
      <c r="O63" s="5" t="s">
        <v>799</v>
      </c>
      <c r="P63" s="5" t="s">
        <v>1933</v>
      </c>
      <c r="Q63" s="6" t="s">
        <v>6</v>
      </c>
      <c r="R63" s="6" t="s">
        <v>1962</v>
      </c>
      <c r="S63" s="13" t="s">
        <v>2008</v>
      </c>
    </row>
    <row r="64" spans="1:19">
      <c r="A64" t="s">
        <v>1989</v>
      </c>
      <c r="B64">
        <v>124616</v>
      </c>
      <c r="C64" t="s">
        <v>2010</v>
      </c>
      <c r="D64">
        <v>30012120877</v>
      </c>
      <c r="E64" s="8" t="s">
        <v>578</v>
      </c>
      <c r="F64" s="11" t="s">
        <v>15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s="11" t="s">
        <v>2011</v>
      </c>
      <c r="O64" s="8" t="s">
        <v>792</v>
      </c>
      <c r="P64" s="8" t="s">
        <v>1930</v>
      </c>
      <c r="Q64" s="9" t="s">
        <v>6</v>
      </c>
      <c r="R64" s="9" t="s">
        <v>1962</v>
      </c>
      <c r="S64" s="13" t="s">
        <v>2008</v>
      </c>
    </row>
    <row r="65" spans="1:19">
      <c r="A65" t="s">
        <v>1989</v>
      </c>
      <c r="B65">
        <v>124617</v>
      </c>
      <c r="C65" t="s">
        <v>2010</v>
      </c>
      <c r="D65">
        <v>30012120878</v>
      </c>
      <c r="E65" s="5" t="s">
        <v>1779</v>
      </c>
      <c r="F65" s="12" t="s">
        <v>15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s="11" t="s">
        <v>2011</v>
      </c>
      <c r="O65" s="5" t="s">
        <v>666</v>
      </c>
      <c r="P65" s="5" t="s">
        <v>1928</v>
      </c>
      <c r="Q65" s="6" t="s">
        <v>6</v>
      </c>
      <c r="R65" s="6" t="s">
        <v>1962</v>
      </c>
      <c r="S65" s="13" t="s">
        <v>2008</v>
      </c>
    </row>
    <row r="66" spans="1:19">
      <c r="A66" t="s">
        <v>1989</v>
      </c>
      <c r="B66">
        <v>124618</v>
      </c>
      <c r="C66" t="s">
        <v>2010</v>
      </c>
      <c r="D66">
        <v>30012120879</v>
      </c>
      <c r="E66" s="8" t="s">
        <v>1751</v>
      </c>
      <c r="F66" s="11" t="s">
        <v>15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s="11" t="s">
        <v>2011</v>
      </c>
      <c r="O66" s="8" t="s">
        <v>602</v>
      </c>
      <c r="P66" s="8" t="s">
        <v>1922</v>
      </c>
      <c r="Q66" s="9" t="s">
        <v>6</v>
      </c>
      <c r="R66" s="9" t="s">
        <v>1962</v>
      </c>
      <c r="S66" s="13" t="s">
        <v>2008</v>
      </c>
    </row>
    <row r="67" spans="1:19">
      <c r="A67" t="s">
        <v>1989</v>
      </c>
      <c r="B67">
        <v>124619</v>
      </c>
      <c r="C67" t="s">
        <v>2010</v>
      </c>
      <c r="D67">
        <v>30012120880</v>
      </c>
      <c r="E67" s="5" t="s">
        <v>1707</v>
      </c>
      <c r="F67" s="12" t="s">
        <v>15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s="11" t="s">
        <v>2011</v>
      </c>
      <c r="O67" s="5" t="s">
        <v>599</v>
      </c>
      <c r="P67" s="5" t="s">
        <v>1919</v>
      </c>
      <c r="Q67" s="6" t="s">
        <v>6</v>
      </c>
      <c r="R67" s="6" t="s">
        <v>1962</v>
      </c>
      <c r="S67" s="13" t="s">
        <v>2008</v>
      </c>
    </row>
    <row r="68" spans="1:19">
      <c r="A68" t="s">
        <v>1989</v>
      </c>
      <c r="B68">
        <v>124620</v>
      </c>
      <c r="C68" t="s">
        <v>2010</v>
      </c>
      <c r="D68">
        <v>30012120881</v>
      </c>
      <c r="E68" s="8" t="s">
        <v>1546</v>
      </c>
      <c r="F68" s="11" t="s">
        <v>15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s="11" t="s">
        <v>2011</v>
      </c>
      <c r="O68" s="8" t="s">
        <v>522</v>
      </c>
      <c r="P68" s="8" t="s">
        <v>1914</v>
      </c>
      <c r="Q68" s="9" t="s">
        <v>6</v>
      </c>
      <c r="R68" s="9" t="s">
        <v>1962</v>
      </c>
      <c r="S68" s="13" t="s">
        <v>2008</v>
      </c>
    </row>
    <row r="69" spans="1:19">
      <c r="A69" t="s">
        <v>1989</v>
      </c>
      <c r="B69">
        <v>124621</v>
      </c>
      <c r="C69" t="s">
        <v>2010</v>
      </c>
      <c r="D69">
        <v>30012120882</v>
      </c>
      <c r="E69" s="5" t="s">
        <v>1545</v>
      </c>
      <c r="F69" s="12" t="s">
        <v>15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s="11" t="s">
        <v>2011</v>
      </c>
      <c r="O69" s="5" t="s">
        <v>498</v>
      </c>
      <c r="P69" s="5" t="s">
        <v>1900</v>
      </c>
      <c r="Q69" s="6" t="s">
        <v>6</v>
      </c>
      <c r="R69" s="6" t="s">
        <v>1962</v>
      </c>
      <c r="S69" s="13" t="s">
        <v>2008</v>
      </c>
    </row>
    <row r="70" spans="1:19">
      <c r="A70" t="s">
        <v>1989</v>
      </c>
      <c r="B70">
        <v>124622</v>
      </c>
      <c r="C70" t="s">
        <v>2010</v>
      </c>
      <c r="D70">
        <v>30012120883</v>
      </c>
      <c r="E70" s="8" t="s">
        <v>1523</v>
      </c>
      <c r="F70" s="11" t="s">
        <v>15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s="11" t="s">
        <v>2011</v>
      </c>
      <c r="O70" s="8" t="s">
        <v>486</v>
      </c>
      <c r="P70" s="8" t="s">
        <v>1898</v>
      </c>
      <c r="Q70" s="9" t="s">
        <v>6</v>
      </c>
      <c r="R70" s="9" t="s">
        <v>1962</v>
      </c>
      <c r="S70" s="13" t="s">
        <v>2008</v>
      </c>
    </row>
    <row r="71" spans="1:19">
      <c r="A71" t="s">
        <v>1989</v>
      </c>
      <c r="B71">
        <v>124623</v>
      </c>
      <c r="C71" t="s">
        <v>2010</v>
      </c>
      <c r="D71">
        <v>30012120884</v>
      </c>
      <c r="E71" s="5" t="s">
        <v>1434</v>
      </c>
      <c r="F71" s="12" t="s">
        <v>15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s="11" t="s">
        <v>2011</v>
      </c>
      <c r="O71" s="5" t="s">
        <v>461</v>
      </c>
      <c r="P71" s="5" t="s">
        <v>1895</v>
      </c>
      <c r="Q71" s="6" t="s">
        <v>6</v>
      </c>
      <c r="R71" s="6" t="s">
        <v>1962</v>
      </c>
      <c r="S71" s="13" t="s">
        <v>2008</v>
      </c>
    </row>
    <row r="72" spans="1:19">
      <c r="A72" t="s">
        <v>1989</v>
      </c>
      <c r="B72">
        <v>124624</v>
      </c>
      <c r="C72" t="s">
        <v>2010</v>
      </c>
      <c r="D72">
        <v>30012120885</v>
      </c>
      <c r="E72" s="8" t="s">
        <v>1174</v>
      </c>
      <c r="F72" s="11" t="s">
        <v>15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s="11" t="s">
        <v>2011</v>
      </c>
      <c r="O72" s="8" t="s">
        <v>374</v>
      </c>
      <c r="P72" s="8" t="s">
        <v>1892</v>
      </c>
      <c r="Q72" s="9" t="s">
        <v>6</v>
      </c>
      <c r="R72" s="9" t="s">
        <v>1962</v>
      </c>
      <c r="S72" s="13" t="s">
        <v>2008</v>
      </c>
    </row>
    <row r="73" spans="1:19">
      <c r="A73" t="s">
        <v>1989</v>
      </c>
      <c r="B73">
        <v>124625</v>
      </c>
      <c r="C73" t="s">
        <v>2010</v>
      </c>
      <c r="D73">
        <v>30012120886</v>
      </c>
      <c r="E73" s="5" t="s">
        <v>923</v>
      </c>
      <c r="F73" s="12" t="s">
        <v>15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s="11" t="s">
        <v>2011</v>
      </c>
      <c r="O73" s="5" t="s">
        <v>366</v>
      </c>
      <c r="P73" s="5" t="s">
        <v>1886</v>
      </c>
      <c r="Q73" s="6" t="s">
        <v>6</v>
      </c>
      <c r="R73" s="6" t="s">
        <v>1962</v>
      </c>
      <c r="S73" s="13" t="s">
        <v>2008</v>
      </c>
    </row>
    <row r="74" spans="1:19">
      <c r="A74" t="s">
        <v>1989</v>
      </c>
      <c r="B74">
        <v>124626</v>
      </c>
      <c r="C74" t="s">
        <v>2010</v>
      </c>
      <c r="D74">
        <v>30012120887</v>
      </c>
      <c r="E74" s="8" t="s">
        <v>912</v>
      </c>
      <c r="F74" s="11" t="s">
        <v>15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s="11" t="s">
        <v>2011</v>
      </c>
      <c r="O74" s="8" t="s">
        <v>366</v>
      </c>
      <c r="P74" s="8" t="s">
        <v>1872</v>
      </c>
      <c r="Q74" s="9" t="s">
        <v>6</v>
      </c>
      <c r="R74" s="9" t="s">
        <v>1962</v>
      </c>
      <c r="S74" s="13" t="s">
        <v>2008</v>
      </c>
    </row>
    <row r="75" spans="1:19">
      <c r="A75" t="s">
        <v>1989</v>
      </c>
      <c r="B75">
        <v>124627</v>
      </c>
      <c r="C75" t="s">
        <v>2010</v>
      </c>
      <c r="D75">
        <v>30012120888</v>
      </c>
      <c r="E75" s="5" t="s">
        <v>903</v>
      </c>
      <c r="F75" s="12" t="s">
        <v>15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s="11" t="s">
        <v>2011</v>
      </c>
      <c r="O75" s="5" t="s">
        <v>243</v>
      </c>
      <c r="P75" s="5" t="s">
        <v>1866</v>
      </c>
      <c r="Q75" s="6" t="s">
        <v>6</v>
      </c>
      <c r="R75" s="6" t="s">
        <v>1962</v>
      </c>
      <c r="S75" s="13" t="s">
        <v>2008</v>
      </c>
    </row>
    <row r="76" spans="1:19">
      <c r="A76" t="s">
        <v>1989</v>
      </c>
      <c r="B76">
        <v>124628</v>
      </c>
      <c r="C76" t="s">
        <v>2010</v>
      </c>
      <c r="D76">
        <v>30012120889</v>
      </c>
      <c r="E76" s="8" t="s">
        <v>817</v>
      </c>
      <c r="F76" s="11" t="s">
        <v>15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s="11" t="s">
        <v>2011</v>
      </c>
      <c r="O76" s="8" t="s">
        <v>167</v>
      </c>
      <c r="P76" s="8" t="s">
        <v>1863</v>
      </c>
      <c r="Q76" s="9" t="s">
        <v>6</v>
      </c>
      <c r="R76" s="9" t="s">
        <v>1962</v>
      </c>
      <c r="S76" s="13" t="s">
        <v>2008</v>
      </c>
    </row>
    <row r="77" spans="1:19">
      <c r="A77" t="s">
        <v>1989</v>
      </c>
      <c r="B77">
        <v>124629</v>
      </c>
      <c r="C77" t="s">
        <v>2010</v>
      </c>
      <c r="D77">
        <v>30012120890</v>
      </c>
      <c r="E77" s="2" t="s">
        <v>1859</v>
      </c>
      <c r="F77" s="3" t="s">
        <v>15</v>
      </c>
      <c r="G77" s="3" t="s">
        <v>137</v>
      </c>
      <c r="H77" s="14">
        <v>35328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s="11" t="s">
        <v>2011</v>
      </c>
      <c r="O77" s="8" t="s">
        <v>1195</v>
      </c>
      <c r="P77" s="8" t="s">
        <v>1172</v>
      </c>
      <c r="Q77" s="3" t="s">
        <v>6</v>
      </c>
      <c r="R77" s="3" t="s">
        <v>1962</v>
      </c>
      <c r="S77" s="13" t="s">
        <v>2008</v>
      </c>
    </row>
    <row r="78" spans="1:19">
      <c r="A78" t="s">
        <v>1989</v>
      </c>
      <c r="B78">
        <v>124630</v>
      </c>
      <c r="C78" t="s">
        <v>2010</v>
      </c>
      <c r="D78">
        <v>30012120891</v>
      </c>
      <c r="E78" s="5" t="s">
        <v>1848</v>
      </c>
      <c r="F78" s="6" t="s">
        <v>15</v>
      </c>
      <c r="G78" s="6" t="s">
        <v>137</v>
      </c>
      <c r="H78" s="15">
        <v>35904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s="11" t="s">
        <v>2011</v>
      </c>
      <c r="O78" s="5" t="s">
        <v>1133</v>
      </c>
      <c r="P78" s="5" t="s">
        <v>990</v>
      </c>
      <c r="Q78" s="6" t="s">
        <v>6</v>
      </c>
      <c r="R78" s="6" t="s">
        <v>1962</v>
      </c>
      <c r="S78" s="13" t="s">
        <v>2008</v>
      </c>
    </row>
    <row r="79" spans="1:19">
      <c r="A79" t="s">
        <v>1989</v>
      </c>
      <c r="B79">
        <v>124631</v>
      </c>
      <c r="C79" t="s">
        <v>2010</v>
      </c>
      <c r="D79">
        <v>30012120892</v>
      </c>
      <c r="E79" s="8" t="s">
        <v>1845</v>
      </c>
      <c r="F79" s="9" t="s">
        <v>15</v>
      </c>
      <c r="G79" s="9" t="s">
        <v>352</v>
      </c>
      <c r="H79" s="16">
        <v>36774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s="11" t="s">
        <v>2011</v>
      </c>
      <c r="O79" s="8" t="s">
        <v>1120</v>
      </c>
      <c r="P79" s="8" t="s">
        <v>1475</v>
      </c>
      <c r="Q79" s="9" t="s">
        <v>6</v>
      </c>
      <c r="R79" s="9" t="s">
        <v>1962</v>
      </c>
      <c r="S79" s="13" t="s">
        <v>2008</v>
      </c>
    </row>
    <row r="80" spans="1:19">
      <c r="O80" s="5"/>
      <c r="P80" s="5"/>
    </row>
    <row r="81" spans="3:16">
      <c r="O81" s="8"/>
      <c r="P81" s="8"/>
    </row>
    <row r="82" spans="3:16">
      <c r="O82" s="5"/>
      <c r="P82" s="5"/>
    </row>
    <row r="83" spans="3:16">
      <c r="O83" s="8"/>
      <c r="P83" s="8"/>
    </row>
    <row r="86" spans="3:16">
      <c r="D86" t="s">
        <v>1949</v>
      </c>
      <c r="E86" t="s">
        <v>1985</v>
      </c>
    </row>
    <row r="87" spans="3:16">
      <c r="C87">
        <v>30012120815</v>
      </c>
      <c r="E87">
        <v>124554</v>
      </c>
      <c r="F87" t="s">
        <v>1988</v>
      </c>
      <c r="G87" s="13" t="s">
        <v>2008</v>
      </c>
    </row>
    <row r="88" spans="3:16">
      <c r="C88">
        <v>30012120816</v>
      </c>
      <c r="E88">
        <v>124555</v>
      </c>
      <c r="F88" t="s">
        <v>1988</v>
      </c>
      <c r="G88" s="13" t="s">
        <v>2008</v>
      </c>
    </row>
    <row r="89" spans="3:16">
      <c r="C89">
        <v>30012120817</v>
      </c>
      <c r="E89">
        <v>124556</v>
      </c>
      <c r="F89" t="s">
        <v>1988</v>
      </c>
      <c r="G89" s="13" t="s">
        <v>2008</v>
      </c>
    </row>
    <row r="90" spans="3:16">
      <c r="C90">
        <v>30012120818</v>
      </c>
      <c r="E90">
        <v>124557</v>
      </c>
      <c r="F90" t="s">
        <v>1988</v>
      </c>
      <c r="G90" s="13" t="s">
        <v>2008</v>
      </c>
    </row>
    <row r="91" spans="3:16">
      <c r="C91">
        <v>30012120819</v>
      </c>
      <c r="E91">
        <v>124558</v>
      </c>
      <c r="F91" t="s">
        <v>1988</v>
      </c>
      <c r="G91" s="13" t="s">
        <v>2008</v>
      </c>
    </row>
    <row r="92" spans="3:16">
      <c r="C92">
        <v>30012120820</v>
      </c>
      <c r="E92">
        <v>124559</v>
      </c>
      <c r="F92" t="s">
        <v>1988</v>
      </c>
      <c r="G92" s="13" t="s">
        <v>2008</v>
      </c>
    </row>
    <row r="93" spans="3:16">
      <c r="C93">
        <v>30012120821</v>
      </c>
      <c r="E93">
        <v>124560</v>
      </c>
      <c r="F93" t="s">
        <v>1988</v>
      </c>
      <c r="G93" s="13" t="s">
        <v>2008</v>
      </c>
    </row>
    <row r="94" spans="3:16">
      <c r="C94">
        <v>30012120822</v>
      </c>
      <c r="E94">
        <v>124561</v>
      </c>
      <c r="F94" t="s">
        <v>1988</v>
      </c>
      <c r="G94" s="13" t="s">
        <v>2008</v>
      </c>
    </row>
    <row r="95" spans="3:16">
      <c r="C95">
        <v>30012120823</v>
      </c>
      <c r="E95">
        <v>124562</v>
      </c>
      <c r="F95" t="s">
        <v>1988</v>
      </c>
      <c r="G95" s="13" t="s">
        <v>2008</v>
      </c>
    </row>
    <row r="96" spans="3:16">
      <c r="C96">
        <v>30012120824</v>
      </c>
      <c r="E96">
        <v>124563</v>
      </c>
      <c r="F96" t="s">
        <v>1988</v>
      </c>
      <c r="G96" s="13" t="s">
        <v>2008</v>
      </c>
    </row>
    <row r="97" spans="3:7">
      <c r="C97">
        <v>30012120825</v>
      </c>
      <c r="E97">
        <v>124564</v>
      </c>
      <c r="F97" t="s">
        <v>1988</v>
      </c>
      <c r="G97" s="13" t="s">
        <v>2008</v>
      </c>
    </row>
    <row r="98" spans="3:7">
      <c r="C98">
        <v>30012120826</v>
      </c>
      <c r="E98">
        <v>124565</v>
      </c>
      <c r="F98" t="s">
        <v>1988</v>
      </c>
      <c r="G98" s="13" t="s">
        <v>2008</v>
      </c>
    </row>
    <row r="99" spans="3:7">
      <c r="C99">
        <v>30012120827</v>
      </c>
      <c r="E99">
        <v>124566</v>
      </c>
      <c r="F99" t="s">
        <v>1988</v>
      </c>
      <c r="G99" s="13" t="s">
        <v>2008</v>
      </c>
    </row>
    <row r="100" spans="3:7">
      <c r="C100">
        <v>30012120828</v>
      </c>
      <c r="E100">
        <v>124567</v>
      </c>
      <c r="F100" t="s">
        <v>1988</v>
      </c>
      <c r="G100" s="13" t="s">
        <v>2008</v>
      </c>
    </row>
    <row r="101" spans="3:7">
      <c r="C101">
        <v>30012120829</v>
      </c>
      <c r="E101">
        <v>124568</v>
      </c>
      <c r="F101" t="s">
        <v>1988</v>
      </c>
      <c r="G101" s="13" t="s">
        <v>2008</v>
      </c>
    </row>
    <row r="102" spans="3:7">
      <c r="C102">
        <v>30012120830</v>
      </c>
      <c r="E102">
        <v>124569</v>
      </c>
      <c r="F102" t="s">
        <v>1988</v>
      </c>
      <c r="G102" s="13" t="s">
        <v>2008</v>
      </c>
    </row>
    <row r="103" spans="3:7">
      <c r="C103">
        <v>30012120831</v>
      </c>
      <c r="E103">
        <v>124570</v>
      </c>
      <c r="F103" t="s">
        <v>1988</v>
      </c>
      <c r="G103" s="13" t="s">
        <v>2008</v>
      </c>
    </row>
    <row r="104" spans="3:7">
      <c r="C104">
        <v>30012120832</v>
      </c>
      <c r="E104">
        <v>124571</v>
      </c>
      <c r="F104" t="s">
        <v>1988</v>
      </c>
      <c r="G104" s="13" t="s">
        <v>2008</v>
      </c>
    </row>
    <row r="105" spans="3:7">
      <c r="C105">
        <v>30012120833</v>
      </c>
      <c r="E105">
        <v>124572</v>
      </c>
      <c r="F105" t="s">
        <v>1988</v>
      </c>
      <c r="G105" s="13" t="s">
        <v>2008</v>
      </c>
    </row>
    <row r="106" spans="3:7">
      <c r="C106">
        <v>30012120834</v>
      </c>
      <c r="E106">
        <v>124573</v>
      </c>
      <c r="F106" t="s">
        <v>1988</v>
      </c>
      <c r="G106" s="13" t="s">
        <v>2008</v>
      </c>
    </row>
    <row r="107" spans="3:7">
      <c r="C107">
        <v>30012120835</v>
      </c>
      <c r="E107">
        <v>124574</v>
      </c>
      <c r="F107" t="s">
        <v>1988</v>
      </c>
      <c r="G107" s="13" t="s">
        <v>2008</v>
      </c>
    </row>
    <row r="108" spans="3:7">
      <c r="C108">
        <v>30012120836</v>
      </c>
      <c r="E108">
        <v>124575</v>
      </c>
      <c r="F108" t="s">
        <v>1988</v>
      </c>
      <c r="G108" s="13" t="s">
        <v>2008</v>
      </c>
    </row>
    <row r="109" spans="3:7">
      <c r="C109">
        <v>30012120837</v>
      </c>
      <c r="E109">
        <v>124576</v>
      </c>
      <c r="F109" t="s">
        <v>1988</v>
      </c>
      <c r="G109" s="13" t="s">
        <v>2008</v>
      </c>
    </row>
    <row r="110" spans="3:7">
      <c r="C110">
        <v>30012120838</v>
      </c>
      <c r="E110">
        <v>124577</v>
      </c>
      <c r="F110" t="s">
        <v>1988</v>
      </c>
      <c r="G110" s="13" t="s">
        <v>2008</v>
      </c>
    </row>
    <row r="111" spans="3:7">
      <c r="C111">
        <v>30012120839</v>
      </c>
      <c r="E111">
        <v>124578</v>
      </c>
      <c r="F111" t="s">
        <v>1988</v>
      </c>
      <c r="G111" s="13" t="s">
        <v>2008</v>
      </c>
    </row>
    <row r="112" spans="3:7">
      <c r="C112">
        <v>30012120840</v>
      </c>
      <c r="E112">
        <v>124579</v>
      </c>
      <c r="F112" t="s">
        <v>1987</v>
      </c>
      <c r="G112" s="13" t="s">
        <v>2008</v>
      </c>
    </row>
    <row r="113" spans="3:7">
      <c r="C113">
        <v>30012120841</v>
      </c>
      <c r="E113">
        <v>124580</v>
      </c>
      <c r="F113" t="s">
        <v>1987</v>
      </c>
      <c r="G113" s="13" t="s">
        <v>2008</v>
      </c>
    </row>
    <row r="114" spans="3:7">
      <c r="C114">
        <v>30012120842</v>
      </c>
      <c r="E114">
        <v>124581</v>
      </c>
      <c r="F114" t="s">
        <v>1987</v>
      </c>
      <c r="G114" s="13" t="s">
        <v>2008</v>
      </c>
    </row>
    <row r="115" spans="3:7">
      <c r="C115">
        <v>30012120843</v>
      </c>
      <c r="E115">
        <v>124582</v>
      </c>
      <c r="F115" t="s">
        <v>1987</v>
      </c>
      <c r="G115" s="13" t="s">
        <v>2008</v>
      </c>
    </row>
    <row r="116" spans="3:7">
      <c r="C116">
        <v>30012120844</v>
      </c>
      <c r="E116">
        <v>124583</v>
      </c>
      <c r="F116" t="s">
        <v>1987</v>
      </c>
      <c r="G116" s="13" t="s">
        <v>2008</v>
      </c>
    </row>
    <row r="117" spans="3:7">
      <c r="C117">
        <v>30012120845</v>
      </c>
      <c r="E117">
        <v>124584</v>
      </c>
      <c r="F117" t="s">
        <v>1987</v>
      </c>
      <c r="G117" s="13" t="s">
        <v>2008</v>
      </c>
    </row>
    <row r="118" spans="3:7">
      <c r="C118">
        <v>30012120846</v>
      </c>
      <c r="E118">
        <v>124585</v>
      </c>
      <c r="F118" t="s">
        <v>1987</v>
      </c>
      <c r="G118" s="13" t="s">
        <v>2008</v>
      </c>
    </row>
    <row r="119" spans="3:7">
      <c r="C119">
        <v>30012120847</v>
      </c>
      <c r="E119">
        <v>124586</v>
      </c>
      <c r="F119" t="s">
        <v>1987</v>
      </c>
      <c r="G119" s="13" t="s">
        <v>2008</v>
      </c>
    </row>
    <row r="120" spans="3:7">
      <c r="C120">
        <v>30012120848</v>
      </c>
      <c r="E120">
        <v>124587</v>
      </c>
      <c r="F120" t="s">
        <v>1987</v>
      </c>
      <c r="G120" s="13" t="s">
        <v>2008</v>
      </c>
    </row>
    <row r="121" spans="3:7">
      <c r="C121">
        <v>30012120849</v>
      </c>
      <c r="E121">
        <v>124588</v>
      </c>
      <c r="F121" t="s">
        <v>1987</v>
      </c>
      <c r="G121" s="13" t="s">
        <v>2008</v>
      </c>
    </row>
    <row r="122" spans="3:7">
      <c r="C122">
        <v>30012120850</v>
      </c>
      <c r="E122">
        <v>124589</v>
      </c>
      <c r="F122" t="s">
        <v>1987</v>
      </c>
      <c r="G122" s="13" t="s">
        <v>2008</v>
      </c>
    </row>
    <row r="123" spans="3:7">
      <c r="C123">
        <v>30012120851</v>
      </c>
      <c r="E123">
        <v>124590</v>
      </c>
      <c r="F123" t="s">
        <v>1987</v>
      </c>
      <c r="G123" s="13" t="s">
        <v>2008</v>
      </c>
    </row>
    <row r="124" spans="3:7">
      <c r="C124">
        <v>30012120852</v>
      </c>
      <c r="E124">
        <v>124591</v>
      </c>
      <c r="F124" t="s">
        <v>1987</v>
      </c>
      <c r="G124" s="13" t="s">
        <v>2008</v>
      </c>
    </row>
    <row r="125" spans="3:7">
      <c r="C125">
        <v>30012120853</v>
      </c>
      <c r="E125">
        <v>124592</v>
      </c>
      <c r="F125" t="s">
        <v>1987</v>
      </c>
      <c r="G125" s="13" t="s">
        <v>2008</v>
      </c>
    </row>
    <row r="126" spans="3:7">
      <c r="C126">
        <v>30012120854</v>
      </c>
      <c r="E126">
        <v>124593</v>
      </c>
      <c r="F126" t="s">
        <v>1987</v>
      </c>
      <c r="G126" s="13" t="s">
        <v>2008</v>
      </c>
    </row>
    <row r="127" spans="3:7">
      <c r="C127">
        <v>30012120855</v>
      </c>
      <c r="E127">
        <v>124594</v>
      </c>
      <c r="F127" t="s">
        <v>1987</v>
      </c>
      <c r="G127" s="13" t="s">
        <v>2008</v>
      </c>
    </row>
    <row r="128" spans="3:7">
      <c r="C128">
        <v>30012120856</v>
      </c>
      <c r="E128">
        <v>124595</v>
      </c>
      <c r="F128" t="s">
        <v>1987</v>
      </c>
      <c r="G128" s="13" t="s">
        <v>2008</v>
      </c>
    </row>
    <row r="129" spans="3:7">
      <c r="C129">
        <v>30012120857</v>
      </c>
      <c r="E129">
        <v>124596</v>
      </c>
      <c r="F129" t="s">
        <v>1987</v>
      </c>
      <c r="G129" s="13" t="s">
        <v>2008</v>
      </c>
    </row>
    <row r="130" spans="3:7">
      <c r="C130">
        <v>30012120858</v>
      </c>
      <c r="E130">
        <v>124597</v>
      </c>
      <c r="F130" t="s">
        <v>1987</v>
      </c>
      <c r="G130" s="13" t="s">
        <v>2008</v>
      </c>
    </row>
    <row r="131" spans="3:7">
      <c r="C131">
        <v>30012120859</v>
      </c>
      <c r="E131">
        <v>124598</v>
      </c>
      <c r="F131" t="s">
        <v>1987</v>
      </c>
      <c r="G131" s="13" t="s">
        <v>2008</v>
      </c>
    </row>
    <row r="132" spans="3:7">
      <c r="C132">
        <v>30012120860</v>
      </c>
      <c r="E132">
        <v>124599</v>
      </c>
      <c r="F132" t="s">
        <v>1987</v>
      </c>
      <c r="G132" s="13" t="s">
        <v>2008</v>
      </c>
    </row>
    <row r="133" spans="3:7">
      <c r="C133">
        <v>30012120861</v>
      </c>
      <c r="E133">
        <v>124600</v>
      </c>
      <c r="F133" t="s">
        <v>1987</v>
      </c>
      <c r="G133" s="13" t="s">
        <v>2008</v>
      </c>
    </row>
    <row r="134" spans="3:7">
      <c r="C134">
        <v>30012120862</v>
      </c>
      <c r="E134">
        <v>124601</v>
      </c>
      <c r="F134" t="s">
        <v>1987</v>
      </c>
      <c r="G134" s="13" t="s">
        <v>2008</v>
      </c>
    </row>
    <row r="135" spans="3:7">
      <c r="C135">
        <v>30012120863</v>
      </c>
      <c r="E135">
        <v>124602</v>
      </c>
      <c r="F135" t="s">
        <v>1987</v>
      </c>
      <c r="G135" s="13" t="s">
        <v>2008</v>
      </c>
    </row>
    <row r="136" spans="3:7">
      <c r="C136">
        <v>30012120864</v>
      </c>
      <c r="E136">
        <v>124603</v>
      </c>
      <c r="F136" t="s">
        <v>1987</v>
      </c>
      <c r="G136" s="13" t="s">
        <v>2008</v>
      </c>
    </row>
    <row r="137" spans="3:7">
      <c r="C137">
        <v>30012120865</v>
      </c>
      <c r="E137">
        <v>124604</v>
      </c>
      <c r="F137" t="s">
        <v>1989</v>
      </c>
      <c r="G137" s="13" t="s">
        <v>2008</v>
      </c>
    </row>
    <row r="138" spans="3:7">
      <c r="C138">
        <v>30012120866</v>
      </c>
      <c r="E138">
        <v>124605</v>
      </c>
      <c r="F138" t="s">
        <v>1989</v>
      </c>
      <c r="G138" s="13" t="s">
        <v>2008</v>
      </c>
    </row>
    <row r="139" spans="3:7">
      <c r="C139">
        <v>30012120867</v>
      </c>
      <c r="E139">
        <v>124606</v>
      </c>
      <c r="F139" t="s">
        <v>1989</v>
      </c>
      <c r="G139" s="13" t="s">
        <v>2008</v>
      </c>
    </row>
    <row r="140" spans="3:7">
      <c r="C140">
        <v>30012120868</v>
      </c>
      <c r="E140">
        <v>124607</v>
      </c>
      <c r="F140" t="s">
        <v>1989</v>
      </c>
      <c r="G140" s="13" t="s">
        <v>2008</v>
      </c>
    </row>
    <row r="141" spans="3:7">
      <c r="C141">
        <v>30012120869</v>
      </c>
      <c r="E141">
        <v>124608</v>
      </c>
      <c r="F141" t="s">
        <v>1989</v>
      </c>
      <c r="G141" s="13" t="s">
        <v>2008</v>
      </c>
    </row>
    <row r="142" spans="3:7">
      <c r="C142">
        <v>30012120870</v>
      </c>
      <c r="E142">
        <v>124609</v>
      </c>
      <c r="F142" t="s">
        <v>1989</v>
      </c>
      <c r="G142" s="13" t="s">
        <v>2008</v>
      </c>
    </row>
    <row r="143" spans="3:7">
      <c r="C143">
        <v>30012120871</v>
      </c>
      <c r="E143">
        <v>124610</v>
      </c>
      <c r="F143" t="s">
        <v>1989</v>
      </c>
      <c r="G143" s="13" t="s">
        <v>2008</v>
      </c>
    </row>
    <row r="144" spans="3:7">
      <c r="C144">
        <v>30012120872</v>
      </c>
      <c r="E144">
        <v>124611</v>
      </c>
      <c r="F144" t="s">
        <v>1989</v>
      </c>
      <c r="G144" s="13" t="s">
        <v>2008</v>
      </c>
    </row>
    <row r="145" spans="3:7">
      <c r="C145">
        <v>30012120873</v>
      </c>
      <c r="E145">
        <v>124612</v>
      </c>
      <c r="F145" t="s">
        <v>1989</v>
      </c>
      <c r="G145" s="13" t="s">
        <v>2008</v>
      </c>
    </row>
    <row r="146" spans="3:7">
      <c r="C146">
        <v>30012120874</v>
      </c>
      <c r="E146">
        <v>124613</v>
      </c>
      <c r="F146" t="s">
        <v>1989</v>
      </c>
      <c r="G146" s="13" t="s">
        <v>2008</v>
      </c>
    </row>
    <row r="147" spans="3:7">
      <c r="C147">
        <v>30012120875</v>
      </c>
      <c r="E147">
        <v>124614</v>
      </c>
      <c r="F147" t="s">
        <v>1989</v>
      </c>
      <c r="G147" s="13" t="s">
        <v>2008</v>
      </c>
    </row>
    <row r="148" spans="3:7">
      <c r="C148">
        <v>30012120876</v>
      </c>
      <c r="E148">
        <v>124615</v>
      </c>
      <c r="F148" t="s">
        <v>1989</v>
      </c>
      <c r="G148" s="13" t="s">
        <v>2008</v>
      </c>
    </row>
    <row r="149" spans="3:7">
      <c r="C149">
        <v>30012120877</v>
      </c>
      <c r="E149">
        <v>124616</v>
      </c>
      <c r="F149" t="s">
        <v>1989</v>
      </c>
      <c r="G149" s="13" t="s">
        <v>2008</v>
      </c>
    </row>
    <row r="150" spans="3:7">
      <c r="C150">
        <v>30012120878</v>
      </c>
      <c r="E150">
        <v>124617</v>
      </c>
      <c r="F150" t="s">
        <v>1989</v>
      </c>
      <c r="G150" s="13" t="s">
        <v>2008</v>
      </c>
    </row>
    <row r="151" spans="3:7">
      <c r="C151">
        <v>30012120879</v>
      </c>
      <c r="E151">
        <v>124618</v>
      </c>
      <c r="F151" t="s">
        <v>1989</v>
      </c>
      <c r="G151" s="13" t="s">
        <v>2008</v>
      </c>
    </row>
    <row r="152" spans="3:7">
      <c r="C152">
        <v>30012120880</v>
      </c>
      <c r="E152">
        <v>124619</v>
      </c>
      <c r="F152" t="s">
        <v>1989</v>
      </c>
      <c r="G152" s="13" t="s">
        <v>2008</v>
      </c>
    </row>
    <row r="153" spans="3:7">
      <c r="C153">
        <v>30012120881</v>
      </c>
      <c r="E153">
        <v>124620</v>
      </c>
      <c r="F153" t="s">
        <v>1989</v>
      </c>
      <c r="G153" s="13" t="s">
        <v>2008</v>
      </c>
    </row>
    <row r="154" spans="3:7">
      <c r="C154">
        <v>30012120882</v>
      </c>
      <c r="E154">
        <v>124621</v>
      </c>
      <c r="F154" t="s">
        <v>1989</v>
      </c>
      <c r="G154" s="13" t="s">
        <v>2008</v>
      </c>
    </row>
    <row r="155" spans="3:7">
      <c r="C155">
        <v>30012120883</v>
      </c>
      <c r="E155">
        <v>124622</v>
      </c>
      <c r="F155" t="s">
        <v>1989</v>
      </c>
      <c r="G155" s="13" t="s">
        <v>2008</v>
      </c>
    </row>
    <row r="156" spans="3:7">
      <c r="C156">
        <v>30012120884</v>
      </c>
      <c r="E156">
        <v>124623</v>
      </c>
      <c r="F156" t="s">
        <v>1989</v>
      </c>
      <c r="G156" s="13" t="s">
        <v>2008</v>
      </c>
    </row>
    <row r="157" spans="3:7">
      <c r="C157">
        <v>30012120885</v>
      </c>
      <c r="E157">
        <v>124624</v>
      </c>
      <c r="F157" t="s">
        <v>1989</v>
      </c>
      <c r="G157" s="13" t="s">
        <v>2008</v>
      </c>
    </row>
    <row r="158" spans="3:7">
      <c r="C158">
        <v>30012120886</v>
      </c>
      <c r="E158">
        <v>124625</v>
      </c>
      <c r="F158" t="s">
        <v>1989</v>
      </c>
      <c r="G158" s="13" t="s">
        <v>2008</v>
      </c>
    </row>
    <row r="159" spans="3:7">
      <c r="C159">
        <v>30012120887</v>
      </c>
      <c r="E159">
        <v>124626</v>
      </c>
      <c r="F159" t="s">
        <v>1989</v>
      </c>
      <c r="G159" s="13" t="s">
        <v>2008</v>
      </c>
    </row>
    <row r="160" spans="3:7">
      <c r="C160">
        <v>30012120888</v>
      </c>
      <c r="E160">
        <v>124627</v>
      </c>
      <c r="F160" t="s">
        <v>1989</v>
      </c>
      <c r="G160" s="13" t="s">
        <v>2008</v>
      </c>
    </row>
    <row r="161" spans="3:7">
      <c r="C161">
        <v>30012120889</v>
      </c>
      <c r="E161">
        <v>124628</v>
      </c>
      <c r="F161" t="s">
        <v>1989</v>
      </c>
      <c r="G161" s="13" t="s">
        <v>2008</v>
      </c>
    </row>
    <row r="162" spans="3:7">
      <c r="C162">
        <v>30012120890</v>
      </c>
      <c r="E162">
        <v>124629</v>
      </c>
      <c r="F162" t="s">
        <v>1989</v>
      </c>
      <c r="G162" s="13" t="s">
        <v>2008</v>
      </c>
    </row>
    <row r="163" spans="3:7">
      <c r="C163">
        <v>30012120891</v>
      </c>
      <c r="E163">
        <v>124630</v>
      </c>
      <c r="F163" t="s">
        <v>1989</v>
      </c>
      <c r="G163" s="13" t="s">
        <v>2008</v>
      </c>
    </row>
    <row r="164" spans="3:7">
      <c r="C164">
        <v>30012120892</v>
      </c>
      <c r="E164">
        <v>124631</v>
      </c>
      <c r="F164" t="s">
        <v>1989</v>
      </c>
      <c r="G164" s="13" t="s">
        <v>2008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selection activeCell="E2" sqref="E2:E94"/>
    </sheetView>
  </sheetViews>
  <sheetFormatPr defaultRowHeight="15"/>
  <cols>
    <col min="2" max="2" width="23" style="17" customWidth="1"/>
    <col min="3" max="3" width="14.140625" customWidth="1"/>
    <col min="4" max="4" width="23.140625" style="17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s="17" t="s">
        <v>1985</v>
      </c>
      <c r="C1" t="s">
        <v>1950</v>
      </c>
      <c r="D1" s="17" t="s">
        <v>1949</v>
      </c>
      <c r="E1" t="s">
        <v>1971</v>
      </c>
      <c r="F1" t="s">
        <v>1951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 s="18">
        <v>2030380000301</v>
      </c>
      <c r="C2" t="s">
        <v>1976</v>
      </c>
      <c r="D2" s="17">
        <v>2000102090001</v>
      </c>
      <c r="E2" t="s">
        <v>932</v>
      </c>
      <c r="F2" t="s">
        <v>15</v>
      </c>
      <c r="G2" t="s">
        <v>3</v>
      </c>
      <c r="H2" s="1">
        <v>27760</v>
      </c>
      <c r="I2" t="s">
        <v>25</v>
      </c>
      <c r="J2" t="s">
        <v>18</v>
      </c>
      <c r="K2" t="s">
        <v>1977</v>
      </c>
      <c r="L2" t="s">
        <v>8</v>
      </c>
      <c r="M2" t="s">
        <v>9</v>
      </c>
      <c r="N2" t="s">
        <v>53</v>
      </c>
      <c r="O2" t="s">
        <v>70</v>
      </c>
      <c r="P2" t="s">
        <v>0</v>
      </c>
      <c r="Q2" t="s">
        <v>6</v>
      </c>
      <c r="R2" t="s">
        <v>1962</v>
      </c>
      <c r="S2" t="s">
        <v>1981</v>
      </c>
    </row>
    <row r="3" spans="1:19">
      <c r="A3" t="s">
        <v>1988</v>
      </c>
      <c r="B3" s="18">
        <v>2030380000302</v>
      </c>
      <c r="C3" t="s">
        <v>1976</v>
      </c>
      <c r="D3" s="17">
        <v>2000102090002</v>
      </c>
      <c r="E3" t="s">
        <v>590</v>
      </c>
      <c r="F3" t="s">
        <v>15</v>
      </c>
      <c r="G3" t="s">
        <v>3</v>
      </c>
      <c r="H3" s="1">
        <v>28127</v>
      </c>
      <c r="I3" t="s">
        <v>25</v>
      </c>
      <c r="J3" t="s">
        <v>18</v>
      </c>
      <c r="K3" t="s">
        <v>1977</v>
      </c>
      <c r="L3" t="s">
        <v>32</v>
      </c>
      <c r="M3" t="s">
        <v>112</v>
      </c>
      <c r="N3" t="s">
        <v>53</v>
      </c>
      <c r="O3" t="s">
        <v>1929</v>
      </c>
      <c r="P3" t="s">
        <v>0</v>
      </c>
      <c r="Q3" t="s">
        <v>6</v>
      </c>
      <c r="R3" t="s">
        <v>1962</v>
      </c>
      <c r="S3" t="s">
        <v>1981</v>
      </c>
    </row>
    <row r="4" spans="1:19">
      <c r="A4" t="s">
        <v>1988</v>
      </c>
      <c r="B4" s="18">
        <v>2030380000303</v>
      </c>
      <c r="C4" t="s">
        <v>1976</v>
      </c>
      <c r="D4" s="17">
        <v>2000102090003</v>
      </c>
      <c r="E4" t="s">
        <v>175</v>
      </c>
      <c r="F4" t="s">
        <v>15</v>
      </c>
      <c r="G4" t="s">
        <v>3</v>
      </c>
      <c r="H4" s="1">
        <v>28493</v>
      </c>
      <c r="I4" t="s">
        <v>25</v>
      </c>
      <c r="J4" t="s">
        <v>18</v>
      </c>
      <c r="K4" t="s">
        <v>1977</v>
      </c>
      <c r="L4" t="s">
        <v>66</v>
      </c>
      <c r="M4" t="s">
        <v>112</v>
      </c>
      <c r="N4" t="s">
        <v>53</v>
      </c>
      <c r="O4" t="s">
        <v>1724</v>
      </c>
      <c r="P4" t="s">
        <v>0</v>
      </c>
      <c r="Q4" t="s">
        <v>6</v>
      </c>
      <c r="R4" t="s">
        <v>1962</v>
      </c>
      <c r="S4" t="s">
        <v>1981</v>
      </c>
    </row>
    <row r="5" spans="1:19">
      <c r="A5" t="s">
        <v>1988</v>
      </c>
      <c r="B5" s="18">
        <v>2030380000304</v>
      </c>
      <c r="C5" t="s">
        <v>1976</v>
      </c>
      <c r="D5" s="17">
        <v>2000102090004</v>
      </c>
      <c r="E5" t="s">
        <v>1836</v>
      </c>
      <c r="F5" t="s">
        <v>15</v>
      </c>
      <c r="G5" t="s">
        <v>3</v>
      </c>
      <c r="H5" s="1">
        <v>28859</v>
      </c>
      <c r="I5" t="s">
        <v>25</v>
      </c>
      <c r="J5" t="s">
        <v>18</v>
      </c>
      <c r="K5" t="s">
        <v>1977</v>
      </c>
      <c r="L5" t="s">
        <v>66</v>
      </c>
      <c r="M5" t="s">
        <v>112</v>
      </c>
      <c r="N5" t="s">
        <v>53</v>
      </c>
      <c r="O5" t="s">
        <v>1975</v>
      </c>
      <c r="P5" t="s">
        <v>0</v>
      </c>
      <c r="Q5" t="s">
        <v>6</v>
      </c>
      <c r="R5" t="s">
        <v>1962</v>
      </c>
      <c r="S5" t="s">
        <v>1981</v>
      </c>
    </row>
    <row r="6" spans="1:19">
      <c r="A6" t="s">
        <v>1988</v>
      </c>
      <c r="B6" s="18">
        <v>2030380000305</v>
      </c>
      <c r="C6" t="s">
        <v>1976</v>
      </c>
      <c r="D6" s="17">
        <v>2000102090005</v>
      </c>
      <c r="E6" t="s">
        <v>1792</v>
      </c>
      <c r="F6" t="s">
        <v>15</v>
      </c>
      <c r="G6" t="s">
        <v>3</v>
      </c>
      <c r="H6" s="1">
        <v>29225</v>
      </c>
      <c r="I6" t="s">
        <v>25</v>
      </c>
      <c r="J6" t="s">
        <v>1964</v>
      </c>
      <c r="K6" t="s">
        <v>1977</v>
      </c>
      <c r="L6" t="s">
        <v>351</v>
      </c>
      <c r="M6" t="s">
        <v>112</v>
      </c>
      <c r="N6" t="s">
        <v>53</v>
      </c>
      <c r="O6" t="s">
        <v>1973</v>
      </c>
      <c r="P6" t="s">
        <v>0</v>
      </c>
      <c r="Q6" t="s">
        <v>6</v>
      </c>
      <c r="R6" t="s">
        <v>1962</v>
      </c>
      <c r="S6" t="s">
        <v>1981</v>
      </c>
    </row>
    <row r="7" spans="1:19">
      <c r="A7" t="s">
        <v>1988</v>
      </c>
      <c r="B7" s="18">
        <v>2030380000306</v>
      </c>
      <c r="C7" t="s">
        <v>1976</v>
      </c>
      <c r="D7" s="17">
        <v>2000102090006</v>
      </c>
      <c r="E7" t="s">
        <v>1622</v>
      </c>
      <c r="F7" t="s">
        <v>15</v>
      </c>
      <c r="G7" t="s">
        <v>3</v>
      </c>
      <c r="H7" s="1">
        <v>29592</v>
      </c>
      <c r="I7" t="s">
        <v>25</v>
      </c>
      <c r="J7" t="s">
        <v>1968</v>
      </c>
      <c r="K7" t="s">
        <v>1977</v>
      </c>
      <c r="L7" t="s">
        <v>351</v>
      </c>
      <c r="M7" t="s">
        <v>112</v>
      </c>
      <c r="N7" t="s">
        <v>53</v>
      </c>
      <c r="O7" t="s">
        <v>1974</v>
      </c>
      <c r="P7" t="s">
        <v>0</v>
      </c>
      <c r="Q7" t="s">
        <v>6</v>
      </c>
      <c r="R7" t="s">
        <v>1962</v>
      </c>
      <c r="S7" t="s">
        <v>1981</v>
      </c>
    </row>
    <row r="8" spans="1:19">
      <c r="A8" t="s">
        <v>1988</v>
      </c>
      <c r="B8" s="18">
        <v>2030380000307</v>
      </c>
      <c r="C8" t="s">
        <v>1976</v>
      </c>
      <c r="D8" s="17">
        <v>2000102090007</v>
      </c>
      <c r="E8" t="s">
        <v>1619</v>
      </c>
      <c r="F8" t="s">
        <v>15</v>
      </c>
      <c r="G8" t="s">
        <v>3</v>
      </c>
      <c r="H8" s="1">
        <v>29958</v>
      </c>
      <c r="I8" t="s">
        <v>25</v>
      </c>
      <c r="J8" t="s">
        <v>1965</v>
      </c>
      <c r="K8" t="s">
        <v>1977</v>
      </c>
      <c r="L8" t="s">
        <v>1323</v>
      </c>
      <c r="M8" t="s">
        <v>112</v>
      </c>
      <c r="N8" t="s">
        <v>53</v>
      </c>
      <c r="O8" t="s">
        <v>209</v>
      </c>
      <c r="P8" t="s">
        <v>0</v>
      </c>
      <c r="Q8" t="s">
        <v>6</v>
      </c>
      <c r="R8" t="s">
        <v>1962</v>
      </c>
      <c r="S8" t="s">
        <v>1981</v>
      </c>
    </row>
    <row r="9" spans="1:19">
      <c r="A9" t="s">
        <v>1988</v>
      </c>
      <c r="B9" s="18">
        <v>2030380000308</v>
      </c>
      <c r="C9" t="s">
        <v>1976</v>
      </c>
      <c r="D9" s="17">
        <v>2000102090008</v>
      </c>
      <c r="E9" t="s">
        <v>1462</v>
      </c>
      <c r="F9" t="s">
        <v>15</v>
      </c>
      <c r="G9" t="s">
        <v>3</v>
      </c>
      <c r="H9" s="1">
        <v>30324</v>
      </c>
      <c r="I9" t="s">
        <v>25</v>
      </c>
      <c r="J9" t="s">
        <v>18</v>
      </c>
      <c r="K9" t="s">
        <v>1977</v>
      </c>
      <c r="L9" t="s">
        <v>351</v>
      </c>
      <c r="M9" t="s">
        <v>112</v>
      </c>
      <c r="N9" t="s">
        <v>53</v>
      </c>
      <c r="O9" t="s">
        <v>70</v>
      </c>
      <c r="P9" t="s">
        <v>0</v>
      </c>
      <c r="Q9" t="s">
        <v>6</v>
      </c>
      <c r="R9" t="s">
        <v>1962</v>
      </c>
      <c r="S9" t="s">
        <v>1981</v>
      </c>
    </row>
    <row r="10" spans="1:19">
      <c r="A10" t="s">
        <v>1988</v>
      </c>
      <c r="B10" s="18">
        <v>2030380000309</v>
      </c>
      <c r="C10" t="s">
        <v>1976</v>
      </c>
      <c r="D10" s="17">
        <v>2000102090009</v>
      </c>
      <c r="E10" t="s">
        <v>1330</v>
      </c>
      <c r="F10" t="s">
        <v>15</v>
      </c>
      <c r="G10" t="s">
        <v>3</v>
      </c>
      <c r="H10" s="1">
        <v>27721</v>
      </c>
      <c r="I10" t="s">
        <v>25</v>
      </c>
      <c r="J10" t="s">
        <v>18</v>
      </c>
      <c r="K10" t="s">
        <v>1977</v>
      </c>
      <c r="L10" t="s">
        <v>66</v>
      </c>
      <c r="M10" t="s">
        <v>112</v>
      </c>
      <c r="N10" t="s">
        <v>53</v>
      </c>
      <c r="O10" t="s">
        <v>1929</v>
      </c>
      <c r="P10" t="s">
        <v>0</v>
      </c>
      <c r="Q10" t="s">
        <v>6</v>
      </c>
      <c r="R10" t="s">
        <v>1962</v>
      </c>
      <c r="S10" t="s">
        <v>1981</v>
      </c>
    </row>
    <row r="11" spans="1:19">
      <c r="A11" t="s">
        <v>1988</v>
      </c>
      <c r="B11" s="18">
        <v>2030380000310</v>
      </c>
      <c r="C11" t="s">
        <v>1976</v>
      </c>
      <c r="D11" s="17">
        <v>2000102090010</v>
      </c>
      <c r="E11" t="s">
        <v>1284</v>
      </c>
      <c r="F11" t="s">
        <v>15</v>
      </c>
      <c r="G11" t="s">
        <v>3</v>
      </c>
      <c r="H11" s="1">
        <v>27722</v>
      </c>
      <c r="I11" t="s">
        <v>25</v>
      </c>
      <c r="J11" t="s">
        <v>18</v>
      </c>
      <c r="K11" t="s">
        <v>1977</v>
      </c>
      <c r="L11" t="s">
        <v>66</v>
      </c>
      <c r="M11" t="s">
        <v>112</v>
      </c>
      <c r="N11" t="s">
        <v>53</v>
      </c>
      <c r="O11" t="s">
        <v>1724</v>
      </c>
      <c r="P11" t="s">
        <v>0</v>
      </c>
      <c r="Q11" t="s">
        <v>6</v>
      </c>
      <c r="R11" t="s">
        <v>1962</v>
      </c>
      <c r="S11" t="s">
        <v>1981</v>
      </c>
    </row>
    <row r="12" spans="1:19">
      <c r="A12" t="s">
        <v>1988</v>
      </c>
      <c r="B12" s="18">
        <v>2030380000311</v>
      </c>
      <c r="C12" t="s">
        <v>1976</v>
      </c>
      <c r="D12" s="17">
        <v>2000102090011</v>
      </c>
      <c r="E12" t="s">
        <v>1253</v>
      </c>
      <c r="F12" t="s">
        <v>15</v>
      </c>
      <c r="G12" t="s">
        <v>3</v>
      </c>
      <c r="H12" s="1">
        <v>27723</v>
      </c>
      <c r="I12" t="s">
        <v>25</v>
      </c>
      <c r="J12" t="s">
        <v>18</v>
      </c>
      <c r="K12" t="s">
        <v>1977</v>
      </c>
      <c r="L12" t="s">
        <v>66</v>
      </c>
      <c r="M12" t="s">
        <v>112</v>
      </c>
      <c r="N12" t="s">
        <v>53</v>
      </c>
      <c r="O12" t="s">
        <v>1975</v>
      </c>
      <c r="P12" t="s">
        <v>0</v>
      </c>
      <c r="Q12" t="s">
        <v>6</v>
      </c>
      <c r="R12" t="s">
        <v>1962</v>
      </c>
      <c r="S12" t="s">
        <v>1981</v>
      </c>
    </row>
    <row r="13" spans="1:19">
      <c r="A13" t="s">
        <v>1988</v>
      </c>
      <c r="B13" s="18">
        <v>2030380000312</v>
      </c>
      <c r="C13" t="s">
        <v>1976</v>
      </c>
      <c r="D13" s="17">
        <v>2000102090012</v>
      </c>
      <c r="E13" t="s">
        <v>1057</v>
      </c>
      <c r="F13" t="s">
        <v>15</v>
      </c>
      <c r="G13" t="s">
        <v>3</v>
      </c>
      <c r="H13" s="1">
        <v>27724</v>
      </c>
      <c r="I13" t="s">
        <v>25</v>
      </c>
      <c r="J13" t="s">
        <v>18</v>
      </c>
      <c r="K13" t="s">
        <v>1977</v>
      </c>
      <c r="L13" t="s">
        <v>66</v>
      </c>
      <c r="M13" t="s">
        <v>112</v>
      </c>
      <c r="N13" t="s">
        <v>53</v>
      </c>
      <c r="O13" t="s">
        <v>1973</v>
      </c>
      <c r="P13" t="s">
        <v>0</v>
      </c>
      <c r="Q13" t="s">
        <v>6</v>
      </c>
      <c r="R13" t="s">
        <v>1962</v>
      </c>
      <c r="S13" t="s">
        <v>1981</v>
      </c>
    </row>
    <row r="14" spans="1:19">
      <c r="A14" t="s">
        <v>1988</v>
      </c>
      <c r="B14" s="18">
        <v>2030380000313</v>
      </c>
      <c r="C14" t="s">
        <v>1976</v>
      </c>
      <c r="D14" s="17">
        <v>2000102090013</v>
      </c>
      <c r="E14" t="s">
        <v>902</v>
      </c>
      <c r="F14" t="s">
        <v>15</v>
      </c>
      <c r="G14" t="s">
        <v>3</v>
      </c>
      <c r="H14" s="1">
        <v>27725</v>
      </c>
      <c r="I14" t="s">
        <v>25</v>
      </c>
      <c r="J14" t="s">
        <v>18</v>
      </c>
      <c r="K14" t="s">
        <v>1977</v>
      </c>
      <c r="L14" t="s">
        <v>66</v>
      </c>
      <c r="M14" t="s">
        <v>112</v>
      </c>
      <c r="N14" t="s">
        <v>53</v>
      </c>
      <c r="O14" t="s">
        <v>1974</v>
      </c>
      <c r="P14" t="s">
        <v>0</v>
      </c>
      <c r="Q14" t="s">
        <v>6</v>
      </c>
      <c r="R14" t="s">
        <v>1962</v>
      </c>
      <c r="S14" t="s">
        <v>1981</v>
      </c>
    </row>
    <row r="15" spans="1:19">
      <c r="A15" t="s">
        <v>1988</v>
      </c>
      <c r="B15" s="18">
        <v>2030380000314</v>
      </c>
      <c r="C15" t="s">
        <v>1976</v>
      </c>
      <c r="D15" s="17">
        <v>2000102090014</v>
      </c>
      <c r="E15" t="s">
        <v>642</v>
      </c>
      <c r="F15" t="s">
        <v>15</v>
      </c>
      <c r="G15" t="s">
        <v>3</v>
      </c>
      <c r="H15" s="1">
        <v>27726</v>
      </c>
      <c r="I15" t="s">
        <v>25</v>
      </c>
      <c r="J15" t="s">
        <v>18</v>
      </c>
      <c r="K15" t="s">
        <v>1977</v>
      </c>
      <c r="L15" t="s">
        <v>66</v>
      </c>
      <c r="M15" t="s">
        <v>112</v>
      </c>
      <c r="N15" t="s">
        <v>53</v>
      </c>
      <c r="O15" t="s">
        <v>209</v>
      </c>
      <c r="P15" t="s">
        <v>0</v>
      </c>
      <c r="Q15" t="s">
        <v>6</v>
      </c>
      <c r="R15" t="s">
        <v>1962</v>
      </c>
      <c r="S15" t="s">
        <v>1981</v>
      </c>
    </row>
    <row r="16" spans="1:19">
      <c r="A16" t="s">
        <v>1988</v>
      </c>
      <c r="B16" s="18">
        <v>2030380000315</v>
      </c>
      <c r="C16" t="s">
        <v>1976</v>
      </c>
      <c r="D16" s="17">
        <v>2000102090015</v>
      </c>
      <c r="E16" t="s">
        <v>472</v>
      </c>
      <c r="F16" t="s">
        <v>15</v>
      </c>
      <c r="G16" t="s">
        <v>3</v>
      </c>
      <c r="H16" s="1">
        <v>27727</v>
      </c>
      <c r="I16" t="s">
        <v>25</v>
      </c>
      <c r="J16" t="s">
        <v>18</v>
      </c>
      <c r="K16" t="s">
        <v>1977</v>
      </c>
      <c r="L16" t="s">
        <v>66</v>
      </c>
      <c r="M16" t="s">
        <v>112</v>
      </c>
      <c r="N16" t="s">
        <v>53</v>
      </c>
      <c r="O16" t="s">
        <v>70</v>
      </c>
      <c r="P16" t="s">
        <v>0</v>
      </c>
      <c r="Q16" t="s">
        <v>6</v>
      </c>
      <c r="R16" t="s">
        <v>1962</v>
      </c>
      <c r="S16" t="s">
        <v>1981</v>
      </c>
    </row>
    <row r="17" spans="1:19">
      <c r="A17" t="s">
        <v>1988</v>
      </c>
      <c r="B17" s="18">
        <v>2030380000316</v>
      </c>
      <c r="C17" t="s">
        <v>1976</v>
      </c>
      <c r="D17" s="17">
        <v>2000102090016</v>
      </c>
      <c r="E17" t="s">
        <v>386</v>
      </c>
      <c r="F17" t="s">
        <v>15</v>
      </c>
      <c r="G17" t="s">
        <v>3</v>
      </c>
      <c r="H17" s="1">
        <v>27728</v>
      </c>
      <c r="I17" t="s">
        <v>25</v>
      </c>
      <c r="J17" t="s">
        <v>18</v>
      </c>
      <c r="K17" t="s">
        <v>1977</v>
      </c>
      <c r="L17" t="s">
        <v>1978</v>
      </c>
      <c r="M17" t="s">
        <v>112</v>
      </c>
      <c r="N17" t="s">
        <v>53</v>
      </c>
      <c r="O17" t="s">
        <v>1929</v>
      </c>
      <c r="P17" t="s">
        <v>0</v>
      </c>
      <c r="Q17" t="s">
        <v>6</v>
      </c>
      <c r="R17" t="s">
        <v>1962</v>
      </c>
      <c r="S17" t="s">
        <v>1981</v>
      </c>
    </row>
    <row r="18" spans="1:19">
      <c r="A18" t="s">
        <v>1988</v>
      </c>
      <c r="B18" s="18">
        <v>2030380000317</v>
      </c>
      <c r="C18" t="s">
        <v>1976</v>
      </c>
      <c r="D18" s="17">
        <v>2000102090017</v>
      </c>
      <c r="E18" t="s">
        <v>300</v>
      </c>
      <c r="F18" t="s">
        <v>15</v>
      </c>
      <c r="G18" t="s">
        <v>3</v>
      </c>
      <c r="H18" s="1">
        <v>27729</v>
      </c>
      <c r="I18" t="s">
        <v>25</v>
      </c>
      <c r="J18" t="s">
        <v>18</v>
      </c>
      <c r="K18" t="s">
        <v>1977</v>
      </c>
      <c r="L18" t="s">
        <v>351</v>
      </c>
      <c r="M18" t="s">
        <v>112</v>
      </c>
      <c r="N18" t="s">
        <v>53</v>
      </c>
      <c r="O18" t="s">
        <v>1724</v>
      </c>
      <c r="P18" t="s">
        <v>0</v>
      </c>
      <c r="Q18" t="s">
        <v>6</v>
      </c>
      <c r="R18" t="s">
        <v>1962</v>
      </c>
      <c r="S18" t="s">
        <v>1981</v>
      </c>
    </row>
    <row r="19" spans="1:19">
      <c r="A19" t="s">
        <v>1988</v>
      </c>
      <c r="B19" s="18">
        <v>2030380000318</v>
      </c>
      <c r="C19" t="s">
        <v>1976</v>
      </c>
      <c r="D19" s="17">
        <v>2000102090018</v>
      </c>
      <c r="E19" t="s">
        <v>255</v>
      </c>
      <c r="F19" t="s">
        <v>15</v>
      </c>
      <c r="G19" t="s">
        <v>3</v>
      </c>
      <c r="H19" s="1">
        <v>27730</v>
      </c>
      <c r="I19" t="s">
        <v>25</v>
      </c>
      <c r="J19" t="s">
        <v>1968</v>
      </c>
      <c r="K19" t="s">
        <v>1977</v>
      </c>
      <c r="L19" t="s">
        <v>1979</v>
      </c>
      <c r="M19" t="s">
        <v>112</v>
      </c>
      <c r="N19" t="s">
        <v>53</v>
      </c>
      <c r="O19" t="s">
        <v>1975</v>
      </c>
      <c r="P19" t="s">
        <v>0</v>
      </c>
      <c r="Q19" t="s">
        <v>6</v>
      </c>
      <c r="R19" t="s">
        <v>1962</v>
      </c>
      <c r="S19" t="s">
        <v>1981</v>
      </c>
    </row>
    <row r="20" spans="1:19">
      <c r="A20" t="s">
        <v>1988</v>
      </c>
      <c r="B20" s="18">
        <v>2030380000319</v>
      </c>
      <c r="C20" t="s">
        <v>1976</v>
      </c>
      <c r="D20" s="17">
        <v>2000102090019</v>
      </c>
      <c r="E20" t="s">
        <v>254</v>
      </c>
      <c r="F20" t="s">
        <v>15</v>
      </c>
      <c r="G20" t="s">
        <v>3</v>
      </c>
      <c r="H20" s="1">
        <v>27760</v>
      </c>
      <c r="I20" t="s">
        <v>25</v>
      </c>
      <c r="J20" t="s">
        <v>18</v>
      </c>
      <c r="K20" t="s">
        <v>1977</v>
      </c>
      <c r="L20" t="s">
        <v>1980</v>
      </c>
      <c r="M20" t="s">
        <v>112</v>
      </c>
      <c r="N20" t="s">
        <v>53</v>
      </c>
      <c r="O20" t="s">
        <v>1973</v>
      </c>
      <c r="P20" t="s">
        <v>0</v>
      </c>
      <c r="Q20" t="s">
        <v>6</v>
      </c>
      <c r="R20" t="s">
        <v>1962</v>
      </c>
      <c r="S20" t="s">
        <v>1981</v>
      </c>
    </row>
    <row r="21" spans="1:19">
      <c r="A21" t="s">
        <v>1988</v>
      </c>
      <c r="B21" s="18">
        <v>2030380000320</v>
      </c>
      <c r="C21" t="s">
        <v>1976</v>
      </c>
      <c r="D21" s="17">
        <v>2000102090020</v>
      </c>
      <c r="E21" t="s">
        <v>253</v>
      </c>
      <c r="F21" t="s">
        <v>15</v>
      </c>
      <c r="G21" t="s">
        <v>3</v>
      </c>
      <c r="H21" s="1">
        <v>28127</v>
      </c>
      <c r="I21" t="s">
        <v>25</v>
      </c>
      <c r="J21" t="s">
        <v>1967</v>
      </c>
      <c r="K21" t="s">
        <v>1977</v>
      </c>
      <c r="L21" t="s">
        <v>8</v>
      </c>
      <c r="M21" t="s">
        <v>112</v>
      </c>
      <c r="N21" t="s">
        <v>53</v>
      </c>
      <c r="O21" t="s">
        <v>1974</v>
      </c>
      <c r="P21" t="s">
        <v>0</v>
      </c>
      <c r="Q21" t="s">
        <v>6</v>
      </c>
      <c r="R21" t="s">
        <v>1962</v>
      </c>
      <c r="S21" t="s">
        <v>1981</v>
      </c>
    </row>
    <row r="22" spans="1:19">
      <c r="A22" t="s">
        <v>1988</v>
      </c>
      <c r="B22" s="18">
        <v>2030380000321</v>
      </c>
      <c r="C22" t="s">
        <v>1976</v>
      </c>
      <c r="D22" s="17">
        <v>2000102090021</v>
      </c>
      <c r="E22" t="s">
        <v>142</v>
      </c>
      <c r="F22" t="s">
        <v>15</v>
      </c>
      <c r="G22" t="s">
        <v>3</v>
      </c>
      <c r="H22" s="1">
        <v>28493</v>
      </c>
      <c r="I22" t="s">
        <v>25</v>
      </c>
      <c r="J22" t="s">
        <v>18</v>
      </c>
      <c r="K22" t="s">
        <v>1977</v>
      </c>
      <c r="L22" t="s">
        <v>32</v>
      </c>
      <c r="M22" t="s">
        <v>112</v>
      </c>
      <c r="N22" t="s">
        <v>53</v>
      </c>
      <c r="O22" t="s">
        <v>209</v>
      </c>
      <c r="P22" t="s">
        <v>0</v>
      </c>
      <c r="Q22" t="s">
        <v>6</v>
      </c>
      <c r="R22" t="s">
        <v>1962</v>
      </c>
      <c r="S22" t="s">
        <v>1981</v>
      </c>
    </row>
    <row r="23" spans="1:19">
      <c r="A23" t="s">
        <v>1988</v>
      </c>
      <c r="B23" s="18">
        <v>2030380000322</v>
      </c>
      <c r="C23" t="s">
        <v>1976</v>
      </c>
      <c r="D23" s="17">
        <v>2000102090022</v>
      </c>
      <c r="E23" t="s">
        <v>1910</v>
      </c>
      <c r="F23" t="s">
        <v>15</v>
      </c>
      <c r="G23" t="s">
        <v>1911</v>
      </c>
      <c r="H23" s="1">
        <v>28859</v>
      </c>
      <c r="I23" t="s">
        <v>25</v>
      </c>
      <c r="J23" t="s">
        <v>18</v>
      </c>
      <c r="K23" t="s">
        <v>1977</v>
      </c>
      <c r="L23" t="s">
        <v>66</v>
      </c>
      <c r="M23" t="s">
        <v>112</v>
      </c>
      <c r="N23" t="s">
        <v>53</v>
      </c>
      <c r="O23" t="s">
        <v>1912</v>
      </c>
      <c r="P23" t="s">
        <v>1913</v>
      </c>
      <c r="Q23" t="s">
        <v>6</v>
      </c>
      <c r="R23" t="s">
        <v>1962</v>
      </c>
      <c r="S23" t="s">
        <v>1981</v>
      </c>
    </row>
    <row r="24" spans="1:19">
      <c r="A24" t="s">
        <v>1988</v>
      </c>
      <c r="B24" s="18">
        <v>2030380000323</v>
      </c>
      <c r="C24" t="s">
        <v>1976</v>
      </c>
      <c r="D24" s="17">
        <v>2000102090023</v>
      </c>
      <c r="E24" t="s">
        <v>1633</v>
      </c>
      <c r="F24" t="s">
        <v>15</v>
      </c>
      <c r="G24" t="s">
        <v>1107</v>
      </c>
      <c r="H24" s="1">
        <v>29225</v>
      </c>
      <c r="I24" t="s">
        <v>25</v>
      </c>
      <c r="J24" t="s">
        <v>1965</v>
      </c>
      <c r="K24" t="s">
        <v>1977</v>
      </c>
      <c r="L24" t="s">
        <v>66</v>
      </c>
      <c r="M24" t="s">
        <v>112</v>
      </c>
      <c r="N24" t="s">
        <v>53</v>
      </c>
      <c r="O24" t="s">
        <v>1634</v>
      </c>
      <c r="P24" t="s">
        <v>1635</v>
      </c>
      <c r="Q24" t="s">
        <v>6</v>
      </c>
      <c r="R24" t="s">
        <v>1962</v>
      </c>
      <c r="S24" t="s">
        <v>1981</v>
      </c>
    </row>
    <row r="25" spans="1:19">
      <c r="A25" t="s">
        <v>1988</v>
      </c>
      <c r="B25" s="18">
        <v>2030380000324</v>
      </c>
      <c r="C25" t="s">
        <v>1976</v>
      </c>
      <c r="D25" s="17">
        <v>2000102090024</v>
      </c>
      <c r="E25" t="s">
        <v>1551</v>
      </c>
      <c r="F25" t="s">
        <v>15</v>
      </c>
      <c r="G25" t="s">
        <v>1552</v>
      </c>
      <c r="H25" s="1">
        <v>29592</v>
      </c>
      <c r="I25" t="s">
        <v>25</v>
      </c>
      <c r="J25" t="s">
        <v>18</v>
      </c>
      <c r="K25" t="s">
        <v>1977</v>
      </c>
      <c r="L25" t="s">
        <v>351</v>
      </c>
      <c r="M25" t="s">
        <v>112</v>
      </c>
      <c r="N25" t="s">
        <v>53</v>
      </c>
      <c r="O25" t="s">
        <v>1553</v>
      </c>
      <c r="P25" t="s">
        <v>0</v>
      </c>
      <c r="Q25" t="s">
        <v>6</v>
      </c>
      <c r="R25" t="s">
        <v>1962</v>
      </c>
      <c r="S25" t="s">
        <v>1981</v>
      </c>
    </row>
    <row r="26" spans="1:19">
      <c r="A26" t="s">
        <v>1988</v>
      </c>
      <c r="B26" s="18">
        <v>2030380000325</v>
      </c>
      <c r="C26" t="s">
        <v>1976</v>
      </c>
      <c r="D26" s="17">
        <v>2000102090025</v>
      </c>
      <c r="E26" t="s">
        <v>230</v>
      </c>
      <c r="F26" t="s">
        <v>15</v>
      </c>
      <c r="G26" t="s">
        <v>231</v>
      </c>
      <c r="H26" s="1">
        <v>29958</v>
      </c>
      <c r="I26" t="s">
        <v>25</v>
      </c>
      <c r="J26" t="s">
        <v>18</v>
      </c>
      <c r="K26" t="s">
        <v>1977</v>
      </c>
      <c r="L26" t="s">
        <v>351</v>
      </c>
      <c r="M26" t="s">
        <v>112</v>
      </c>
      <c r="N26" t="s">
        <v>53</v>
      </c>
      <c r="O26" t="s">
        <v>232</v>
      </c>
      <c r="P26" t="s">
        <v>233</v>
      </c>
      <c r="Q26" t="s">
        <v>6</v>
      </c>
      <c r="R26" t="s">
        <v>1962</v>
      </c>
      <c r="S26" t="s">
        <v>1981</v>
      </c>
    </row>
    <row r="27" spans="1:19">
      <c r="A27" t="s">
        <v>1987</v>
      </c>
      <c r="B27" s="18">
        <v>2030380000301</v>
      </c>
      <c r="C27" t="s">
        <v>1976</v>
      </c>
      <c r="D27" s="17">
        <v>2000102090026</v>
      </c>
      <c r="E27" t="s">
        <v>1654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53</v>
      </c>
      <c r="O27" t="s">
        <v>1973</v>
      </c>
      <c r="P27" t="s">
        <v>0</v>
      </c>
      <c r="Q27" t="s">
        <v>6</v>
      </c>
      <c r="R27" t="s">
        <v>1962</v>
      </c>
      <c r="S27" t="s">
        <v>1981</v>
      </c>
    </row>
    <row r="28" spans="1:19">
      <c r="A28" t="s">
        <v>1987</v>
      </c>
      <c r="B28" s="18">
        <v>2030380000302</v>
      </c>
      <c r="C28" t="s">
        <v>1976</v>
      </c>
      <c r="D28" s="17">
        <v>2000102090027</v>
      </c>
      <c r="E28" t="s">
        <v>1440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53</v>
      </c>
      <c r="O28" t="s">
        <v>1974</v>
      </c>
      <c r="P28" t="s">
        <v>0</v>
      </c>
      <c r="Q28" t="s">
        <v>6</v>
      </c>
      <c r="R28" t="s">
        <v>1962</v>
      </c>
      <c r="S28" t="s">
        <v>1981</v>
      </c>
    </row>
    <row r="29" spans="1:19">
      <c r="A29" t="s">
        <v>1987</v>
      </c>
      <c r="B29" s="18">
        <v>2030380000303</v>
      </c>
      <c r="C29" t="s">
        <v>1976</v>
      </c>
      <c r="D29" s="17">
        <v>2000102090028</v>
      </c>
      <c r="E29" t="s">
        <v>1386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53</v>
      </c>
      <c r="O29" t="s">
        <v>209</v>
      </c>
      <c r="P29" t="s">
        <v>0</v>
      </c>
      <c r="Q29" t="s">
        <v>6</v>
      </c>
      <c r="R29" t="s">
        <v>1962</v>
      </c>
      <c r="S29" t="s">
        <v>1981</v>
      </c>
    </row>
    <row r="30" spans="1:19">
      <c r="A30" t="s">
        <v>1987</v>
      </c>
      <c r="B30" s="18">
        <v>2030380000304</v>
      </c>
      <c r="C30" t="s">
        <v>1976</v>
      </c>
      <c r="D30" s="17">
        <v>2000102090029</v>
      </c>
      <c r="E30" t="s">
        <v>1040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53</v>
      </c>
      <c r="O30" t="s">
        <v>1984</v>
      </c>
      <c r="P30" t="s">
        <v>0</v>
      </c>
      <c r="Q30" t="s">
        <v>6</v>
      </c>
      <c r="R30" t="s">
        <v>1962</v>
      </c>
      <c r="S30" t="s">
        <v>1981</v>
      </c>
    </row>
    <row r="31" spans="1:19">
      <c r="A31" t="s">
        <v>1987</v>
      </c>
      <c r="B31" s="18">
        <v>2030380000305</v>
      </c>
      <c r="C31" t="s">
        <v>1976</v>
      </c>
      <c r="D31" s="17">
        <v>2000102090030</v>
      </c>
      <c r="E31" t="s">
        <v>731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53</v>
      </c>
      <c r="O31" t="s">
        <v>733</v>
      </c>
      <c r="P31" t="s">
        <v>734</v>
      </c>
      <c r="Q31" t="s">
        <v>6</v>
      </c>
      <c r="R31" t="s">
        <v>1962</v>
      </c>
      <c r="S31" t="s">
        <v>1981</v>
      </c>
    </row>
    <row r="32" spans="1:19">
      <c r="A32" t="s">
        <v>1987</v>
      </c>
      <c r="B32" s="18">
        <v>2030380000306</v>
      </c>
      <c r="C32" t="s">
        <v>1976</v>
      </c>
      <c r="D32" s="17">
        <v>2000102090031</v>
      </c>
      <c r="E32" t="s">
        <v>1053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53</v>
      </c>
      <c r="O32" t="s">
        <v>1055</v>
      </c>
      <c r="P32" t="s">
        <v>1056</v>
      </c>
      <c r="Q32" t="s">
        <v>6</v>
      </c>
      <c r="R32" t="s">
        <v>1962</v>
      </c>
      <c r="S32" t="s">
        <v>1981</v>
      </c>
    </row>
    <row r="33" spans="1:19">
      <c r="A33" t="s">
        <v>1987</v>
      </c>
      <c r="B33" s="18">
        <v>2030380000307</v>
      </c>
      <c r="C33" t="s">
        <v>1976</v>
      </c>
      <c r="D33" s="17">
        <v>2000102090032</v>
      </c>
      <c r="E33" t="s">
        <v>44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53</v>
      </c>
      <c r="O33" t="s">
        <v>46</v>
      </c>
      <c r="P33" t="s">
        <v>47</v>
      </c>
      <c r="Q33" t="s">
        <v>6</v>
      </c>
      <c r="R33" t="s">
        <v>1962</v>
      </c>
      <c r="S33" t="s">
        <v>1981</v>
      </c>
    </row>
    <row r="34" spans="1:19">
      <c r="A34" t="s">
        <v>1987</v>
      </c>
      <c r="B34" s="18">
        <v>2030380000308</v>
      </c>
      <c r="C34" t="s">
        <v>1976</v>
      </c>
      <c r="D34" s="17">
        <v>2000102090033</v>
      </c>
      <c r="E34" t="s">
        <v>387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53</v>
      </c>
      <c r="O34" t="s">
        <v>0</v>
      </c>
      <c r="P34" t="s">
        <v>0</v>
      </c>
      <c r="Q34" t="s">
        <v>6</v>
      </c>
      <c r="R34" t="s">
        <v>1962</v>
      </c>
      <c r="S34" t="s">
        <v>1981</v>
      </c>
    </row>
    <row r="35" spans="1:19">
      <c r="A35" t="s">
        <v>1987</v>
      </c>
      <c r="B35" s="18">
        <v>2030380000309</v>
      </c>
      <c r="C35" t="s">
        <v>1976</v>
      </c>
      <c r="D35" s="17">
        <v>2000102090034</v>
      </c>
      <c r="E35" t="s">
        <v>1925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53</v>
      </c>
      <c r="O35" t="s">
        <v>1926</v>
      </c>
      <c r="P35" t="s">
        <v>1927</v>
      </c>
      <c r="Q35" t="s">
        <v>6</v>
      </c>
      <c r="R35" t="s">
        <v>1962</v>
      </c>
      <c r="S35" t="s">
        <v>1981</v>
      </c>
    </row>
    <row r="36" spans="1:19">
      <c r="A36" t="s">
        <v>1987</v>
      </c>
      <c r="B36" s="18">
        <v>2030380000310</v>
      </c>
      <c r="C36" t="s">
        <v>1976</v>
      </c>
      <c r="D36" s="17">
        <v>2000102090035</v>
      </c>
      <c r="E36" t="s">
        <v>1880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53</v>
      </c>
      <c r="O36" t="s">
        <v>1884</v>
      </c>
      <c r="P36" t="s">
        <v>1885</v>
      </c>
      <c r="Q36" t="s">
        <v>6</v>
      </c>
      <c r="R36" t="s">
        <v>1962</v>
      </c>
      <c r="S36" t="s">
        <v>1981</v>
      </c>
    </row>
    <row r="37" spans="1:19">
      <c r="A37" t="s">
        <v>1987</v>
      </c>
      <c r="B37" s="18">
        <v>2030380000311</v>
      </c>
      <c r="C37" t="s">
        <v>1976</v>
      </c>
      <c r="D37" s="17">
        <v>2000102090036</v>
      </c>
      <c r="E37" t="s">
        <v>1661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53</v>
      </c>
      <c r="O37" t="s">
        <v>1662</v>
      </c>
      <c r="P37" t="s">
        <v>0</v>
      </c>
      <c r="Q37" t="s">
        <v>6</v>
      </c>
      <c r="R37" t="s">
        <v>1962</v>
      </c>
      <c r="S37" t="s">
        <v>1981</v>
      </c>
    </row>
    <row r="38" spans="1:19">
      <c r="A38" t="s">
        <v>1987</v>
      </c>
      <c r="B38" s="18">
        <v>2030380000312</v>
      </c>
      <c r="C38" t="s">
        <v>1976</v>
      </c>
      <c r="D38" s="17">
        <v>2000102090037</v>
      </c>
      <c r="E38" t="s">
        <v>1532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53</v>
      </c>
      <c r="O38" t="s">
        <v>0</v>
      </c>
      <c r="P38" t="s">
        <v>1533</v>
      </c>
      <c r="Q38" t="s">
        <v>6</v>
      </c>
      <c r="R38" t="s">
        <v>1962</v>
      </c>
      <c r="S38" t="s">
        <v>1981</v>
      </c>
    </row>
    <row r="39" spans="1:19">
      <c r="A39" t="s">
        <v>1987</v>
      </c>
      <c r="B39" s="18">
        <v>2030380000313</v>
      </c>
      <c r="C39" t="s">
        <v>1976</v>
      </c>
      <c r="D39" s="17">
        <v>2000102090038</v>
      </c>
      <c r="E39" t="s">
        <v>1427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53</v>
      </c>
      <c r="O39" t="s">
        <v>0</v>
      </c>
      <c r="P39" t="s">
        <v>1428</v>
      </c>
      <c r="Q39" t="s">
        <v>6</v>
      </c>
      <c r="R39" t="s">
        <v>1962</v>
      </c>
      <c r="S39" t="s">
        <v>1981</v>
      </c>
    </row>
    <row r="40" spans="1:19">
      <c r="A40" t="s">
        <v>1987</v>
      </c>
      <c r="B40" s="18">
        <v>2030380000314</v>
      </c>
      <c r="C40" t="s">
        <v>1976</v>
      </c>
      <c r="D40" s="17">
        <v>2000102090039</v>
      </c>
      <c r="E40" t="s">
        <v>1396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53</v>
      </c>
      <c r="O40" t="s">
        <v>1397</v>
      </c>
      <c r="P40" t="s">
        <v>0</v>
      </c>
      <c r="Q40" t="s">
        <v>6</v>
      </c>
      <c r="R40" t="s">
        <v>1962</v>
      </c>
      <c r="S40" t="s">
        <v>1981</v>
      </c>
    </row>
    <row r="41" spans="1:19">
      <c r="A41" t="s">
        <v>1987</v>
      </c>
      <c r="B41" s="18">
        <v>2030380000315</v>
      </c>
      <c r="C41" t="s">
        <v>1976</v>
      </c>
      <c r="D41" s="17">
        <v>2000102090040</v>
      </c>
      <c r="E41" t="s">
        <v>1372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53</v>
      </c>
      <c r="O41" t="s">
        <v>1373</v>
      </c>
      <c r="P41" t="s">
        <v>1374</v>
      </c>
      <c r="Q41" t="s">
        <v>6</v>
      </c>
      <c r="R41" t="s">
        <v>1962</v>
      </c>
      <c r="S41" t="s">
        <v>1981</v>
      </c>
    </row>
    <row r="42" spans="1:19">
      <c r="A42" t="s">
        <v>1987</v>
      </c>
      <c r="B42" s="18">
        <v>2030380000316</v>
      </c>
      <c r="C42" t="s">
        <v>1976</v>
      </c>
      <c r="D42" s="17">
        <v>2000102090041</v>
      </c>
      <c r="E42" t="s">
        <v>1372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53</v>
      </c>
      <c r="O42" t="s">
        <v>1375</v>
      </c>
      <c r="P42" t="s">
        <v>1376</v>
      </c>
      <c r="Q42" t="s">
        <v>6</v>
      </c>
      <c r="R42" t="s">
        <v>1962</v>
      </c>
      <c r="S42" t="s">
        <v>1981</v>
      </c>
    </row>
    <row r="43" spans="1:19">
      <c r="A43" t="s">
        <v>1987</v>
      </c>
      <c r="B43" s="18">
        <v>2030380000317</v>
      </c>
      <c r="C43" t="s">
        <v>1976</v>
      </c>
      <c r="D43" s="17">
        <v>2000102090042</v>
      </c>
      <c r="E43" t="s">
        <v>1324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53</v>
      </c>
      <c r="O43" t="e">
        <f>-NENENG NAPSIAH</f>
        <v>#NAME?</v>
      </c>
      <c r="P43" t="s">
        <v>0</v>
      </c>
      <c r="Q43" t="s">
        <v>6</v>
      </c>
      <c r="R43" t="s">
        <v>1962</v>
      </c>
      <c r="S43" t="s">
        <v>1981</v>
      </c>
    </row>
    <row r="44" spans="1:19">
      <c r="A44" t="s">
        <v>1987</v>
      </c>
      <c r="B44" s="18">
        <v>2030380000318</v>
      </c>
      <c r="C44" t="s">
        <v>1976</v>
      </c>
      <c r="D44" s="17">
        <v>2000102090043</v>
      </c>
      <c r="E44" t="s">
        <v>1318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53</v>
      </c>
      <c r="O44" t="s">
        <v>1319</v>
      </c>
      <c r="P44" t="s">
        <v>1320</v>
      </c>
      <c r="Q44" t="s">
        <v>6</v>
      </c>
      <c r="R44" t="s">
        <v>1962</v>
      </c>
      <c r="S44" t="s">
        <v>1981</v>
      </c>
    </row>
    <row r="45" spans="1:19">
      <c r="A45" t="s">
        <v>1987</v>
      </c>
      <c r="B45" s="18">
        <v>2030380000319</v>
      </c>
      <c r="C45" t="s">
        <v>1976</v>
      </c>
      <c r="D45" s="17">
        <v>2000102090044</v>
      </c>
      <c r="E45" t="s">
        <v>1224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53</v>
      </c>
      <c r="O45" t="s">
        <v>1225</v>
      </c>
      <c r="P45" t="s">
        <v>1226</v>
      </c>
      <c r="Q45" t="s">
        <v>6</v>
      </c>
      <c r="R45" t="s">
        <v>1962</v>
      </c>
      <c r="S45" t="s">
        <v>1981</v>
      </c>
    </row>
    <row r="46" spans="1:19">
      <c r="A46" t="s">
        <v>1987</v>
      </c>
      <c r="B46" s="18">
        <v>2030380000320</v>
      </c>
      <c r="C46" t="s">
        <v>1976</v>
      </c>
      <c r="D46" s="17">
        <v>2000102090045</v>
      </c>
      <c r="E46" t="s">
        <v>1218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53</v>
      </c>
      <c r="O46" t="s">
        <v>0</v>
      </c>
      <c r="P46" t="s">
        <v>1219</v>
      </c>
      <c r="Q46" t="s">
        <v>6</v>
      </c>
      <c r="R46" t="s">
        <v>1962</v>
      </c>
      <c r="S46" t="s">
        <v>1981</v>
      </c>
    </row>
    <row r="47" spans="1:19">
      <c r="A47" t="s">
        <v>1987</v>
      </c>
      <c r="B47" s="18">
        <v>2030380000321</v>
      </c>
      <c r="C47" t="s">
        <v>1976</v>
      </c>
      <c r="D47" s="17">
        <v>2000102090046</v>
      </c>
      <c r="E47" t="s">
        <v>1191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53</v>
      </c>
      <c r="O47" t="s">
        <v>1192</v>
      </c>
      <c r="P47" t="s">
        <v>0</v>
      </c>
      <c r="Q47" t="s">
        <v>6</v>
      </c>
      <c r="R47" t="s">
        <v>1962</v>
      </c>
      <c r="S47" t="s">
        <v>1981</v>
      </c>
    </row>
    <row r="48" spans="1:19">
      <c r="A48" t="s">
        <v>1987</v>
      </c>
      <c r="B48" s="18">
        <v>2030380000322</v>
      </c>
      <c r="C48" t="s">
        <v>1976</v>
      </c>
      <c r="D48" s="17">
        <v>2000102090047</v>
      </c>
      <c r="E48" t="s">
        <v>1143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53</v>
      </c>
      <c r="O48" t="s">
        <v>1144</v>
      </c>
      <c r="P48" t="s">
        <v>1145</v>
      </c>
      <c r="Q48" t="s">
        <v>6</v>
      </c>
      <c r="R48" t="s">
        <v>1962</v>
      </c>
      <c r="S48" t="s">
        <v>1981</v>
      </c>
    </row>
    <row r="49" spans="1:19">
      <c r="A49" t="s">
        <v>1987</v>
      </c>
      <c r="B49" s="18">
        <v>2030380000323</v>
      </c>
      <c r="C49" t="s">
        <v>1976</v>
      </c>
      <c r="D49" s="17">
        <v>2000102090048</v>
      </c>
      <c r="E49" t="s">
        <v>1046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53</v>
      </c>
      <c r="O49" t="s">
        <v>1047</v>
      </c>
      <c r="P49" t="s">
        <v>1048</v>
      </c>
      <c r="Q49" t="s">
        <v>6</v>
      </c>
      <c r="R49" t="s">
        <v>1962</v>
      </c>
      <c r="S49" t="s">
        <v>1981</v>
      </c>
    </row>
    <row r="50" spans="1:19">
      <c r="A50" t="s">
        <v>1987</v>
      </c>
      <c r="B50" s="18">
        <v>2030380000324</v>
      </c>
      <c r="C50" t="s">
        <v>1976</v>
      </c>
      <c r="D50" s="17">
        <v>2000102090049</v>
      </c>
      <c r="E50" t="s">
        <v>1006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53</v>
      </c>
      <c r="O50" t="s">
        <v>1007</v>
      </c>
      <c r="P50" t="s">
        <v>55</v>
      </c>
      <c r="Q50" t="s">
        <v>6</v>
      </c>
      <c r="R50" t="s">
        <v>1962</v>
      </c>
      <c r="S50" t="s">
        <v>1981</v>
      </c>
    </row>
    <row r="51" spans="1:19">
      <c r="A51" t="s">
        <v>1987</v>
      </c>
      <c r="B51" s="18">
        <v>2030380000325</v>
      </c>
      <c r="C51" t="s">
        <v>1976</v>
      </c>
      <c r="D51" s="17">
        <v>2000102090050</v>
      </c>
      <c r="E51" t="s">
        <v>999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53</v>
      </c>
      <c r="O51" t="s">
        <v>1000</v>
      </c>
      <c r="P51" t="s">
        <v>1001</v>
      </c>
      <c r="Q51" t="s">
        <v>6</v>
      </c>
      <c r="R51" t="s">
        <v>1962</v>
      </c>
      <c r="S51" t="s">
        <v>1981</v>
      </c>
    </row>
    <row r="52" spans="1:19">
      <c r="A52" t="s">
        <v>1989</v>
      </c>
      <c r="B52" s="18">
        <v>2030380000301</v>
      </c>
      <c r="C52" t="s">
        <v>1976</v>
      </c>
      <c r="D52" s="17">
        <v>2000102090051</v>
      </c>
      <c r="E52" s="3" t="s">
        <v>989</v>
      </c>
      <c r="F52" s="3" t="s">
        <v>2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s="11" t="s">
        <v>53</v>
      </c>
      <c r="O52" t="s">
        <v>932</v>
      </c>
      <c r="P52" t="s">
        <v>1654</v>
      </c>
      <c r="Q52" s="3" t="s">
        <v>6</v>
      </c>
      <c r="R52" s="3" t="s">
        <v>1962</v>
      </c>
      <c r="S52" t="s">
        <v>1981</v>
      </c>
    </row>
    <row r="53" spans="1:19">
      <c r="A53" t="s">
        <v>1989</v>
      </c>
      <c r="B53" s="18">
        <v>2030380000302</v>
      </c>
      <c r="C53" t="s">
        <v>1976</v>
      </c>
      <c r="D53" s="17">
        <v>2000102090052</v>
      </c>
      <c r="E53" s="6" t="s">
        <v>975</v>
      </c>
      <c r="F53" s="6" t="s">
        <v>2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s="11" t="s">
        <v>53</v>
      </c>
      <c r="O53" t="s">
        <v>590</v>
      </c>
      <c r="P53" t="s">
        <v>1440</v>
      </c>
      <c r="Q53" s="6" t="s">
        <v>6</v>
      </c>
      <c r="R53" s="6" t="s">
        <v>1962</v>
      </c>
      <c r="S53" t="s">
        <v>1981</v>
      </c>
    </row>
    <row r="54" spans="1:19">
      <c r="A54" t="s">
        <v>1989</v>
      </c>
      <c r="B54" s="18">
        <v>2030380000303</v>
      </c>
      <c r="C54" t="s">
        <v>1976</v>
      </c>
      <c r="D54" s="17">
        <v>2000102090053</v>
      </c>
      <c r="E54" s="9" t="s">
        <v>974</v>
      </c>
      <c r="F54" s="9" t="s">
        <v>2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s="11" t="s">
        <v>53</v>
      </c>
      <c r="O54" t="s">
        <v>175</v>
      </c>
      <c r="P54" t="s">
        <v>1386</v>
      </c>
      <c r="Q54" s="9" t="s">
        <v>6</v>
      </c>
      <c r="R54" s="9" t="s">
        <v>1962</v>
      </c>
      <c r="S54" t="s">
        <v>1981</v>
      </c>
    </row>
    <row r="55" spans="1:19">
      <c r="A55" t="s">
        <v>1989</v>
      </c>
      <c r="B55" s="18">
        <v>2030380000304</v>
      </c>
      <c r="C55" t="s">
        <v>1976</v>
      </c>
      <c r="D55" s="17">
        <v>2000102090054</v>
      </c>
      <c r="E55" s="6" t="s">
        <v>761</v>
      </c>
      <c r="F55" s="6" t="s">
        <v>2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s="11" t="s">
        <v>53</v>
      </c>
      <c r="O55" t="s">
        <v>1836</v>
      </c>
      <c r="P55" t="s">
        <v>1040</v>
      </c>
      <c r="Q55" s="6" t="s">
        <v>6</v>
      </c>
      <c r="R55" s="6" t="s">
        <v>1962</v>
      </c>
      <c r="S55" t="s">
        <v>1981</v>
      </c>
    </row>
    <row r="56" spans="1:19">
      <c r="A56" t="s">
        <v>1989</v>
      </c>
      <c r="B56" s="18">
        <v>2030380000305</v>
      </c>
      <c r="C56" t="s">
        <v>1976</v>
      </c>
      <c r="D56" s="17">
        <v>2000102090055</v>
      </c>
      <c r="E56" s="9" t="s">
        <v>576</v>
      </c>
      <c r="F56" s="9" t="s">
        <v>2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s="11" t="s">
        <v>53</v>
      </c>
      <c r="O56" t="s">
        <v>1792</v>
      </c>
      <c r="P56" t="s">
        <v>731</v>
      </c>
      <c r="Q56" s="9" t="s">
        <v>6</v>
      </c>
      <c r="R56" s="9" t="s">
        <v>1962</v>
      </c>
      <c r="S56" t="s">
        <v>1981</v>
      </c>
    </row>
    <row r="57" spans="1:19">
      <c r="A57" t="s">
        <v>1989</v>
      </c>
      <c r="B57" s="18">
        <v>2030380000306</v>
      </c>
      <c r="C57" t="s">
        <v>1976</v>
      </c>
      <c r="D57" s="17">
        <v>2000102090056</v>
      </c>
      <c r="E57" s="6" t="s">
        <v>550</v>
      </c>
      <c r="F57" s="6" t="s">
        <v>2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s="11" t="s">
        <v>53</v>
      </c>
      <c r="O57" t="s">
        <v>1622</v>
      </c>
      <c r="P57" t="s">
        <v>1053</v>
      </c>
      <c r="Q57" s="6" t="s">
        <v>6</v>
      </c>
      <c r="R57" s="6" t="s">
        <v>1962</v>
      </c>
      <c r="S57" t="s">
        <v>1981</v>
      </c>
    </row>
    <row r="58" spans="1:19">
      <c r="A58" t="s">
        <v>1989</v>
      </c>
      <c r="B58" s="18">
        <v>2030380000307</v>
      </c>
      <c r="C58" t="s">
        <v>1976</v>
      </c>
      <c r="D58" s="17">
        <v>2000102090057</v>
      </c>
      <c r="E58" s="9" t="s">
        <v>525</v>
      </c>
      <c r="F58" s="9" t="s">
        <v>2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s="11" t="s">
        <v>53</v>
      </c>
      <c r="O58" t="s">
        <v>1619</v>
      </c>
      <c r="P58" t="s">
        <v>44</v>
      </c>
      <c r="Q58" s="9" t="s">
        <v>6</v>
      </c>
      <c r="R58" s="9" t="s">
        <v>1962</v>
      </c>
      <c r="S58" t="s">
        <v>1981</v>
      </c>
    </row>
    <row r="59" spans="1:19">
      <c r="A59" t="s">
        <v>1989</v>
      </c>
      <c r="B59" s="18">
        <v>2030380000308</v>
      </c>
      <c r="C59" t="s">
        <v>1976</v>
      </c>
      <c r="D59" s="17">
        <v>2000102090058</v>
      </c>
      <c r="E59" s="6" t="s">
        <v>389</v>
      </c>
      <c r="F59" s="6" t="s">
        <v>2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s="11" t="s">
        <v>53</v>
      </c>
      <c r="O59" t="s">
        <v>1462</v>
      </c>
      <c r="P59" t="s">
        <v>387</v>
      </c>
      <c r="Q59" s="6" t="s">
        <v>6</v>
      </c>
      <c r="R59" s="6" t="s">
        <v>1962</v>
      </c>
      <c r="S59" t="s">
        <v>1981</v>
      </c>
    </row>
    <row r="60" spans="1:19">
      <c r="A60" t="s">
        <v>1989</v>
      </c>
      <c r="B60" s="18">
        <v>2030380000309</v>
      </c>
      <c r="C60" t="s">
        <v>1976</v>
      </c>
      <c r="D60" s="17">
        <v>2000102090059</v>
      </c>
      <c r="E60" s="9" t="s">
        <v>138</v>
      </c>
      <c r="F60" s="9" t="s">
        <v>2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s="11" t="s">
        <v>53</v>
      </c>
      <c r="O60" t="s">
        <v>1330</v>
      </c>
      <c r="P60" t="s">
        <v>1925</v>
      </c>
      <c r="Q60" s="9" t="s">
        <v>6</v>
      </c>
      <c r="R60" s="9" t="s">
        <v>1962</v>
      </c>
      <c r="S60" t="s">
        <v>1981</v>
      </c>
    </row>
    <row r="61" spans="1:19">
      <c r="A61" t="s">
        <v>1989</v>
      </c>
      <c r="B61" s="18">
        <v>2030380000310</v>
      </c>
      <c r="C61" t="s">
        <v>1976</v>
      </c>
      <c r="D61" s="17">
        <v>2000102090060</v>
      </c>
      <c r="E61" s="6" t="s">
        <v>1611</v>
      </c>
      <c r="F61" s="6" t="s">
        <v>2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s="11" t="s">
        <v>53</v>
      </c>
      <c r="O61" t="s">
        <v>1284</v>
      </c>
      <c r="P61" t="s">
        <v>1880</v>
      </c>
      <c r="Q61" s="6" t="s">
        <v>6</v>
      </c>
      <c r="R61" s="6" t="s">
        <v>1962</v>
      </c>
      <c r="S61" t="s">
        <v>1981</v>
      </c>
    </row>
    <row r="62" spans="1:19">
      <c r="A62" t="s">
        <v>1989</v>
      </c>
      <c r="B62" s="18">
        <v>2030380000311</v>
      </c>
      <c r="C62" t="s">
        <v>1976</v>
      </c>
      <c r="D62" s="17">
        <v>2000102090061</v>
      </c>
      <c r="E62" s="9" t="s">
        <v>394</v>
      </c>
      <c r="F62" s="9" t="s">
        <v>2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s="11" t="s">
        <v>53</v>
      </c>
      <c r="O62" t="s">
        <v>1253</v>
      </c>
      <c r="P62" t="s">
        <v>1661</v>
      </c>
      <c r="Q62" s="9" t="s">
        <v>6</v>
      </c>
      <c r="R62" s="9" t="s">
        <v>1962</v>
      </c>
      <c r="S62" t="s">
        <v>1981</v>
      </c>
    </row>
    <row r="63" spans="1:19">
      <c r="A63" t="s">
        <v>1989</v>
      </c>
      <c r="B63" s="18">
        <v>2030380000312</v>
      </c>
      <c r="C63" t="s">
        <v>1976</v>
      </c>
      <c r="D63" s="17">
        <v>2000102090062</v>
      </c>
      <c r="E63" s="6" t="s">
        <v>1739</v>
      </c>
      <c r="F63" s="6" t="s">
        <v>2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s="11" t="s">
        <v>53</v>
      </c>
      <c r="O63" t="s">
        <v>1057</v>
      </c>
      <c r="P63" t="s">
        <v>1532</v>
      </c>
      <c r="Q63" s="6" t="s">
        <v>6</v>
      </c>
      <c r="R63" s="6" t="s">
        <v>1962</v>
      </c>
      <c r="S63" t="s">
        <v>1981</v>
      </c>
    </row>
    <row r="64" spans="1:19">
      <c r="A64" t="s">
        <v>1989</v>
      </c>
      <c r="B64" s="18">
        <v>2030380000313</v>
      </c>
      <c r="C64" t="s">
        <v>1976</v>
      </c>
      <c r="D64" s="17">
        <v>2000102090063</v>
      </c>
      <c r="E64" s="9" t="s">
        <v>1942</v>
      </c>
      <c r="F64" s="9" t="s">
        <v>2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s="11" t="s">
        <v>53</v>
      </c>
      <c r="O64" t="s">
        <v>902</v>
      </c>
      <c r="P64" t="s">
        <v>1427</v>
      </c>
      <c r="Q64" s="9" t="s">
        <v>6</v>
      </c>
      <c r="R64" s="9" t="s">
        <v>1962</v>
      </c>
      <c r="S64" t="s">
        <v>1981</v>
      </c>
    </row>
    <row r="65" spans="1:19">
      <c r="A65" t="s">
        <v>1989</v>
      </c>
      <c r="B65" s="18">
        <v>2030380000314</v>
      </c>
      <c r="C65" t="s">
        <v>1976</v>
      </c>
      <c r="D65" s="17">
        <v>2000102090064</v>
      </c>
      <c r="E65" s="6" t="s">
        <v>622</v>
      </c>
      <c r="F65" s="6" t="s">
        <v>2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s="11" t="s">
        <v>53</v>
      </c>
      <c r="O65" t="s">
        <v>642</v>
      </c>
      <c r="P65" t="s">
        <v>1396</v>
      </c>
      <c r="Q65" s="6" t="s">
        <v>6</v>
      </c>
      <c r="R65" s="6" t="s">
        <v>1962</v>
      </c>
      <c r="S65" t="s">
        <v>1981</v>
      </c>
    </row>
    <row r="66" spans="1:19">
      <c r="A66" t="s">
        <v>1989</v>
      </c>
      <c r="B66" s="18">
        <v>2030380000315</v>
      </c>
      <c r="C66" t="s">
        <v>1976</v>
      </c>
      <c r="D66" s="17">
        <v>2000102090065</v>
      </c>
      <c r="E66" s="9" t="s">
        <v>769</v>
      </c>
      <c r="F66" s="9" t="s">
        <v>2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s="11" t="s">
        <v>53</v>
      </c>
      <c r="O66" t="s">
        <v>472</v>
      </c>
      <c r="P66" t="s">
        <v>1372</v>
      </c>
      <c r="Q66" s="9" t="s">
        <v>6</v>
      </c>
      <c r="R66" s="9" t="s">
        <v>1962</v>
      </c>
      <c r="S66" t="s">
        <v>1981</v>
      </c>
    </row>
    <row r="67" spans="1:19">
      <c r="A67" t="s">
        <v>1989</v>
      </c>
      <c r="B67" s="18">
        <v>2030380000316</v>
      </c>
      <c r="C67" t="s">
        <v>1976</v>
      </c>
      <c r="D67" s="17">
        <v>2000102090066</v>
      </c>
      <c r="E67" s="6" t="s">
        <v>12</v>
      </c>
      <c r="F67" s="6" t="s">
        <v>2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s="11" t="s">
        <v>53</v>
      </c>
      <c r="O67" t="s">
        <v>386</v>
      </c>
      <c r="P67" t="s">
        <v>1372</v>
      </c>
      <c r="Q67" s="6" t="s">
        <v>6</v>
      </c>
      <c r="R67" s="6" t="s">
        <v>1962</v>
      </c>
      <c r="S67" t="s">
        <v>1981</v>
      </c>
    </row>
    <row r="68" spans="1:19">
      <c r="A68" t="s">
        <v>1989</v>
      </c>
      <c r="B68" s="18">
        <v>2030380000317</v>
      </c>
      <c r="C68" t="s">
        <v>1976</v>
      </c>
      <c r="D68" s="17">
        <v>2000102090067</v>
      </c>
      <c r="E68" s="9" t="s">
        <v>1321</v>
      </c>
      <c r="F68" s="9" t="s">
        <v>2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s="11" t="s">
        <v>53</v>
      </c>
      <c r="O68" t="s">
        <v>300</v>
      </c>
      <c r="P68" t="s">
        <v>1324</v>
      </c>
      <c r="Q68" s="9" t="s">
        <v>6</v>
      </c>
      <c r="R68" s="9" t="s">
        <v>1962</v>
      </c>
      <c r="S68" t="s">
        <v>1981</v>
      </c>
    </row>
    <row r="69" spans="1:19">
      <c r="A69" t="s">
        <v>1989</v>
      </c>
      <c r="B69" s="18">
        <v>2030380000318</v>
      </c>
      <c r="C69" t="s">
        <v>1976</v>
      </c>
      <c r="D69" s="17">
        <v>2000102090068</v>
      </c>
      <c r="E69" s="6" t="s">
        <v>1335</v>
      </c>
      <c r="F69" s="6" t="s">
        <v>2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s="11" t="s">
        <v>53</v>
      </c>
      <c r="O69" t="s">
        <v>255</v>
      </c>
      <c r="P69" t="s">
        <v>1318</v>
      </c>
      <c r="Q69" s="6" t="s">
        <v>6</v>
      </c>
      <c r="R69" s="6" t="s">
        <v>1962</v>
      </c>
      <c r="S69" t="s">
        <v>1981</v>
      </c>
    </row>
    <row r="70" spans="1:19">
      <c r="A70" t="s">
        <v>1989</v>
      </c>
      <c r="B70" s="18">
        <v>2030380000319</v>
      </c>
      <c r="C70" t="s">
        <v>1976</v>
      </c>
      <c r="D70" s="17">
        <v>2000102090069</v>
      </c>
      <c r="E70" s="9" t="s">
        <v>1679</v>
      </c>
      <c r="F70" s="9" t="s">
        <v>2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s="11" t="s">
        <v>53</v>
      </c>
      <c r="O70" t="s">
        <v>254</v>
      </c>
      <c r="P70" t="s">
        <v>1224</v>
      </c>
      <c r="Q70" s="9" t="s">
        <v>6</v>
      </c>
      <c r="R70" s="9" t="s">
        <v>1962</v>
      </c>
      <c r="S70" t="s">
        <v>1981</v>
      </c>
    </row>
    <row r="71" spans="1:19">
      <c r="A71" t="s">
        <v>1989</v>
      </c>
      <c r="B71" s="18">
        <v>2030380000320</v>
      </c>
      <c r="C71" t="s">
        <v>1976</v>
      </c>
      <c r="D71" s="17">
        <v>2000102090070</v>
      </c>
      <c r="E71" s="6" t="s">
        <v>1387</v>
      </c>
      <c r="F71" s="6" t="s">
        <v>2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s="11" t="s">
        <v>53</v>
      </c>
      <c r="O71" t="s">
        <v>253</v>
      </c>
      <c r="P71" t="s">
        <v>1218</v>
      </c>
      <c r="Q71" s="6" t="s">
        <v>6</v>
      </c>
      <c r="R71" s="6" t="s">
        <v>1962</v>
      </c>
      <c r="S71" t="s">
        <v>1981</v>
      </c>
    </row>
    <row r="72" spans="1:19">
      <c r="A72" t="s">
        <v>1989</v>
      </c>
      <c r="B72" s="18">
        <v>2030380000321</v>
      </c>
      <c r="C72" t="s">
        <v>1976</v>
      </c>
      <c r="D72" s="17">
        <v>2000102090071</v>
      </c>
      <c r="E72" s="9" t="s">
        <v>1257</v>
      </c>
      <c r="F72" s="9" t="s">
        <v>2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s="11" t="s">
        <v>53</v>
      </c>
      <c r="O72" t="s">
        <v>142</v>
      </c>
      <c r="P72" t="s">
        <v>1191</v>
      </c>
      <c r="Q72" s="9" t="s">
        <v>6</v>
      </c>
      <c r="R72" s="9" t="s">
        <v>1962</v>
      </c>
      <c r="S72" t="s">
        <v>1981</v>
      </c>
    </row>
    <row r="73" spans="1:19">
      <c r="A73" t="s">
        <v>1989</v>
      </c>
      <c r="B73" s="18">
        <v>2030380000322</v>
      </c>
      <c r="C73" t="s">
        <v>1976</v>
      </c>
      <c r="D73" s="17">
        <v>2000102090072</v>
      </c>
      <c r="E73" s="6" t="s">
        <v>155</v>
      </c>
      <c r="F73" s="6" t="s">
        <v>2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s="11" t="s">
        <v>53</v>
      </c>
      <c r="O73" t="s">
        <v>1910</v>
      </c>
      <c r="P73" t="s">
        <v>1143</v>
      </c>
      <c r="Q73" s="6" t="s">
        <v>6</v>
      </c>
      <c r="R73" s="6" t="s">
        <v>1962</v>
      </c>
      <c r="S73" t="s">
        <v>1981</v>
      </c>
    </row>
    <row r="74" spans="1:19">
      <c r="A74" t="s">
        <v>1989</v>
      </c>
      <c r="B74" s="18">
        <v>2030380000323</v>
      </c>
      <c r="C74" t="s">
        <v>1976</v>
      </c>
      <c r="D74" s="17">
        <v>2000102090073</v>
      </c>
      <c r="E74" s="9" t="s">
        <v>1871</v>
      </c>
      <c r="F74" s="9" t="s">
        <v>2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s="11" t="s">
        <v>53</v>
      </c>
      <c r="O74" t="s">
        <v>1633</v>
      </c>
      <c r="P74" t="s">
        <v>1046</v>
      </c>
      <c r="Q74" s="9" t="s">
        <v>6</v>
      </c>
      <c r="R74" s="9" t="s">
        <v>1962</v>
      </c>
      <c r="S74" t="s">
        <v>1981</v>
      </c>
    </row>
    <row r="75" spans="1:19">
      <c r="A75" t="s">
        <v>1989</v>
      </c>
      <c r="B75" s="18">
        <v>2030380000324</v>
      </c>
      <c r="C75" t="s">
        <v>1976</v>
      </c>
      <c r="D75" s="17">
        <v>2000102090074</v>
      </c>
      <c r="E75" s="6" t="s">
        <v>1377</v>
      </c>
      <c r="F75" s="6" t="s">
        <v>2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s="11" t="s">
        <v>53</v>
      </c>
      <c r="O75" t="s">
        <v>1551</v>
      </c>
      <c r="P75" t="s">
        <v>1006</v>
      </c>
      <c r="Q75" s="6" t="s">
        <v>6</v>
      </c>
      <c r="R75" s="6" t="s">
        <v>1962</v>
      </c>
      <c r="S75" t="s">
        <v>1981</v>
      </c>
    </row>
    <row r="76" spans="1:19">
      <c r="A76" t="s">
        <v>1989</v>
      </c>
      <c r="B76" s="18">
        <v>2030380000325</v>
      </c>
      <c r="C76" t="s">
        <v>1976</v>
      </c>
      <c r="D76" s="17">
        <v>2000102090075</v>
      </c>
      <c r="E76" s="9" t="s">
        <v>1187</v>
      </c>
      <c r="F76" s="9" t="s">
        <v>2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s="11" t="s">
        <v>53</v>
      </c>
      <c r="O76" t="s">
        <v>230</v>
      </c>
      <c r="P76" t="s">
        <v>999</v>
      </c>
      <c r="Q76" s="9" t="s">
        <v>6</v>
      </c>
      <c r="R76" s="9" t="s">
        <v>1962</v>
      </c>
      <c r="S76" t="s">
        <v>1981</v>
      </c>
    </row>
    <row r="77" spans="1:19">
      <c r="A77" t="s">
        <v>1989</v>
      </c>
      <c r="B77" s="18">
        <v>2030380000301</v>
      </c>
      <c r="C77" t="s">
        <v>1976</v>
      </c>
      <c r="D77" s="17">
        <v>2000102090076</v>
      </c>
      <c r="E77" s="3" t="s">
        <v>1421</v>
      </c>
      <c r="F77" s="3" t="s">
        <v>15</v>
      </c>
      <c r="G77" s="3" t="s">
        <v>137</v>
      </c>
      <c r="H77" s="4">
        <v>36715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s="11" t="s">
        <v>53</v>
      </c>
      <c r="O77" t="s">
        <v>932</v>
      </c>
      <c r="P77" t="s">
        <v>1654</v>
      </c>
      <c r="Q77" s="3" t="s">
        <v>6</v>
      </c>
      <c r="R77" s="3" t="s">
        <v>1962</v>
      </c>
      <c r="S77" t="s">
        <v>1981</v>
      </c>
    </row>
    <row r="78" spans="1:19">
      <c r="A78" t="s">
        <v>1989</v>
      </c>
      <c r="B78" s="18">
        <v>2030380000302</v>
      </c>
      <c r="C78" t="s">
        <v>1976</v>
      </c>
      <c r="D78" s="17">
        <v>2000102090077</v>
      </c>
      <c r="E78" s="6" t="s">
        <v>188</v>
      </c>
      <c r="F78" s="6" t="s">
        <v>15</v>
      </c>
      <c r="G78" s="6" t="s">
        <v>137</v>
      </c>
      <c r="H78" s="7">
        <v>34907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s="11" t="s">
        <v>53</v>
      </c>
      <c r="O78" t="s">
        <v>590</v>
      </c>
      <c r="P78" t="s">
        <v>1440</v>
      </c>
      <c r="Q78" s="6" t="s">
        <v>6</v>
      </c>
      <c r="R78" s="6" t="s">
        <v>1962</v>
      </c>
      <c r="S78" t="s">
        <v>1981</v>
      </c>
    </row>
    <row r="79" spans="1:19">
      <c r="A79" t="s">
        <v>1989</v>
      </c>
      <c r="B79" s="18">
        <v>2030380000303</v>
      </c>
      <c r="C79" t="s">
        <v>1976</v>
      </c>
      <c r="D79" s="17">
        <v>2000102090078</v>
      </c>
      <c r="E79" s="9" t="s">
        <v>624</v>
      </c>
      <c r="F79" s="9" t="s">
        <v>15</v>
      </c>
      <c r="G79" s="9" t="s">
        <v>352</v>
      </c>
      <c r="H79" s="10">
        <v>34816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s="11" t="s">
        <v>53</v>
      </c>
      <c r="O79" t="s">
        <v>175</v>
      </c>
      <c r="P79" t="s">
        <v>1386</v>
      </c>
      <c r="Q79" s="9" t="s">
        <v>6</v>
      </c>
      <c r="R79" s="9" t="s">
        <v>1962</v>
      </c>
      <c r="S79" t="s">
        <v>1981</v>
      </c>
    </row>
    <row r="80" spans="1:19">
      <c r="A80" t="s">
        <v>1989</v>
      </c>
      <c r="B80" s="18">
        <v>2030380000304</v>
      </c>
      <c r="C80" t="s">
        <v>1976</v>
      </c>
      <c r="D80" s="17">
        <v>2000102090079</v>
      </c>
      <c r="E80" s="6" t="s">
        <v>636</v>
      </c>
      <c r="F80" s="6" t="s">
        <v>15</v>
      </c>
      <c r="G80" s="6" t="s">
        <v>637</v>
      </c>
      <c r="H80" s="7">
        <v>34803</v>
      </c>
      <c r="I80" s="6" t="s">
        <v>25</v>
      </c>
      <c r="J80" s="6" t="s">
        <v>18</v>
      </c>
      <c r="K80" s="11" t="s">
        <v>1986</v>
      </c>
      <c r="L80" s="11" t="s">
        <v>66</v>
      </c>
      <c r="M80" s="11" t="s">
        <v>542</v>
      </c>
      <c r="N80" s="11" t="s">
        <v>53</v>
      </c>
      <c r="O80" t="s">
        <v>1836</v>
      </c>
      <c r="P80" t="s">
        <v>1040</v>
      </c>
      <c r="Q80" s="6" t="s">
        <v>6</v>
      </c>
      <c r="R80" s="6" t="s">
        <v>1962</v>
      </c>
      <c r="S80" t="s">
        <v>1981</v>
      </c>
    </row>
    <row r="81" spans="1:19">
      <c r="A81" t="s">
        <v>1989</v>
      </c>
      <c r="B81" s="18">
        <v>2030380000305</v>
      </c>
      <c r="C81" t="s">
        <v>1976</v>
      </c>
      <c r="D81" s="17">
        <v>2000102090080</v>
      </c>
      <c r="E81" s="9" t="s">
        <v>1578</v>
      </c>
      <c r="F81" s="9" t="s">
        <v>15</v>
      </c>
      <c r="G81" s="9" t="s">
        <v>1579</v>
      </c>
      <c r="H81" s="10">
        <v>35304</v>
      </c>
      <c r="I81" s="9" t="s">
        <v>25</v>
      </c>
      <c r="J81" s="9" t="s">
        <v>18</v>
      </c>
      <c r="K81" s="11" t="s">
        <v>1986</v>
      </c>
      <c r="L81" s="11" t="s">
        <v>66</v>
      </c>
      <c r="M81" s="11" t="s">
        <v>542</v>
      </c>
      <c r="N81" s="11" t="s">
        <v>53</v>
      </c>
      <c r="O81" t="s">
        <v>1792</v>
      </c>
      <c r="P81" t="s">
        <v>731</v>
      </c>
      <c r="Q81" s="9" t="s">
        <v>6</v>
      </c>
      <c r="R81" s="9" t="s">
        <v>1962</v>
      </c>
      <c r="S81" t="s">
        <v>1981</v>
      </c>
    </row>
    <row r="82" spans="1:19">
      <c r="A82" t="s">
        <v>1989</v>
      </c>
      <c r="B82" s="18">
        <v>2030380000306</v>
      </c>
      <c r="C82" t="s">
        <v>1976</v>
      </c>
      <c r="D82" s="17">
        <v>2000102090081</v>
      </c>
      <c r="E82" s="6" t="s">
        <v>962</v>
      </c>
      <c r="F82" s="6" t="s">
        <v>15</v>
      </c>
      <c r="G82" s="6" t="s">
        <v>963</v>
      </c>
      <c r="H82" s="7">
        <v>35321</v>
      </c>
      <c r="I82" s="6" t="s">
        <v>25</v>
      </c>
      <c r="J82" s="6" t="s">
        <v>18</v>
      </c>
      <c r="K82" s="11" t="s">
        <v>1986</v>
      </c>
      <c r="L82" s="11" t="s">
        <v>66</v>
      </c>
      <c r="M82" s="11" t="s">
        <v>542</v>
      </c>
      <c r="N82" s="11" t="s">
        <v>53</v>
      </c>
      <c r="O82" t="s">
        <v>1622</v>
      </c>
      <c r="P82" t="s">
        <v>1053</v>
      </c>
      <c r="Q82" s="6" t="s">
        <v>6</v>
      </c>
      <c r="R82" s="6" t="s">
        <v>1962</v>
      </c>
      <c r="S82" t="s">
        <v>1981</v>
      </c>
    </row>
    <row r="83" spans="1:19">
      <c r="A83" t="s">
        <v>1989</v>
      </c>
      <c r="B83" s="18">
        <v>2030380000307</v>
      </c>
      <c r="C83" t="s">
        <v>1976</v>
      </c>
      <c r="D83" s="17">
        <v>2000102090082</v>
      </c>
      <c r="E83" s="9" t="s">
        <v>143</v>
      </c>
      <c r="F83" s="9" t="s">
        <v>15</v>
      </c>
      <c r="G83" s="9" t="s">
        <v>144</v>
      </c>
      <c r="H83" s="10">
        <v>35579</v>
      </c>
      <c r="I83" s="9" t="s">
        <v>25</v>
      </c>
      <c r="J83" s="9" t="s">
        <v>1966</v>
      </c>
      <c r="K83" s="11" t="s">
        <v>1986</v>
      </c>
      <c r="L83" s="11" t="s">
        <v>66</v>
      </c>
      <c r="M83" s="11" t="s">
        <v>542</v>
      </c>
      <c r="N83" s="11" t="s">
        <v>53</v>
      </c>
      <c r="O83" t="s">
        <v>1619</v>
      </c>
      <c r="P83" t="s">
        <v>44</v>
      </c>
      <c r="Q83" s="9" t="s">
        <v>6</v>
      </c>
      <c r="R83" s="9" t="s">
        <v>1962</v>
      </c>
      <c r="S83" t="s">
        <v>1981</v>
      </c>
    </row>
    <row r="84" spans="1:19">
      <c r="A84" t="s">
        <v>1989</v>
      </c>
      <c r="B84" s="18">
        <v>2030380000308</v>
      </c>
      <c r="C84" t="s">
        <v>1976</v>
      </c>
      <c r="D84" s="17">
        <v>2000102090083</v>
      </c>
      <c r="E84" s="6" t="s">
        <v>1808</v>
      </c>
      <c r="F84" s="6" t="s">
        <v>15</v>
      </c>
      <c r="G84" s="6" t="s">
        <v>1809</v>
      </c>
      <c r="H84" s="7">
        <v>34541</v>
      </c>
      <c r="I84" s="6" t="s">
        <v>25</v>
      </c>
      <c r="J84" s="6" t="s">
        <v>18</v>
      </c>
      <c r="K84" s="11" t="s">
        <v>1986</v>
      </c>
      <c r="L84" s="11" t="s">
        <v>66</v>
      </c>
      <c r="M84" s="11" t="s">
        <v>542</v>
      </c>
      <c r="N84" s="11" t="s">
        <v>53</v>
      </c>
      <c r="O84" t="s">
        <v>1462</v>
      </c>
      <c r="P84" t="s">
        <v>387</v>
      </c>
      <c r="Q84" s="6" t="s">
        <v>6</v>
      </c>
      <c r="R84" s="6" t="s">
        <v>1962</v>
      </c>
      <c r="S84" t="s">
        <v>1981</v>
      </c>
    </row>
    <row r="85" spans="1:19">
      <c r="A85" t="s">
        <v>1989</v>
      </c>
      <c r="B85" s="18">
        <v>2030380000309</v>
      </c>
      <c r="C85" t="s">
        <v>1976</v>
      </c>
      <c r="D85" s="17">
        <v>2000102090084</v>
      </c>
      <c r="E85" s="9" t="s">
        <v>1655</v>
      </c>
      <c r="F85" s="9" t="s">
        <v>15</v>
      </c>
      <c r="G85" s="9" t="s">
        <v>16</v>
      </c>
      <c r="H85" s="10">
        <v>34951</v>
      </c>
      <c r="I85" s="9" t="s">
        <v>25</v>
      </c>
      <c r="J85" s="9" t="s">
        <v>18</v>
      </c>
      <c r="K85" s="11" t="s">
        <v>1986</v>
      </c>
      <c r="L85" s="11" t="s">
        <v>66</v>
      </c>
      <c r="M85" s="11" t="s">
        <v>542</v>
      </c>
      <c r="N85" s="11" t="s">
        <v>53</v>
      </c>
      <c r="O85" t="s">
        <v>1330</v>
      </c>
      <c r="P85" t="s">
        <v>1925</v>
      </c>
      <c r="Q85" s="9" t="s">
        <v>6</v>
      </c>
      <c r="R85" s="9" t="s">
        <v>1962</v>
      </c>
      <c r="S85" t="s">
        <v>1981</v>
      </c>
    </row>
    <row r="86" spans="1:19">
      <c r="A86" t="s">
        <v>1989</v>
      </c>
      <c r="B86" s="18">
        <v>2030380000310</v>
      </c>
      <c r="C86" t="s">
        <v>1976</v>
      </c>
      <c r="D86" s="17">
        <v>2000102090085</v>
      </c>
      <c r="E86" s="6" t="s">
        <v>1636</v>
      </c>
      <c r="F86" s="6" t="s">
        <v>15</v>
      </c>
      <c r="G86" s="6" t="s">
        <v>390</v>
      </c>
      <c r="H86" s="7">
        <v>36317</v>
      </c>
      <c r="I86" s="6" t="s">
        <v>25</v>
      </c>
      <c r="J86" s="6" t="s">
        <v>18</v>
      </c>
      <c r="K86" s="11" t="s">
        <v>1986</v>
      </c>
      <c r="L86" s="11" t="s">
        <v>66</v>
      </c>
      <c r="M86" s="11" t="s">
        <v>542</v>
      </c>
      <c r="N86" s="11" t="s">
        <v>53</v>
      </c>
      <c r="O86" t="s">
        <v>1284</v>
      </c>
      <c r="P86" t="s">
        <v>1880</v>
      </c>
      <c r="Q86" s="6" t="s">
        <v>6</v>
      </c>
      <c r="R86" s="6" t="s">
        <v>1962</v>
      </c>
      <c r="S86" t="s">
        <v>1981</v>
      </c>
    </row>
    <row r="87" spans="1:19">
      <c r="A87" t="s">
        <v>1989</v>
      </c>
      <c r="B87" s="18">
        <v>2030380000311</v>
      </c>
      <c r="C87" t="s">
        <v>1976</v>
      </c>
      <c r="D87" s="17">
        <v>2000102090086</v>
      </c>
      <c r="E87" s="9" t="s">
        <v>1474</v>
      </c>
      <c r="F87" s="9" t="s">
        <v>15</v>
      </c>
      <c r="G87" s="9" t="s">
        <v>16</v>
      </c>
      <c r="H87" s="10">
        <v>35410</v>
      </c>
      <c r="I87" s="9" t="s">
        <v>25</v>
      </c>
      <c r="J87" s="9" t="s">
        <v>1964</v>
      </c>
      <c r="K87" s="11" t="s">
        <v>1986</v>
      </c>
      <c r="L87" s="11" t="s">
        <v>66</v>
      </c>
      <c r="M87" s="9" t="s">
        <v>542</v>
      </c>
      <c r="N87" s="11" t="s">
        <v>53</v>
      </c>
      <c r="O87" t="s">
        <v>1253</v>
      </c>
      <c r="P87" t="s">
        <v>1661</v>
      </c>
      <c r="Q87" s="9" t="s">
        <v>6</v>
      </c>
      <c r="R87" s="9" t="s">
        <v>1962</v>
      </c>
      <c r="S87" t="s">
        <v>1981</v>
      </c>
    </row>
    <row r="88" spans="1:19">
      <c r="A88" t="s">
        <v>1989</v>
      </c>
      <c r="B88" s="18">
        <v>2030380000312</v>
      </c>
      <c r="C88" t="s">
        <v>1976</v>
      </c>
      <c r="D88" s="17">
        <v>2000102090087</v>
      </c>
      <c r="E88" s="6" t="s">
        <v>1469</v>
      </c>
      <c r="F88" s="6" t="s">
        <v>15</v>
      </c>
      <c r="G88" s="6" t="s">
        <v>16</v>
      </c>
      <c r="H88" s="7">
        <v>35632</v>
      </c>
      <c r="I88" s="6" t="s">
        <v>25</v>
      </c>
      <c r="J88" s="6" t="s">
        <v>18</v>
      </c>
      <c r="K88" s="11" t="s">
        <v>1986</v>
      </c>
      <c r="L88" s="11" t="s">
        <v>66</v>
      </c>
      <c r="M88" s="6" t="s">
        <v>542</v>
      </c>
      <c r="N88" s="11" t="s">
        <v>53</v>
      </c>
      <c r="O88" t="s">
        <v>1057</v>
      </c>
      <c r="P88" t="s">
        <v>1532</v>
      </c>
      <c r="Q88" s="6" t="s">
        <v>6</v>
      </c>
      <c r="R88" s="6" t="s">
        <v>1962</v>
      </c>
      <c r="S88" t="s">
        <v>1981</v>
      </c>
    </row>
    <row r="89" spans="1:19">
      <c r="A89" t="s">
        <v>1989</v>
      </c>
      <c r="B89" s="18">
        <v>2030380000313</v>
      </c>
      <c r="C89" t="s">
        <v>1976</v>
      </c>
      <c r="D89" s="17">
        <v>2000102090088</v>
      </c>
      <c r="E89" s="9" t="s">
        <v>1461</v>
      </c>
      <c r="F89" s="9" t="s">
        <v>15</v>
      </c>
      <c r="G89" s="9" t="s">
        <v>16</v>
      </c>
      <c r="H89" s="10">
        <v>35370</v>
      </c>
      <c r="I89" s="9" t="s">
        <v>25</v>
      </c>
      <c r="J89" s="9" t="s">
        <v>18</v>
      </c>
      <c r="K89" s="11" t="s">
        <v>1986</v>
      </c>
      <c r="L89" s="11" t="s">
        <v>66</v>
      </c>
      <c r="M89" s="9" t="s">
        <v>542</v>
      </c>
      <c r="N89" s="11" t="s">
        <v>53</v>
      </c>
      <c r="O89" t="s">
        <v>902</v>
      </c>
      <c r="P89" t="s">
        <v>1427</v>
      </c>
      <c r="Q89" s="9" t="s">
        <v>6</v>
      </c>
      <c r="R89" s="9" t="s">
        <v>1962</v>
      </c>
      <c r="S89" t="s">
        <v>1981</v>
      </c>
    </row>
    <row r="90" spans="1:19">
      <c r="A90" t="s">
        <v>1989</v>
      </c>
      <c r="B90" s="18">
        <v>2030380000314</v>
      </c>
      <c r="C90" t="s">
        <v>1976</v>
      </c>
      <c r="D90" s="17">
        <v>2000102090089</v>
      </c>
      <c r="E90" s="6" t="s">
        <v>1460</v>
      </c>
      <c r="F90" s="6" t="s">
        <v>15</v>
      </c>
      <c r="G90" s="6" t="s">
        <v>16</v>
      </c>
      <c r="H90" s="7">
        <v>34989</v>
      </c>
      <c r="I90" s="6" t="s">
        <v>25</v>
      </c>
      <c r="J90" s="6" t="s">
        <v>18</v>
      </c>
      <c r="K90" s="11" t="s">
        <v>1986</v>
      </c>
      <c r="L90" s="11" t="s">
        <v>66</v>
      </c>
      <c r="M90" s="6" t="s">
        <v>542</v>
      </c>
      <c r="N90" s="11" t="s">
        <v>53</v>
      </c>
      <c r="O90" t="s">
        <v>642</v>
      </c>
      <c r="P90" t="s">
        <v>1396</v>
      </c>
      <c r="Q90" s="6" t="s">
        <v>6</v>
      </c>
      <c r="R90" s="6" t="s">
        <v>1962</v>
      </c>
      <c r="S90" t="s">
        <v>1981</v>
      </c>
    </row>
    <row r="91" spans="1:19">
      <c r="A91" t="s">
        <v>1989</v>
      </c>
      <c r="B91" s="18">
        <v>2030380000315</v>
      </c>
      <c r="C91" t="s">
        <v>1976</v>
      </c>
      <c r="D91" s="17">
        <v>2000102090090</v>
      </c>
      <c r="E91" s="9" t="s">
        <v>1426</v>
      </c>
      <c r="F91" s="9" t="s">
        <v>15</v>
      </c>
      <c r="G91" s="9" t="s">
        <v>16</v>
      </c>
      <c r="H91" s="10">
        <v>35803</v>
      </c>
      <c r="I91" s="9" t="s">
        <v>25</v>
      </c>
      <c r="J91" s="9" t="s">
        <v>18</v>
      </c>
      <c r="K91" s="11" t="s">
        <v>1986</v>
      </c>
      <c r="L91" s="11" t="s">
        <v>66</v>
      </c>
      <c r="M91" s="9" t="s">
        <v>542</v>
      </c>
      <c r="N91" s="11" t="s">
        <v>53</v>
      </c>
      <c r="O91" t="s">
        <v>472</v>
      </c>
      <c r="P91" t="s">
        <v>1372</v>
      </c>
      <c r="Q91" s="9" t="s">
        <v>6</v>
      </c>
      <c r="R91" s="9" t="s">
        <v>1962</v>
      </c>
      <c r="S91" t="s">
        <v>1981</v>
      </c>
    </row>
    <row r="92" spans="1:19">
      <c r="A92" t="s">
        <v>1989</v>
      </c>
      <c r="B92" s="18">
        <v>2030380000316</v>
      </c>
      <c r="C92" t="s">
        <v>1976</v>
      </c>
      <c r="D92" s="17">
        <v>2000102090091</v>
      </c>
      <c r="E92" s="6" t="s">
        <v>1364</v>
      </c>
      <c r="F92" s="6" t="s">
        <v>15</v>
      </c>
      <c r="G92" s="6" t="s">
        <v>390</v>
      </c>
      <c r="H92" s="7">
        <v>35254</v>
      </c>
      <c r="I92" s="6" t="s">
        <v>25</v>
      </c>
      <c r="J92" s="6" t="s">
        <v>18</v>
      </c>
      <c r="K92" s="11" t="s">
        <v>1986</v>
      </c>
      <c r="L92" s="11" t="s">
        <v>66</v>
      </c>
      <c r="M92" s="6" t="s">
        <v>542</v>
      </c>
      <c r="N92" s="11" t="s">
        <v>53</v>
      </c>
      <c r="O92" t="s">
        <v>386</v>
      </c>
      <c r="P92" t="s">
        <v>1372</v>
      </c>
      <c r="Q92" s="6" t="s">
        <v>6</v>
      </c>
      <c r="R92" s="6" t="s">
        <v>1962</v>
      </c>
      <c r="S92" t="s">
        <v>1981</v>
      </c>
    </row>
    <row r="93" spans="1:19">
      <c r="A93" t="s">
        <v>1989</v>
      </c>
      <c r="B93" s="18">
        <v>2030380000317</v>
      </c>
      <c r="C93" t="s">
        <v>1976</v>
      </c>
      <c r="D93" s="17">
        <v>2000102090092</v>
      </c>
      <c r="E93" s="9" t="s">
        <v>1343</v>
      </c>
      <c r="F93" s="9" t="s">
        <v>15</v>
      </c>
      <c r="G93" s="9" t="s">
        <v>16</v>
      </c>
      <c r="H93" s="10">
        <v>36218</v>
      </c>
      <c r="I93" s="9" t="s">
        <v>25</v>
      </c>
      <c r="J93" s="9" t="s">
        <v>18</v>
      </c>
      <c r="K93" s="11" t="s">
        <v>1986</v>
      </c>
      <c r="L93" s="11" t="s">
        <v>66</v>
      </c>
      <c r="M93" s="9" t="s">
        <v>542</v>
      </c>
      <c r="N93" s="11" t="s">
        <v>53</v>
      </c>
      <c r="O93" t="s">
        <v>300</v>
      </c>
      <c r="P93" t="s">
        <v>1324</v>
      </c>
      <c r="Q93" s="9" t="s">
        <v>6</v>
      </c>
      <c r="R93" s="9" t="s">
        <v>1962</v>
      </c>
      <c r="S93" t="s">
        <v>1981</v>
      </c>
    </row>
    <row r="94" spans="1:19">
      <c r="A94" t="s">
        <v>1989</v>
      </c>
      <c r="B94" s="18">
        <v>2030380000318</v>
      </c>
      <c r="C94" t="s">
        <v>1976</v>
      </c>
      <c r="D94" s="17">
        <v>2000102090093</v>
      </c>
      <c r="E94" s="12" t="s">
        <v>1307</v>
      </c>
      <c r="F94" s="6" t="s">
        <v>15</v>
      </c>
      <c r="G94" s="6" t="s">
        <v>16</v>
      </c>
      <c r="H94" s="7">
        <v>36405</v>
      </c>
      <c r="I94" s="6" t="s">
        <v>25</v>
      </c>
      <c r="J94" s="6" t="s">
        <v>1968</v>
      </c>
      <c r="K94" s="11" t="s">
        <v>1986</v>
      </c>
      <c r="L94" s="11" t="s">
        <v>66</v>
      </c>
      <c r="M94" s="6" t="s">
        <v>542</v>
      </c>
      <c r="N94" s="11" t="s">
        <v>53</v>
      </c>
      <c r="O94" t="s">
        <v>255</v>
      </c>
      <c r="P94" t="s">
        <v>1318</v>
      </c>
      <c r="Q94" s="6" t="s">
        <v>6</v>
      </c>
      <c r="R94" s="6" t="s">
        <v>1962</v>
      </c>
      <c r="S94" t="s">
        <v>1981</v>
      </c>
    </row>
    <row r="95" spans="1:19">
      <c r="B95" s="18"/>
    </row>
    <row r="96" spans="1:19">
      <c r="B96" s="18"/>
    </row>
    <row r="97" spans="2:7">
      <c r="B97" s="18"/>
    </row>
    <row r="98" spans="2:7">
      <c r="B98" s="18"/>
    </row>
    <row r="99" spans="2:7">
      <c r="B99" s="18"/>
    </row>
    <row r="100" spans="2:7">
      <c r="B100" s="18"/>
    </row>
    <row r="101" spans="2:7">
      <c r="B101" s="18"/>
    </row>
    <row r="102" spans="2:7">
      <c r="D102" s="17" t="s">
        <v>1949</v>
      </c>
      <c r="E102" t="s">
        <v>1985</v>
      </c>
    </row>
    <row r="103" spans="2:7">
      <c r="D103" s="17">
        <v>2000102090001</v>
      </c>
      <c r="E103" s="18">
        <v>2030380000301</v>
      </c>
      <c r="F103" t="s">
        <v>1988</v>
      </c>
      <c r="G103" t="s">
        <v>1981</v>
      </c>
    </row>
    <row r="104" spans="2:7">
      <c r="D104" s="17">
        <v>2000102090002</v>
      </c>
      <c r="E104" s="18">
        <v>2030380000302</v>
      </c>
      <c r="F104" t="s">
        <v>1988</v>
      </c>
      <c r="G104" t="s">
        <v>1981</v>
      </c>
    </row>
    <row r="105" spans="2:7">
      <c r="D105" s="17">
        <v>2000102090003</v>
      </c>
      <c r="E105" s="18">
        <v>2030380000303</v>
      </c>
      <c r="F105" t="s">
        <v>1988</v>
      </c>
      <c r="G105" t="s">
        <v>1981</v>
      </c>
    </row>
    <row r="106" spans="2:7">
      <c r="D106" s="17">
        <v>2000102090004</v>
      </c>
      <c r="E106" s="18">
        <v>2030380000304</v>
      </c>
      <c r="F106" t="s">
        <v>1988</v>
      </c>
      <c r="G106" t="s">
        <v>1981</v>
      </c>
    </row>
    <row r="107" spans="2:7">
      <c r="D107" s="17">
        <v>2000102090005</v>
      </c>
      <c r="E107" s="18">
        <v>2030380000305</v>
      </c>
      <c r="F107" t="s">
        <v>1988</v>
      </c>
      <c r="G107" t="s">
        <v>1981</v>
      </c>
    </row>
    <row r="108" spans="2:7">
      <c r="D108" s="17">
        <v>2000102090006</v>
      </c>
      <c r="E108" s="18">
        <v>2030380000306</v>
      </c>
      <c r="F108" t="s">
        <v>1988</v>
      </c>
      <c r="G108" t="s">
        <v>1981</v>
      </c>
    </row>
    <row r="109" spans="2:7">
      <c r="D109" s="17">
        <v>2000102090007</v>
      </c>
      <c r="E109" s="18">
        <v>2030380000307</v>
      </c>
      <c r="F109" t="s">
        <v>1988</v>
      </c>
      <c r="G109" t="s">
        <v>1981</v>
      </c>
    </row>
    <row r="110" spans="2:7">
      <c r="D110" s="17">
        <v>2000102090008</v>
      </c>
      <c r="E110" s="18">
        <v>2030380000308</v>
      </c>
      <c r="F110" t="s">
        <v>1988</v>
      </c>
      <c r="G110" t="s">
        <v>1981</v>
      </c>
    </row>
    <row r="111" spans="2:7">
      <c r="D111" s="17">
        <v>2000102090009</v>
      </c>
      <c r="E111" s="18">
        <v>2030380000309</v>
      </c>
      <c r="F111" t="s">
        <v>1988</v>
      </c>
      <c r="G111" t="s">
        <v>1981</v>
      </c>
    </row>
    <row r="112" spans="2:7">
      <c r="D112" s="17">
        <v>2000102090010</v>
      </c>
      <c r="E112" s="18">
        <v>2030380000310</v>
      </c>
      <c r="F112" t="s">
        <v>1988</v>
      </c>
      <c r="G112" t="s">
        <v>1981</v>
      </c>
    </row>
    <row r="113" spans="4:7">
      <c r="D113" s="17">
        <v>2000102090011</v>
      </c>
      <c r="E113" s="18">
        <v>2030380000311</v>
      </c>
      <c r="F113" t="s">
        <v>1988</v>
      </c>
      <c r="G113" t="s">
        <v>1981</v>
      </c>
    </row>
    <row r="114" spans="4:7">
      <c r="D114" s="17">
        <v>2000102090012</v>
      </c>
      <c r="E114" s="18">
        <v>2030380000312</v>
      </c>
      <c r="F114" t="s">
        <v>1988</v>
      </c>
      <c r="G114" t="s">
        <v>1981</v>
      </c>
    </row>
    <row r="115" spans="4:7">
      <c r="D115" s="17">
        <v>2000102090013</v>
      </c>
      <c r="E115" s="18">
        <v>2030380000313</v>
      </c>
      <c r="F115" t="s">
        <v>1988</v>
      </c>
      <c r="G115" t="s">
        <v>1981</v>
      </c>
    </row>
    <row r="116" spans="4:7">
      <c r="D116" s="17">
        <v>2000102090014</v>
      </c>
      <c r="E116" s="18">
        <v>2030380000314</v>
      </c>
      <c r="F116" t="s">
        <v>1988</v>
      </c>
      <c r="G116" t="s">
        <v>1981</v>
      </c>
    </row>
    <row r="117" spans="4:7">
      <c r="D117" s="17">
        <v>2000102090015</v>
      </c>
      <c r="E117" s="18">
        <v>2030380000315</v>
      </c>
      <c r="F117" t="s">
        <v>1988</v>
      </c>
      <c r="G117" t="s">
        <v>1981</v>
      </c>
    </row>
    <row r="118" spans="4:7">
      <c r="D118" s="17">
        <v>2000102090016</v>
      </c>
      <c r="E118" s="18">
        <v>2030380000316</v>
      </c>
      <c r="F118" t="s">
        <v>1988</v>
      </c>
      <c r="G118" t="s">
        <v>1981</v>
      </c>
    </row>
    <row r="119" spans="4:7">
      <c r="D119" s="17">
        <v>2000102090017</v>
      </c>
      <c r="E119" s="18">
        <v>2030380000317</v>
      </c>
      <c r="F119" t="s">
        <v>1988</v>
      </c>
      <c r="G119" t="s">
        <v>1981</v>
      </c>
    </row>
    <row r="120" spans="4:7">
      <c r="D120" s="17">
        <v>2000102090018</v>
      </c>
      <c r="E120" s="18">
        <v>2030380000318</v>
      </c>
      <c r="F120" t="s">
        <v>1988</v>
      </c>
      <c r="G120" t="s">
        <v>1981</v>
      </c>
    </row>
    <row r="121" spans="4:7">
      <c r="D121" s="17">
        <v>2000102090019</v>
      </c>
      <c r="E121" s="18">
        <v>2030380000319</v>
      </c>
      <c r="F121" t="s">
        <v>1988</v>
      </c>
      <c r="G121" t="s">
        <v>1981</v>
      </c>
    </row>
    <row r="122" spans="4:7">
      <c r="D122" s="17">
        <v>2000102090020</v>
      </c>
      <c r="E122" s="18">
        <v>2030380000320</v>
      </c>
      <c r="F122" t="s">
        <v>1988</v>
      </c>
      <c r="G122" t="s">
        <v>1981</v>
      </c>
    </row>
    <row r="123" spans="4:7">
      <c r="D123" s="17">
        <v>2000102090021</v>
      </c>
      <c r="E123" s="18">
        <v>2030380000321</v>
      </c>
      <c r="F123" t="s">
        <v>1988</v>
      </c>
      <c r="G123" t="s">
        <v>1981</v>
      </c>
    </row>
    <row r="124" spans="4:7">
      <c r="D124" s="17">
        <v>2000102090022</v>
      </c>
      <c r="E124" s="18">
        <v>2030380000322</v>
      </c>
      <c r="F124" t="s">
        <v>1988</v>
      </c>
      <c r="G124" t="s">
        <v>1981</v>
      </c>
    </row>
    <row r="125" spans="4:7">
      <c r="D125" s="17">
        <v>2000102090023</v>
      </c>
      <c r="E125" s="18">
        <v>2030380000323</v>
      </c>
      <c r="F125" t="s">
        <v>1988</v>
      </c>
      <c r="G125" t="s">
        <v>1981</v>
      </c>
    </row>
    <row r="126" spans="4:7">
      <c r="D126" s="17">
        <v>2000102090024</v>
      </c>
      <c r="E126" s="18">
        <v>2030380000324</v>
      </c>
      <c r="F126" t="s">
        <v>1988</v>
      </c>
      <c r="G126" t="s">
        <v>1981</v>
      </c>
    </row>
    <row r="127" spans="4:7">
      <c r="D127" s="17">
        <v>2000102090025</v>
      </c>
      <c r="E127" s="18">
        <v>2030380000325</v>
      </c>
      <c r="F127" t="s">
        <v>1988</v>
      </c>
      <c r="G127" t="s">
        <v>1981</v>
      </c>
    </row>
    <row r="128" spans="4:7">
      <c r="D128" s="17">
        <v>2000102090026</v>
      </c>
      <c r="E128" s="18">
        <v>2030380000301</v>
      </c>
      <c r="F128" t="s">
        <v>1987</v>
      </c>
      <c r="G128" t="s">
        <v>1981</v>
      </c>
    </row>
    <row r="129" spans="4:7">
      <c r="D129" s="17">
        <v>2000102090027</v>
      </c>
      <c r="E129" s="18">
        <v>2030380000302</v>
      </c>
      <c r="F129" t="s">
        <v>1987</v>
      </c>
      <c r="G129" t="s">
        <v>1981</v>
      </c>
    </row>
    <row r="130" spans="4:7">
      <c r="D130" s="17">
        <v>2000102090028</v>
      </c>
      <c r="E130" s="18">
        <v>2030380000303</v>
      </c>
      <c r="F130" t="s">
        <v>1987</v>
      </c>
      <c r="G130" t="s">
        <v>1981</v>
      </c>
    </row>
    <row r="131" spans="4:7">
      <c r="D131" s="17">
        <v>2000102090029</v>
      </c>
      <c r="E131" s="18">
        <v>2030380000304</v>
      </c>
      <c r="F131" t="s">
        <v>1987</v>
      </c>
      <c r="G131" t="s">
        <v>1981</v>
      </c>
    </row>
    <row r="132" spans="4:7">
      <c r="D132" s="17">
        <v>2000102090030</v>
      </c>
      <c r="E132" s="18">
        <v>2030380000305</v>
      </c>
      <c r="F132" t="s">
        <v>1987</v>
      </c>
      <c r="G132" t="s">
        <v>1981</v>
      </c>
    </row>
    <row r="133" spans="4:7">
      <c r="D133" s="17">
        <v>2000102090031</v>
      </c>
      <c r="E133" s="18">
        <v>2030380000306</v>
      </c>
      <c r="F133" t="s">
        <v>1987</v>
      </c>
      <c r="G133" t="s">
        <v>1981</v>
      </c>
    </row>
    <row r="134" spans="4:7">
      <c r="D134" s="17">
        <v>2000102090032</v>
      </c>
      <c r="E134" s="18">
        <v>2030380000307</v>
      </c>
      <c r="F134" t="s">
        <v>1987</v>
      </c>
      <c r="G134" t="s">
        <v>1981</v>
      </c>
    </row>
    <row r="135" spans="4:7">
      <c r="D135" s="17">
        <v>2000102090033</v>
      </c>
      <c r="E135" s="18">
        <v>2030380000308</v>
      </c>
      <c r="F135" t="s">
        <v>1987</v>
      </c>
      <c r="G135" t="s">
        <v>1981</v>
      </c>
    </row>
    <row r="136" spans="4:7">
      <c r="D136" s="17">
        <v>2000102090034</v>
      </c>
      <c r="E136" s="18">
        <v>2030380000309</v>
      </c>
      <c r="F136" t="s">
        <v>1987</v>
      </c>
      <c r="G136" t="s">
        <v>1981</v>
      </c>
    </row>
    <row r="137" spans="4:7">
      <c r="D137" s="17">
        <v>2000102090035</v>
      </c>
      <c r="E137" s="18">
        <v>2030380000310</v>
      </c>
      <c r="F137" t="s">
        <v>1987</v>
      </c>
      <c r="G137" t="s">
        <v>1981</v>
      </c>
    </row>
    <row r="138" spans="4:7">
      <c r="D138" s="17">
        <v>2000102090036</v>
      </c>
      <c r="E138" s="18">
        <v>2030380000311</v>
      </c>
      <c r="F138" t="s">
        <v>1987</v>
      </c>
      <c r="G138" t="s">
        <v>1981</v>
      </c>
    </row>
    <row r="139" spans="4:7">
      <c r="D139" s="17">
        <v>2000102090037</v>
      </c>
      <c r="E139" s="18">
        <v>2030380000312</v>
      </c>
      <c r="F139" t="s">
        <v>1987</v>
      </c>
      <c r="G139" t="s">
        <v>1981</v>
      </c>
    </row>
    <row r="140" spans="4:7">
      <c r="D140" s="17">
        <v>2000102090038</v>
      </c>
      <c r="E140" s="18">
        <v>2030380000313</v>
      </c>
      <c r="F140" t="s">
        <v>1987</v>
      </c>
      <c r="G140" t="s">
        <v>1981</v>
      </c>
    </row>
    <row r="141" spans="4:7">
      <c r="D141" s="17">
        <v>2000102090039</v>
      </c>
      <c r="E141" s="18">
        <v>2030380000314</v>
      </c>
      <c r="F141" t="s">
        <v>1987</v>
      </c>
      <c r="G141" t="s">
        <v>1981</v>
      </c>
    </row>
    <row r="142" spans="4:7">
      <c r="D142" s="17">
        <v>2000102090040</v>
      </c>
      <c r="E142" s="18">
        <v>2030380000315</v>
      </c>
      <c r="F142" t="s">
        <v>1987</v>
      </c>
      <c r="G142" t="s">
        <v>1981</v>
      </c>
    </row>
    <row r="143" spans="4:7">
      <c r="D143" s="17">
        <v>2000102090041</v>
      </c>
      <c r="E143" s="18">
        <v>2030380000316</v>
      </c>
      <c r="F143" t="s">
        <v>1987</v>
      </c>
      <c r="G143" t="s">
        <v>1981</v>
      </c>
    </row>
    <row r="144" spans="4:7">
      <c r="D144" s="17">
        <v>2000102090042</v>
      </c>
      <c r="E144" s="18">
        <v>2030380000317</v>
      </c>
      <c r="F144" t="s">
        <v>1987</v>
      </c>
      <c r="G144" t="s">
        <v>1981</v>
      </c>
    </row>
    <row r="145" spans="4:7">
      <c r="D145" s="17">
        <v>2000102090043</v>
      </c>
      <c r="E145" s="18">
        <v>2030380000318</v>
      </c>
      <c r="F145" t="s">
        <v>1987</v>
      </c>
      <c r="G145" t="s">
        <v>1981</v>
      </c>
    </row>
    <row r="146" spans="4:7">
      <c r="D146" s="17">
        <v>2000102090044</v>
      </c>
      <c r="E146" s="18">
        <v>2030380000319</v>
      </c>
      <c r="F146" t="s">
        <v>1987</v>
      </c>
      <c r="G146" t="s">
        <v>1981</v>
      </c>
    </row>
    <row r="147" spans="4:7">
      <c r="D147" s="17">
        <v>2000102090045</v>
      </c>
      <c r="E147" s="18">
        <v>2030380000320</v>
      </c>
      <c r="F147" t="s">
        <v>1987</v>
      </c>
      <c r="G147" t="s">
        <v>1981</v>
      </c>
    </row>
    <row r="148" spans="4:7">
      <c r="D148" s="17">
        <v>2000102090046</v>
      </c>
      <c r="E148" s="18">
        <v>2030380000321</v>
      </c>
      <c r="F148" t="s">
        <v>1987</v>
      </c>
      <c r="G148" t="s">
        <v>1981</v>
      </c>
    </row>
    <row r="149" spans="4:7">
      <c r="D149" s="17">
        <v>2000102090047</v>
      </c>
      <c r="E149" s="18">
        <v>2030380000322</v>
      </c>
      <c r="F149" t="s">
        <v>1987</v>
      </c>
      <c r="G149" t="s">
        <v>1981</v>
      </c>
    </row>
    <row r="150" spans="4:7">
      <c r="D150" s="17">
        <v>2000102090048</v>
      </c>
      <c r="E150" s="18">
        <v>2030380000323</v>
      </c>
      <c r="F150" t="s">
        <v>1987</v>
      </c>
      <c r="G150" t="s">
        <v>1981</v>
      </c>
    </row>
    <row r="151" spans="4:7">
      <c r="D151" s="17">
        <v>2000102090049</v>
      </c>
      <c r="E151" s="18">
        <v>2030380000324</v>
      </c>
      <c r="F151" t="s">
        <v>1987</v>
      </c>
      <c r="G151" t="s">
        <v>1981</v>
      </c>
    </row>
    <row r="152" spans="4:7">
      <c r="D152" s="17">
        <v>2000102090050</v>
      </c>
      <c r="E152" s="18">
        <v>2030380000325</v>
      </c>
      <c r="F152" t="s">
        <v>1987</v>
      </c>
      <c r="G152" t="s">
        <v>1981</v>
      </c>
    </row>
    <row r="153" spans="4:7">
      <c r="D153" s="17">
        <v>2000102090051</v>
      </c>
      <c r="E153" s="18">
        <v>2030380000301</v>
      </c>
      <c r="F153" t="s">
        <v>1989</v>
      </c>
      <c r="G153" t="s">
        <v>1981</v>
      </c>
    </row>
    <row r="154" spans="4:7">
      <c r="D154" s="17">
        <v>2000102090052</v>
      </c>
      <c r="E154" s="18">
        <v>2030380000302</v>
      </c>
      <c r="F154" t="s">
        <v>1989</v>
      </c>
      <c r="G154" t="s">
        <v>1981</v>
      </c>
    </row>
    <row r="155" spans="4:7">
      <c r="D155" s="17">
        <v>2000102090053</v>
      </c>
      <c r="E155" s="18">
        <v>2030380000303</v>
      </c>
      <c r="F155" t="s">
        <v>1989</v>
      </c>
      <c r="G155" t="s">
        <v>1981</v>
      </c>
    </row>
    <row r="156" spans="4:7">
      <c r="D156" s="17">
        <v>2000102090054</v>
      </c>
      <c r="E156" s="18">
        <v>2030380000304</v>
      </c>
      <c r="F156" t="s">
        <v>1989</v>
      </c>
      <c r="G156" t="s">
        <v>1981</v>
      </c>
    </row>
    <row r="157" spans="4:7">
      <c r="D157" s="17">
        <v>2000102090055</v>
      </c>
      <c r="E157" s="18">
        <v>2030380000305</v>
      </c>
      <c r="F157" t="s">
        <v>1989</v>
      </c>
      <c r="G157" t="s">
        <v>1981</v>
      </c>
    </row>
    <row r="158" spans="4:7">
      <c r="D158" s="17">
        <v>2000102090056</v>
      </c>
      <c r="E158" s="18">
        <v>2030380000306</v>
      </c>
      <c r="F158" t="s">
        <v>1989</v>
      </c>
      <c r="G158" t="s">
        <v>1981</v>
      </c>
    </row>
    <row r="159" spans="4:7">
      <c r="D159" s="17">
        <v>2000102090057</v>
      </c>
      <c r="E159" s="18">
        <v>2030380000307</v>
      </c>
      <c r="F159" t="s">
        <v>1989</v>
      </c>
      <c r="G159" t="s">
        <v>1981</v>
      </c>
    </row>
    <row r="160" spans="4:7">
      <c r="D160" s="17">
        <v>2000102090058</v>
      </c>
      <c r="E160" s="18">
        <v>2030380000308</v>
      </c>
      <c r="F160" t="s">
        <v>1989</v>
      </c>
      <c r="G160" t="s">
        <v>1981</v>
      </c>
    </row>
    <row r="161" spans="4:7">
      <c r="D161" s="17">
        <v>2000102090059</v>
      </c>
      <c r="E161" s="18">
        <v>2030380000309</v>
      </c>
      <c r="F161" t="s">
        <v>1989</v>
      </c>
      <c r="G161" t="s">
        <v>1981</v>
      </c>
    </row>
    <row r="162" spans="4:7">
      <c r="D162" s="17">
        <v>2000102090060</v>
      </c>
      <c r="E162" s="18">
        <v>2030380000310</v>
      </c>
      <c r="F162" t="s">
        <v>1989</v>
      </c>
      <c r="G162" t="s">
        <v>1981</v>
      </c>
    </row>
    <row r="163" spans="4:7">
      <c r="D163" s="17">
        <v>2000102090061</v>
      </c>
      <c r="E163" s="18">
        <v>2030380000311</v>
      </c>
      <c r="F163" t="s">
        <v>1989</v>
      </c>
      <c r="G163" t="s">
        <v>1981</v>
      </c>
    </row>
    <row r="164" spans="4:7">
      <c r="D164" s="17">
        <v>2000102090062</v>
      </c>
      <c r="E164" s="18">
        <v>2030380000312</v>
      </c>
      <c r="F164" t="s">
        <v>1989</v>
      </c>
      <c r="G164" t="s">
        <v>1981</v>
      </c>
    </row>
    <row r="165" spans="4:7">
      <c r="D165" s="17">
        <v>2000102090063</v>
      </c>
      <c r="E165" s="18">
        <v>2030380000313</v>
      </c>
      <c r="F165" t="s">
        <v>1989</v>
      </c>
      <c r="G165" t="s">
        <v>1981</v>
      </c>
    </row>
    <row r="166" spans="4:7">
      <c r="D166" s="17">
        <v>2000102090064</v>
      </c>
      <c r="E166" s="18">
        <v>2030380000314</v>
      </c>
      <c r="F166" t="s">
        <v>1989</v>
      </c>
      <c r="G166" t="s">
        <v>1981</v>
      </c>
    </row>
    <row r="167" spans="4:7">
      <c r="D167" s="17">
        <v>2000102090065</v>
      </c>
      <c r="E167" s="18">
        <v>2030380000315</v>
      </c>
      <c r="F167" t="s">
        <v>1989</v>
      </c>
      <c r="G167" t="s">
        <v>1981</v>
      </c>
    </row>
    <row r="168" spans="4:7">
      <c r="D168" s="17">
        <v>2000102090066</v>
      </c>
      <c r="E168" s="18">
        <v>2030380000316</v>
      </c>
      <c r="F168" t="s">
        <v>1989</v>
      </c>
      <c r="G168" t="s">
        <v>1981</v>
      </c>
    </row>
    <row r="169" spans="4:7">
      <c r="D169" s="17">
        <v>2000102090067</v>
      </c>
      <c r="E169" s="18">
        <v>2030380000317</v>
      </c>
      <c r="F169" t="s">
        <v>1989</v>
      </c>
      <c r="G169" t="s">
        <v>1981</v>
      </c>
    </row>
    <row r="170" spans="4:7">
      <c r="D170" s="17">
        <v>2000102090068</v>
      </c>
      <c r="E170" s="18">
        <v>2030380000318</v>
      </c>
      <c r="F170" t="s">
        <v>1989</v>
      </c>
      <c r="G170" t="s">
        <v>1981</v>
      </c>
    </row>
    <row r="171" spans="4:7">
      <c r="D171" s="17">
        <v>2000102090069</v>
      </c>
      <c r="E171" s="18">
        <v>2030380000319</v>
      </c>
      <c r="F171" t="s">
        <v>1989</v>
      </c>
      <c r="G171" t="s">
        <v>1981</v>
      </c>
    </row>
    <row r="172" spans="4:7">
      <c r="D172" s="17">
        <v>2000102090070</v>
      </c>
      <c r="E172" s="18">
        <v>2030380000320</v>
      </c>
      <c r="F172" t="s">
        <v>1989</v>
      </c>
      <c r="G172" t="s">
        <v>1981</v>
      </c>
    </row>
    <row r="173" spans="4:7">
      <c r="D173" s="17">
        <v>2000102090071</v>
      </c>
      <c r="E173" s="18">
        <v>2030380000321</v>
      </c>
      <c r="F173" t="s">
        <v>1989</v>
      </c>
      <c r="G173" t="s">
        <v>1981</v>
      </c>
    </row>
    <row r="174" spans="4:7">
      <c r="D174" s="17">
        <v>2000102090072</v>
      </c>
      <c r="E174" s="18">
        <v>2030380000322</v>
      </c>
      <c r="F174" t="s">
        <v>1989</v>
      </c>
      <c r="G174" t="s">
        <v>1981</v>
      </c>
    </row>
    <row r="175" spans="4:7">
      <c r="D175" s="17">
        <v>2000102090073</v>
      </c>
      <c r="E175" s="18">
        <v>2030380000323</v>
      </c>
      <c r="F175" t="s">
        <v>1989</v>
      </c>
      <c r="G175" t="s">
        <v>1981</v>
      </c>
    </row>
    <row r="176" spans="4:7">
      <c r="D176" s="17">
        <v>2000102090074</v>
      </c>
      <c r="E176" s="18">
        <v>2030380000324</v>
      </c>
      <c r="F176" t="s">
        <v>1989</v>
      </c>
      <c r="G176" t="s">
        <v>1981</v>
      </c>
    </row>
    <row r="177" spans="4:7">
      <c r="D177" s="17">
        <v>2000102090075</v>
      </c>
      <c r="E177" s="18">
        <v>2030380000325</v>
      </c>
      <c r="F177" t="s">
        <v>1989</v>
      </c>
      <c r="G177" t="s">
        <v>1981</v>
      </c>
    </row>
    <row r="178" spans="4:7">
      <c r="D178" s="17">
        <v>2000102090076</v>
      </c>
      <c r="E178" s="18">
        <v>2030380000301</v>
      </c>
      <c r="F178" t="s">
        <v>1989</v>
      </c>
      <c r="G178" t="s">
        <v>1981</v>
      </c>
    </row>
    <row r="179" spans="4:7">
      <c r="D179" s="17">
        <v>2000102090077</v>
      </c>
      <c r="E179" s="18">
        <v>2030380000302</v>
      </c>
      <c r="F179" t="s">
        <v>1989</v>
      </c>
      <c r="G179" t="s">
        <v>1981</v>
      </c>
    </row>
    <row r="180" spans="4:7">
      <c r="D180" s="17">
        <v>2000102090078</v>
      </c>
      <c r="E180" s="18">
        <v>2030380000303</v>
      </c>
      <c r="F180" t="s">
        <v>1989</v>
      </c>
      <c r="G180" t="s">
        <v>1981</v>
      </c>
    </row>
    <row r="181" spans="4:7">
      <c r="D181" s="17">
        <v>2000102090079</v>
      </c>
      <c r="E181" s="18">
        <v>2030380000304</v>
      </c>
      <c r="F181" t="s">
        <v>1989</v>
      </c>
      <c r="G181" t="s">
        <v>1981</v>
      </c>
    </row>
    <row r="182" spans="4:7">
      <c r="D182" s="17">
        <v>2000102090080</v>
      </c>
      <c r="E182" s="18">
        <v>2030380000305</v>
      </c>
      <c r="F182" t="s">
        <v>1989</v>
      </c>
      <c r="G182" t="s">
        <v>1981</v>
      </c>
    </row>
    <row r="183" spans="4:7">
      <c r="D183" s="17">
        <v>2000102090081</v>
      </c>
      <c r="E183" s="18">
        <v>2030380000306</v>
      </c>
      <c r="F183" t="s">
        <v>1989</v>
      </c>
      <c r="G183" t="s">
        <v>1981</v>
      </c>
    </row>
    <row r="184" spans="4:7">
      <c r="D184" s="17">
        <v>2000102090082</v>
      </c>
      <c r="E184" s="18">
        <v>2030380000307</v>
      </c>
      <c r="F184" t="s">
        <v>1989</v>
      </c>
      <c r="G184" t="s">
        <v>1981</v>
      </c>
    </row>
    <row r="185" spans="4:7">
      <c r="D185" s="17">
        <v>2000102090083</v>
      </c>
      <c r="E185" s="18">
        <v>2030380000308</v>
      </c>
      <c r="F185" t="s">
        <v>1989</v>
      </c>
      <c r="G185" t="s">
        <v>1981</v>
      </c>
    </row>
    <row r="186" spans="4:7">
      <c r="D186" s="17">
        <v>2000102090084</v>
      </c>
      <c r="E186" s="18">
        <v>2030380000309</v>
      </c>
      <c r="F186" t="s">
        <v>1989</v>
      </c>
      <c r="G186" t="s">
        <v>1981</v>
      </c>
    </row>
    <row r="187" spans="4:7">
      <c r="D187" s="17">
        <v>2000102090085</v>
      </c>
      <c r="E187" s="18">
        <v>2030380000310</v>
      </c>
      <c r="F187" t="s">
        <v>1989</v>
      </c>
      <c r="G187" t="s">
        <v>1981</v>
      </c>
    </row>
    <row r="188" spans="4:7">
      <c r="D188" s="17">
        <v>2000102090086</v>
      </c>
      <c r="E188" s="18">
        <v>2030380000311</v>
      </c>
      <c r="F188" t="s">
        <v>1989</v>
      </c>
      <c r="G188" t="s">
        <v>1981</v>
      </c>
    </row>
    <row r="189" spans="4:7">
      <c r="D189" s="17">
        <v>2000102090087</v>
      </c>
      <c r="E189" s="18">
        <v>2030380000312</v>
      </c>
      <c r="F189" t="s">
        <v>1989</v>
      </c>
      <c r="G189" t="s">
        <v>1981</v>
      </c>
    </row>
    <row r="190" spans="4:7">
      <c r="D190" s="17">
        <v>2000102090088</v>
      </c>
      <c r="E190" s="18">
        <v>2030380000313</v>
      </c>
      <c r="F190" t="s">
        <v>1989</v>
      </c>
      <c r="G190" t="s">
        <v>1981</v>
      </c>
    </row>
    <row r="191" spans="4:7">
      <c r="D191" s="17">
        <v>2000102090089</v>
      </c>
      <c r="E191" s="18">
        <v>2030380000314</v>
      </c>
      <c r="F191" t="s">
        <v>1989</v>
      </c>
      <c r="G191" t="s">
        <v>1981</v>
      </c>
    </row>
    <row r="192" spans="4:7">
      <c r="D192" s="17">
        <v>2000102090090</v>
      </c>
      <c r="E192" s="18">
        <v>2030380000315</v>
      </c>
      <c r="F192" t="s">
        <v>1989</v>
      </c>
      <c r="G192" t="s">
        <v>1981</v>
      </c>
    </row>
    <row r="193" spans="4:7">
      <c r="D193" s="17">
        <v>2000102090091</v>
      </c>
      <c r="E193" s="18">
        <v>2030380000316</v>
      </c>
      <c r="F193" t="s">
        <v>1989</v>
      </c>
      <c r="G193" t="s">
        <v>1981</v>
      </c>
    </row>
    <row r="194" spans="4:7">
      <c r="D194" s="17">
        <v>2000102090092</v>
      </c>
      <c r="E194" s="18">
        <v>2030380000317</v>
      </c>
      <c r="F194" t="s">
        <v>1989</v>
      </c>
      <c r="G194" t="s">
        <v>1981</v>
      </c>
    </row>
    <row r="195" spans="4:7">
      <c r="D195" s="17">
        <v>2000102090093</v>
      </c>
      <c r="E195" s="18">
        <v>2030380000318</v>
      </c>
      <c r="F195" t="s">
        <v>1989</v>
      </c>
      <c r="G195" t="s">
        <v>1981</v>
      </c>
    </row>
    <row r="196" spans="4:7">
      <c r="E196" s="18"/>
    </row>
    <row r="197" spans="4:7">
      <c r="E197" s="18"/>
    </row>
    <row r="198" spans="4:7">
      <c r="E198" s="18"/>
    </row>
    <row r="199" spans="4:7">
      <c r="E199" s="18"/>
    </row>
    <row r="200" spans="4:7">
      <c r="E200" s="18"/>
    </row>
    <row r="201" spans="4:7">
      <c r="E201" s="18"/>
    </row>
    <row r="202" spans="4:7">
      <c r="E20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opLeftCell="A187" workbookViewId="0">
      <selection activeCell="E103" sqref="E103:E196"/>
    </sheetView>
  </sheetViews>
  <sheetFormatPr defaultRowHeight="15"/>
  <cols>
    <col min="2" max="2" width="30.85546875" customWidth="1"/>
    <col min="3" max="4" width="14.140625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t="s">
        <v>1985</v>
      </c>
      <c r="C1" t="s">
        <v>1950</v>
      </c>
      <c r="D1" t="s">
        <v>1949</v>
      </c>
      <c r="E1" t="s">
        <v>1971</v>
      </c>
      <c r="F1" t="s">
        <v>1951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 s="18">
        <v>2030381000319</v>
      </c>
      <c r="C2" t="s">
        <v>1990</v>
      </c>
      <c r="D2" s="17">
        <v>2001102090094</v>
      </c>
      <c r="E2" s="2" t="s">
        <v>1304</v>
      </c>
      <c r="F2" t="s">
        <v>15</v>
      </c>
      <c r="G2" t="s">
        <v>3</v>
      </c>
      <c r="H2" s="1">
        <v>27760</v>
      </c>
      <c r="I2" t="s">
        <v>65</v>
      </c>
      <c r="J2" t="s">
        <v>18</v>
      </c>
      <c r="K2" t="s">
        <v>1977</v>
      </c>
      <c r="L2" t="s">
        <v>8</v>
      </c>
      <c r="M2" t="s">
        <v>9</v>
      </c>
      <c r="N2" t="s">
        <v>1014</v>
      </c>
      <c r="O2" s="2" t="s">
        <v>1305</v>
      </c>
      <c r="P2" s="3" t="s">
        <v>1306</v>
      </c>
      <c r="Q2" t="s">
        <v>6</v>
      </c>
      <c r="R2" t="s">
        <v>1962</v>
      </c>
      <c r="S2" s="13" t="s">
        <v>1991</v>
      </c>
    </row>
    <row r="3" spans="1:19">
      <c r="A3" t="s">
        <v>1988</v>
      </c>
      <c r="B3" s="18">
        <v>2030381000320</v>
      </c>
      <c r="C3" t="s">
        <v>1990</v>
      </c>
      <c r="D3" s="17">
        <v>2001102090095</v>
      </c>
      <c r="E3" s="5" t="s">
        <v>1254</v>
      </c>
      <c r="F3" t="s">
        <v>15</v>
      </c>
      <c r="G3" t="s">
        <v>3</v>
      </c>
      <c r="H3" s="1">
        <v>28127</v>
      </c>
      <c r="I3" t="s">
        <v>65</v>
      </c>
      <c r="J3" t="s">
        <v>18</v>
      </c>
      <c r="K3" t="s">
        <v>1977</v>
      </c>
      <c r="L3" t="s">
        <v>32</v>
      </c>
      <c r="M3" t="s">
        <v>112</v>
      </c>
      <c r="N3" t="s">
        <v>1014</v>
      </c>
      <c r="O3" s="5" t="s">
        <v>1255</v>
      </c>
      <c r="P3" s="6" t="s">
        <v>1256</v>
      </c>
      <c r="Q3" t="s">
        <v>6</v>
      </c>
      <c r="R3" t="s">
        <v>1962</v>
      </c>
      <c r="S3" s="13" t="s">
        <v>1991</v>
      </c>
    </row>
    <row r="4" spans="1:19">
      <c r="A4" t="s">
        <v>1988</v>
      </c>
      <c r="B4" s="18">
        <v>2030381000321</v>
      </c>
      <c r="C4" t="s">
        <v>1990</v>
      </c>
      <c r="D4" s="17">
        <v>2001102090096</v>
      </c>
      <c r="E4" s="8" t="s">
        <v>1195</v>
      </c>
      <c r="F4" t="s">
        <v>15</v>
      </c>
      <c r="G4" t="s">
        <v>3</v>
      </c>
      <c r="H4" s="1">
        <v>28493</v>
      </c>
      <c r="I4" t="s">
        <v>65</v>
      </c>
      <c r="J4" t="s">
        <v>18</v>
      </c>
      <c r="K4" t="s">
        <v>1977</v>
      </c>
      <c r="L4" t="s">
        <v>66</v>
      </c>
      <c r="M4" t="s">
        <v>112</v>
      </c>
      <c r="N4" t="s">
        <v>1014</v>
      </c>
      <c r="O4" s="8" t="s">
        <v>1196</v>
      </c>
      <c r="P4" s="9" t="s">
        <v>1197</v>
      </c>
      <c r="Q4" t="s">
        <v>6</v>
      </c>
      <c r="R4" t="s">
        <v>1962</v>
      </c>
      <c r="S4" s="13" t="s">
        <v>1991</v>
      </c>
    </row>
    <row r="5" spans="1:19">
      <c r="A5" t="s">
        <v>1988</v>
      </c>
      <c r="B5" s="18">
        <v>2030381000322</v>
      </c>
      <c r="C5" t="s">
        <v>1990</v>
      </c>
      <c r="D5" s="17">
        <v>2001102090097</v>
      </c>
      <c r="E5" s="5" t="s">
        <v>1133</v>
      </c>
      <c r="F5" t="s">
        <v>15</v>
      </c>
      <c r="G5" t="s">
        <v>3</v>
      </c>
      <c r="H5" s="1">
        <v>28859</v>
      </c>
      <c r="I5" t="s">
        <v>4</v>
      </c>
      <c r="J5" t="s">
        <v>18</v>
      </c>
      <c r="K5" t="s">
        <v>1977</v>
      </c>
      <c r="L5" t="s">
        <v>66</v>
      </c>
      <c r="M5" t="s">
        <v>112</v>
      </c>
      <c r="N5" t="s">
        <v>1014</v>
      </c>
      <c r="O5" s="5" t="s">
        <v>1134</v>
      </c>
      <c r="P5" s="6" t="s">
        <v>1135</v>
      </c>
      <c r="Q5" t="s">
        <v>6</v>
      </c>
      <c r="R5" t="s">
        <v>1962</v>
      </c>
      <c r="S5" s="13" t="s">
        <v>1991</v>
      </c>
    </row>
    <row r="6" spans="1:19">
      <c r="A6" t="s">
        <v>1988</v>
      </c>
      <c r="B6" s="18">
        <v>2030381000323</v>
      </c>
      <c r="C6" t="s">
        <v>1990</v>
      </c>
      <c r="D6" s="17">
        <v>2001102090098</v>
      </c>
      <c r="E6" s="8" t="s">
        <v>1120</v>
      </c>
      <c r="F6" t="s">
        <v>15</v>
      </c>
      <c r="G6" t="s">
        <v>3</v>
      </c>
      <c r="H6" s="1">
        <v>29225</v>
      </c>
      <c r="I6" t="s">
        <v>19</v>
      </c>
      <c r="J6" t="s">
        <v>1964</v>
      </c>
      <c r="K6" t="s">
        <v>1977</v>
      </c>
      <c r="L6" t="s">
        <v>351</v>
      </c>
      <c r="M6" t="s">
        <v>112</v>
      </c>
      <c r="N6" t="s">
        <v>1014</v>
      </c>
      <c r="O6" s="8" t="s">
        <v>1121</v>
      </c>
      <c r="P6" s="9" t="s">
        <v>1122</v>
      </c>
      <c r="Q6" t="s">
        <v>6</v>
      </c>
      <c r="R6" t="s">
        <v>1962</v>
      </c>
      <c r="S6" s="13" t="s">
        <v>1991</v>
      </c>
    </row>
    <row r="7" spans="1:19">
      <c r="A7" t="s">
        <v>1988</v>
      </c>
      <c r="B7" s="18">
        <v>2030381000324</v>
      </c>
      <c r="C7" t="s">
        <v>1990</v>
      </c>
      <c r="D7" s="17">
        <v>2001102090099</v>
      </c>
      <c r="E7" s="5" t="s">
        <v>1099</v>
      </c>
      <c r="F7" t="s">
        <v>15</v>
      </c>
      <c r="G7" t="s">
        <v>3</v>
      </c>
      <c r="H7" s="1">
        <v>29592</v>
      </c>
      <c r="I7" t="s">
        <v>19</v>
      </c>
      <c r="J7" t="s">
        <v>1968</v>
      </c>
      <c r="K7" t="s">
        <v>1977</v>
      </c>
      <c r="L7" t="s">
        <v>351</v>
      </c>
      <c r="M7" t="s">
        <v>112</v>
      </c>
      <c r="N7" t="s">
        <v>1014</v>
      </c>
      <c r="O7" s="5" t="s">
        <v>1100</v>
      </c>
      <c r="P7" s="6" t="s">
        <v>1101</v>
      </c>
      <c r="Q7" t="s">
        <v>6</v>
      </c>
      <c r="R7" t="s">
        <v>1962</v>
      </c>
      <c r="S7" s="13" t="s">
        <v>1991</v>
      </c>
    </row>
    <row r="8" spans="1:19">
      <c r="A8" t="s">
        <v>1988</v>
      </c>
      <c r="B8" s="18">
        <v>2030381000325</v>
      </c>
      <c r="C8" t="s">
        <v>1990</v>
      </c>
      <c r="D8" s="17">
        <v>2001102090100</v>
      </c>
      <c r="E8" s="8" t="s">
        <v>983</v>
      </c>
      <c r="F8" t="s">
        <v>15</v>
      </c>
      <c r="G8" t="s">
        <v>3</v>
      </c>
      <c r="H8" s="1">
        <v>29958</v>
      </c>
      <c r="I8" t="s">
        <v>65</v>
      </c>
      <c r="J8" t="s">
        <v>1965</v>
      </c>
      <c r="K8" t="s">
        <v>1977</v>
      </c>
      <c r="L8" t="s">
        <v>1323</v>
      </c>
      <c r="M8" t="s">
        <v>112</v>
      </c>
      <c r="N8" t="s">
        <v>1014</v>
      </c>
      <c r="O8" s="8" t="s">
        <v>984</v>
      </c>
      <c r="P8" s="9" t="s">
        <v>0</v>
      </c>
      <c r="Q8" t="s">
        <v>6</v>
      </c>
      <c r="R8" t="s">
        <v>1962</v>
      </c>
      <c r="S8" s="13" t="s">
        <v>1991</v>
      </c>
    </row>
    <row r="9" spans="1:19">
      <c r="A9" t="s">
        <v>1988</v>
      </c>
      <c r="B9" s="18">
        <v>2030381000326</v>
      </c>
      <c r="C9" t="s">
        <v>1990</v>
      </c>
      <c r="D9" s="17">
        <v>2001102090101</v>
      </c>
      <c r="E9" s="5" t="s">
        <v>857</v>
      </c>
      <c r="F9" t="s">
        <v>15</v>
      </c>
      <c r="G9" t="s">
        <v>3</v>
      </c>
      <c r="H9" s="1">
        <v>30324</v>
      </c>
      <c r="I9" t="s">
        <v>65</v>
      </c>
      <c r="J9" t="s">
        <v>18</v>
      </c>
      <c r="K9" t="s">
        <v>1977</v>
      </c>
      <c r="L9" t="s">
        <v>351</v>
      </c>
      <c r="M9" t="s">
        <v>112</v>
      </c>
      <c r="N9" t="s">
        <v>1014</v>
      </c>
      <c r="O9" s="5" t="s">
        <v>858</v>
      </c>
      <c r="P9" s="6" t="s">
        <v>859</v>
      </c>
      <c r="Q9" t="s">
        <v>6</v>
      </c>
      <c r="R9" t="s">
        <v>1962</v>
      </c>
      <c r="S9" s="13" t="s">
        <v>1991</v>
      </c>
    </row>
    <row r="10" spans="1:19">
      <c r="A10" t="s">
        <v>1988</v>
      </c>
      <c r="B10" s="18">
        <v>2030381000327</v>
      </c>
      <c r="C10" t="s">
        <v>1990</v>
      </c>
      <c r="D10" s="17">
        <v>2001102090102</v>
      </c>
      <c r="E10" s="8" t="s">
        <v>846</v>
      </c>
      <c r="F10" t="s">
        <v>15</v>
      </c>
      <c r="G10" t="s">
        <v>3</v>
      </c>
      <c r="H10" s="1">
        <v>27721</v>
      </c>
      <c r="I10" t="s">
        <v>65</v>
      </c>
      <c r="J10" t="s">
        <v>18</v>
      </c>
      <c r="K10" t="s">
        <v>1977</v>
      </c>
      <c r="L10" t="s">
        <v>66</v>
      </c>
      <c r="M10" t="s">
        <v>112</v>
      </c>
      <c r="N10" t="s">
        <v>1014</v>
      </c>
      <c r="O10" s="8" t="s">
        <v>847</v>
      </c>
      <c r="P10" s="9" t="s">
        <v>845</v>
      </c>
      <c r="Q10" t="s">
        <v>6</v>
      </c>
      <c r="R10" t="s">
        <v>1962</v>
      </c>
      <c r="S10" s="13" t="s">
        <v>1991</v>
      </c>
    </row>
    <row r="11" spans="1:19">
      <c r="A11" t="s">
        <v>1988</v>
      </c>
      <c r="B11" s="18">
        <v>2030381000328</v>
      </c>
      <c r="C11" t="s">
        <v>1990</v>
      </c>
      <c r="D11" s="17">
        <v>2001102090103</v>
      </c>
      <c r="E11" s="5" t="s">
        <v>821</v>
      </c>
      <c r="F11" t="s">
        <v>15</v>
      </c>
      <c r="G11" t="s">
        <v>3</v>
      </c>
      <c r="H11" s="1">
        <v>27722</v>
      </c>
      <c r="I11" t="s">
        <v>4</v>
      </c>
      <c r="J11" t="s">
        <v>18</v>
      </c>
      <c r="K11" t="s">
        <v>1977</v>
      </c>
      <c r="L11" t="s">
        <v>66</v>
      </c>
      <c r="M11" t="s">
        <v>112</v>
      </c>
      <c r="N11" t="s">
        <v>1014</v>
      </c>
      <c r="O11" s="5" t="s">
        <v>822</v>
      </c>
      <c r="P11" s="6" t="s">
        <v>823</v>
      </c>
      <c r="Q11" t="s">
        <v>6</v>
      </c>
      <c r="R11" t="s">
        <v>1962</v>
      </c>
      <c r="S11" s="13" t="s">
        <v>1991</v>
      </c>
    </row>
    <row r="12" spans="1:19">
      <c r="A12" t="s">
        <v>1988</v>
      </c>
      <c r="B12" s="18">
        <v>2030381000329</v>
      </c>
      <c r="C12" t="s">
        <v>1990</v>
      </c>
      <c r="D12" s="17">
        <v>2001102090104</v>
      </c>
      <c r="E12" s="8" t="s">
        <v>802</v>
      </c>
      <c r="F12" t="s">
        <v>15</v>
      </c>
      <c r="G12" t="s">
        <v>3</v>
      </c>
      <c r="H12" s="1">
        <v>27723</v>
      </c>
      <c r="I12" t="s">
        <v>19</v>
      </c>
      <c r="J12" t="s">
        <v>18</v>
      </c>
      <c r="K12" t="s">
        <v>1977</v>
      </c>
      <c r="L12" t="s">
        <v>66</v>
      </c>
      <c r="M12" t="s">
        <v>112</v>
      </c>
      <c r="N12" t="s">
        <v>1014</v>
      </c>
      <c r="O12" s="8" t="s">
        <v>803</v>
      </c>
      <c r="P12" s="9" t="s">
        <v>804</v>
      </c>
      <c r="Q12" t="s">
        <v>6</v>
      </c>
      <c r="R12" t="s">
        <v>1962</v>
      </c>
      <c r="S12" s="13" t="s">
        <v>1991</v>
      </c>
    </row>
    <row r="13" spans="1:19">
      <c r="A13" t="s">
        <v>1988</v>
      </c>
      <c r="B13" s="18">
        <v>2030381000330</v>
      </c>
      <c r="C13" t="s">
        <v>1990</v>
      </c>
      <c r="D13" s="17">
        <v>2001102090105</v>
      </c>
      <c r="E13" s="5" t="s">
        <v>799</v>
      </c>
      <c r="F13" t="s">
        <v>15</v>
      </c>
      <c r="G13" t="s">
        <v>3</v>
      </c>
      <c r="H13" s="1">
        <v>27724</v>
      </c>
      <c r="I13" t="s">
        <v>19</v>
      </c>
      <c r="J13" t="s">
        <v>18</v>
      </c>
      <c r="K13" t="s">
        <v>1977</v>
      </c>
      <c r="L13" t="s">
        <v>66</v>
      </c>
      <c r="M13" t="s">
        <v>112</v>
      </c>
      <c r="N13" t="s">
        <v>1014</v>
      </c>
      <c r="O13" s="5" t="s">
        <v>0</v>
      </c>
      <c r="P13" s="6" t="s">
        <v>0</v>
      </c>
      <c r="Q13" t="s">
        <v>6</v>
      </c>
      <c r="R13" t="s">
        <v>1962</v>
      </c>
      <c r="S13" s="13" t="s">
        <v>1991</v>
      </c>
    </row>
    <row r="14" spans="1:19">
      <c r="A14" t="s">
        <v>1988</v>
      </c>
      <c r="B14" s="18">
        <v>2030381000331</v>
      </c>
      <c r="C14" t="s">
        <v>1990</v>
      </c>
      <c r="D14" s="17">
        <v>2001102090106</v>
      </c>
      <c r="E14" s="8" t="s">
        <v>792</v>
      </c>
      <c r="F14" t="s">
        <v>15</v>
      </c>
      <c r="G14" t="s">
        <v>3</v>
      </c>
      <c r="H14" s="1">
        <v>27725</v>
      </c>
      <c r="I14" t="s">
        <v>65</v>
      </c>
      <c r="J14" t="s">
        <v>18</v>
      </c>
      <c r="K14" t="s">
        <v>1977</v>
      </c>
      <c r="L14" t="s">
        <v>66</v>
      </c>
      <c r="M14" t="s">
        <v>112</v>
      </c>
      <c r="N14" t="s">
        <v>1014</v>
      </c>
      <c r="O14" s="8" t="s">
        <v>793</v>
      </c>
      <c r="P14" s="9" t="s">
        <v>794</v>
      </c>
      <c r="Q14" t="s">
        <v>6</v>
      </c>
      <c r="R14" t="s">
        <v>1962</v>
      </c>
      <c r="S14" s="13" t="s">
        <v>1991</v>
      </c>
    </row>
    <row r="15" spans="1:19">
      <c r="A15" t="s">
        <v>1988</v>
      </c>
      <c r="B15" s="18">
        <v>2030381000332</v>
      </c>
      <c r="C15" t="s">
        <v>1990</v>
      </c>
      <c r="D15" s="17">
        <v>2001102090107</v>
      </c>
      <c r="E15" s="5" t="s">
        <v>666</v>
      </c>
      <c r="F15" t="s">
        <v>15</v>
      </c>
      <c r="G15" t="s">
        <v>3</v>
      </c>
      <c r="H15" s="1">
        <v>27726</v>
      </c>
      <c r="I15" t="s">
        <v>65</v>
      </c>
      <c r="J15" t="s">
        <v>18</v>
      </c>
      <c r="K15" t="s">
        <v>1977</v>
      </c>
      <c r="L15" t="s">
        <v>66</v>
      </c>
      <c r="M15" t="s">
        <v>112</v>
      </c>
      <c r="N15" t="s">
        <v>1014</v>
      </c>
      <c r="O15" s="5" t="s">
        <v>667</v>
      </c>
      <c r="P15" s="6" t="s">
        <v>668</v>
      </c>
      <c r="Q15" t="s">
        <v>6</v>
      </c>
      <c r="R15" t="s">
        <v>1962</v>
      </c>
      <c r="S15" s="13" t="s">
        <v>1991</v>
      </c>
    </row>
    <row r="16" spans="1:19">
      <c r="A16" t="s">
        <v>1988</v>
      </c>
      <c r="B16" s="18">
        <v>2030381000333</v>
      </c>
      <c r="C16" t="s">
        <v>1990</v>
      </c>
      <c r="D16" s="17">
        <v>2001102090108</v>
      </c>
      <c r="E16" s="8" t="s">
        <v>602</v>
      </c>
      <c r="F16" t="s">
        <v>15</v>
      </c>
      <c r="G16" t="s">
        <v>3</v>
      </c>
      <c r="H16" s="1">
        <v>27727</v>
      </c>
      <c r="I16" t="s">
        <v>65</v>
      </c>
      <c r="J16" t="s">
        <v>18</v>
      </c>
      <c r="K16" t="s">
        <v>1977</v>
      </c>
      <c r="L16" t="s">
        <v>66</v>
      </c>
      <c r="M16" t="s">
        <v>112</v>
      </c>
      <c r="N16" t="s">
        <v>1014</v>
      </c>
      <c r="O16" s="8" t="s">
        <v>603</v>
      </c>
      <c r="P16" s="9" t="s">
        <v>604</v>
      </c>
      <c r="Q16" t="s">
        <v>6</v>
      </c>
      <c r="R16" t="s">
        <v>1962</v>
      </c>
      <c r="S16" s="13" t="s">
        <v>1991</v>
      </c>
    </row>
    <row r="17" spans="1:19">
      <c r="A17" t="s">
        <v>1988</v>
      </c>
      <c r="B17" s="18">
        <v>2030381000334</v>
      </c>
      <c r="C17" t="s">
        <v>1990</v>
      </c>
      <c r="D17" s="17">
        <v>2001102090109</v>
      </c>
      <c r="E17" s="5" t="s">
        <v>599</v>
      </c>
      <c r="F17" t="s">
        <v>15</v>
      </c>
      <c r="G17" t="s">
        <v>3</v>
      </c>
      <c r="H17" s="1">
        <v>27728</v>
      </c>
      <c r="I17" t="s">
        <v>4</v>
      </c>
      <c r="J17" t="s">
        <v>18</v>
      </c>
      <c r="K17" t="s">
        <v>1977</v>
      </c>
      <c r="L17" t="s">
        <v>1978</v>
      </c>
      <c r="M17" t="s">
        <v>112</v>
      </c>
      <c r="N17" t="s">
        <v>1014</v>
      </c>
      <c r="O17" s="5" t="s">
        <v>600</v>
      </c>
      <c r="P17" s="6" t="s">
        <v>0</v>
      </c>
      <c r="Q17" t="s">
        <v>6</v>
      </c>
      <c r="R17" t="s">
        <v>1962</v>
      </c>
      <c r="S17" s="13" t="s">
        <v>1991</v>
      </c>
    </row>
    <row r="18" spans="1:19">
      <c r="A18" t="s">
        <v>1988</v>
      </c>
      <c r="B18" s="18">
        <v>2030381000335</v>
      </c>
      <c r="C18" t="s">
        <v>1990</v>
      </c>
      <c r="D18" s="17">
        <v>2001102090110</v>
      </c>
      <c r="E18" s="8" t="s">
        <v>522</v>
      </c>
      <c r="F18" t="s">
        <v>15</v>
      </c>
      <c r="G18" t="s">
        <v>3</v>
      </c>
      <c r="H18" s="1">
        <v>27729</v>
      </c>
      <c r="I18" t="s">
        <v>19</v>
      </c>
      <c r="J18" t="s">
        <v>18</v>
      </c>
      <c r="K18" t="s">
        <v>1977</v>
      </c>
      <c r="L18" t="s">
        <v>351</v>
      </c>
      <c r="M18" t="s">
        <v>112</v>
      </c>
      <c r="N18" t="s">
        <v>1014</v>
      </c>
      <c r="O18" s="8" t="s">
        <v>523</v>
      </c>
      <c r="P18" s="9" t="s">
        <v>524</v>
      </c>
      <c r="Q18" t="s">
        <v>6</v>
      </c>
      <c r="R18" t="s">
        <v>1962</v>
      </c>
      <c r="S18" s="13" t="s">
        <v>1991</v>
      </c>
    </row>
    <row r="19" spans="1:19">
      <c r="A19" t="s">
        <v>1988</v>
      </c>
      <c r="B19" s="18">
        <v>2030381000336</v>
      </c>
      <c r="C19" t="s">
        <v>1990</v>
      </c>
      <c r="D19" s="17">
        <v>2001102090111</v>
      </c>
      <c r="E19" s="5" t="s">
        <v>498</v>
      </c>
      <c r="F19" t="s">
        <v>15</v>
      </c>
      <c r="G19" t="s">
        <v>3</v>
      </c>
      <c r="H19" s="1">
        <v>27730</v>
      </c>
      <c r="I19" t="s">
        <v>19</v>
      </c>
      <c r="J19" t="s">
        <v>1968</v>
      </c>
      <c r="K19" t="s">
        <v>1977</v>
      </c>
      <c r="L19" t="s">
        <v>1979</v>
      </c>
      <c r="M19" t="s">
        <v>112</v>
      </c>
      <c r="N19" t="s">
        <v>1014</v>
      </c>
      <c r="O19" s="5" t="s">
        <v>499</v>
      </c>
      <c r="P19" s="6" t="s">
        <v>0</v>
      </c>
      <c r="Q19" t="s">
        <v>6</v>
      </c>
      <c r="R19" t="s">
        <v>1962</v>
      </c>
      <c r="S19" s="13" t="s">
        <v>1991</v>
      </c>
    </row>
    <row r="20" spans="1:19">
      <c r="A20" t="s">
        <v>1988</v>
      </c>
      <c r="B20" s="18">
        <v>2030381000337</v>
      </c>
      <c r="C20" t="s">
        <v>1990</v>
      </c>
      <c r="D20" s="17">
        <v>2001102090112</v>
      </c>
      <c r="E20" s="8" t="s">
        <v>486</v>
      </c>
      <c r="F20" t="s">
        <v>15</v>
      </c>
      <c r="G20" t="s">
        <v>3</v>
      </c>
      <c r="H20" s="1">
        <v>27760</v>
      </c>
      <c r="I20" t="s">
        <v>65</v>
      </c>
      <c r="J20" t="s">
        <v>18</v>
      </c>
      <c r="K20" t="s">
        <v>1977</v>
      </c>
      <c r="L20" t="s">
        <v>1980</v>
      </c>
      <c r="M20" t="s">
        <v>112</v>
      </c>
      <c r="N20" t="s">
        <v>1014</v>
      </c>
      <c r="O20" s="8" t="s">
        <v>487</v>
      </c>
      <c r="P20" s="9" t="s">
        <v>488</v>
      </c>
      <c r="Q20" t="s">
        <v>6</v>
      </c>
      <c r="R20" t="s">
        <v>1962</v>
      </c>
      <c r="S20" s="13" t="s">
        <v>1991</v>
      </c>
    </row>
    <row r="21" spans="1:19">
      <c r="A21" t="s">
        <v>1988</v>
      </c>
      <c r="B21" s="18">
        <v>2030381000338</v>
      </c>
      <c r="C21" t="s">
        <v>1990</v>
      </c>
      <c r="D21" s="17">
        <v>2001102090113</v>
      </c>
      <c r="E21" s="5" t="s">
        <v>461</v>
      </c>
      <c r="F21" t="s">
        <v>15</v>
      </c>
      <c r="G21" t="s">
        <v>3</v>
      </c>
      <c r="H21" s="1">
        <v>28127</v>
      </c>
      <c r="I21" t="s">
        <v>65</v>
      </c>
      <c r="J21" t="s">
        <v>1967</v>
      </c>
      <c r="K21" t="s">
        <v>1977</v>
      </c>
      <c r="L21" t="s">
        <v>8</v>
      </c>
      <c r="M21" t="s">
        <v>112</v>
      </c>
      <c r="N21" t="s">
        <v>1014</v>
      </c>
      <c r="O21" s="5" t="s">
        <v>462</v>
      </c>
      <c r="P21" s="6" t="s">
        <v>463</v>
      </c>
      <c r="Q21" t="s">
        <v>6</v>
      </c>
      <c r="R21" t="s">
        <v>1962</v>
      </c>
      <c r="S21" s="13" t="s">
        <v>1991</v>
      </c>
    </row>
    <row r="22" spans="1:19">
      <c r="A22" t="s">
        <v>1988</v>
      </c>
      <c r="B22" s="18">
        <v>2030381000339</v>
      </c>
      <c r="C22" t="s">
        <v>1990</v>
      </c>
      <c r="D22" s="17">
        <v>2001102090114</v>
      </c>
      <c r="E22" s="8" t="s">
        <v>374</v>
      </c>
      <c r="F22" t="s">
        <v>15</v>
      </c>
      <c r="G22" t="s">
        <v>3</v>
      </c>
      <c r="H22" s="1">
        <v>28493</v>
      </c>
      <c r="I22" t="s">
        <v>65</v>
      </c>
      <c r="J22" t="s">
        <v>18</v>
      </c>
      <c r="K22" t="s">
        <v>1977</v>
      </c>
      <c r="L22" t="s">
        <v>32</v>
      </c>
      <c r="M22" t="s">
        <v>112</v>
      </c>
      <c r="N22" t="s">
        <v>1014</v>
      </c>
      <c r="O22" s="8" t="s">
        <v>375</v>
      </c>
      <c r="P22" s="9" t="s">
        <v>0</v>
      </c>
      <c r="Q22" t="s">
        <v>6</v>
      </c>
      <c r="R22" t="s">
        <v>1962</v>
      </c>
      <c r="S22" s="13" t="s">
        <v>1991</v>
      </c>
    </row>
    <row r="23" spans="1:19">
      <c r="A23" t="s">
        <v>1988</v>
      </c>
      <c r="B23" s="18">
        <v>2030381000340</v>
      </c>
      <c r="C23" t="s">
        <v>1990</v>
      </c>
      <c r="D23" s="17">
        <v>2001102090115</v>
      </c>
      <c r="E23" s="5" t="s">
        <v>366</v>
      </c>
      <c r="F23" t="s">
        <v>15</v>
      </c>
      <c r="G23" t="s">
        <v>1911</v>
      </c>
      <c r="H23" s="1">
        <v>28859</v>
      </c>
      <c r="I23" t="s">
        <v>4</v>
      </c>
      <c r="J23" t="s">
        <v>18</v>
      </c>
      <c r="K23" t="s">
        <v>1977</v>
      </c>
      <c r="L23" t="s">
        <v>66</v>
      </c>
      <c r="M23" t="s">
        <v>112</v>
      </c>
      <c r="N23" t="s">
        <v>1014</v>
      </c>
      <c r="O23" s="5" t="s">
        <v>0</v>
      </c>
      <c r="P23" s="6" t="s">
        <v>0</v>
      </c>
      <c r="Q23" t="s">
        <v>6</v>
      </c>
      <c r="R23" t="s">
        <v>1962</v>
      </c>
      <c r="S23" s="13" t="s">
        <v>1991</v>
      </c>
    </row>
    <row r="24" spans="1:19">
      <c r="A24" t="s">
        <v>1988</v>
      </c>
      <c r="B24" s="18">
        <v>2030381000341</v>
      </c>
      <c r="C24" t="s">
        <v>1990</v>
      </c>
      <c r="D24" s="17">
        <v>2001102090116</v>
      </c>
      <c r="E24" s="8" t="s">
        <v>366</v>
      </c>
      <c r="F24" t="s">
        <v>15</v>
      </c>
      <c r="G24" t="s">
        <v>1107</v>
      </c>
      <c r="H24" s="1">
        <v>29225</v>
      </c>
      <c r="I24" t="s">
        <v>19</v>
      </c>
      <c r="J24" t="s">
        <v>1965</v>
      </c>
      <c r="K24" t="s">
        <v>1977</v>
      </c>
      <c r="L24" t="s">
        <v>66</v>
      </c>
      <c r="M24" t="s">
        <v>112</v>
      </c>
      <c r="N24" t="s">
        <v>1014</v>
      </c>
      <c r="O24" s="8" t="s">
        <v>0</v>
      </c>
      <c r="P24" s="9" t="s">
        <v>0</v>
      </c>
      <c r="Q24" t="s">
        <v>6</v>
      </c>
      <c r="R24" t="s">
        <v>1962</v>
      </c>
      <c r="S24" s="13" t="s">
        <v>1991</v>
      </c>
    </row>
    <row r="25" spans="1:19">
      <c r="A25" t="s">
        <v>1988</v>
      </c>
      <c r="B25" s="18">
        <v>2030381000342</v>
      </c>
      <c r="C25" t="s">
        <v>1990</v>
      </c>
      <c r="D25" s="17">
        <v>2001102090117</v>
      </c>
      <c r="E25" s="5" t="s">
        <v>243</v>
      </c>
      <c r="F25" t="s">
        <v>15</v>
      </c>
      <c r="G25" t="s">
        <v>1552</v>
      </c>
      <c r="H25" s="1">
        <v>29592</v>
      </c>
      <c r="I25" t="s">
        <v>19</v>
      </c>
      <c r="J25" t="s">
        <v>18</v>
      </c>
      <c r="K25" t="s">
        <v>1977</v>
      </c>
      <c r="L25" t="s">
        <v>351</v>
      </c>
      <c r="M25" t="s">
        <v>112</v>
      </c>
      <c r="N25" t="s">
        <v>1014</v>
      </c>
      <c r="O25" s="5" t="s">
        <v>244</v>
      </c>
      <c r="P25" s="6" t="s">
        <v>245</v>
      </c>
      <c r="Q25" t="s">
        <v>6</v>
      </c>
      <c r="R25" t="s">
        <v>1962</v>
      </c>
      <c r="S25" s="13" t="s">
        <v>1991</v>
      </c>
    </row>
    <row r="26" spans="1:19">
      <c r="A26" t="s">
        <v>1988</v>
      </c>
      <c r="B26" s="18">
        <v>2030381000343</v>
      </c>
      <c r="C26" t="s">
        <v>1990</v>
      </c>
      <c r="D26" s="17">
        <v>2001102090118</v>
      </c>
      <c r="E26" s="8" t="s">
        <v>167</v>
      </c>
      <c r="F26" t="s">
        <v>15</v>
      </c>
      <c r="G26" t="s">
        <v>231</v>
      </c>
      <c r="H26" s="1">
        <v>29958</v>
      </c>
      <c r="I26" t="s">
        <v>65</v>
      </c>
      <c r="J26" t="s">
        <v>18</v>
      </c>
      <c r="K26" t="s">
        <v>1977</v>
      </c>
      <c r="L26" t="s">
        <v>351</v>
      </c>
      <c r="M26" t="s">
        <v>112</v>
      </c>
      <c r="N26" t="s">
        <v>1014</v>
      </c>
      <c r="O26" s="8" t="s">
        <v>168</v>
      </c>
      <c r="P26" s="9" t="s">
        <v>169</v>
      </c>
      <c r="Q26" t="s">
        <v>6</v>
      </c>
      <c r="R26" t="s">
        <v>1962</v>
      </c>
      <c r="S26" s="13" t="s">
        <v>1991</v>
      </c>
    </row>
    <row r="27" spans="1:19">
      <c r="A27" t="s">
        <v>1987</v>
      </c>
      <c r="B27" s="18">
        <v>2030381000319</v>
      </c>
      <c r="C27" t="s">
        <v>1990</v>
      </c>
      <c r="D27" s="17">
        <v>2001102090119</v>
      </c>
      <c r="E27" s="2" t="s">
        <v>735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1014</v>
      </c>
      <c r="O27" s="2" t="s">
        <v>0</v>
      </c>
      <c r="P27" s="3" t="s">
        <v>0</v>
      </c>
      <c r="Q27" t="s">
        <v>6</v>
      </c>
      <c r="R27" t="s">
        <v>1962</v>
      </c>
      <c r="S27" s="13" t="s">
        <v>1991</v>
      </c>
    </row>
    <row r="28" spans="1:19">
      <c r="A28" t="s">
        <v>1987</v>
      </c>
      <c r="B28" s="18">
        <v>2030381000320</v>
      </c>
      <c r="C28" t="s">
        <v>1990</v>
      </c>
      <c r="D28" s="17">
        <v>2001102090120</v>
      </c>
      <c r="E28" s="5" t="s">
        <v>519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1014</v>
      </c>
      <c r="O28" s="5" t="s">
        <v>520</v>
      </c>
      <c r="P28" s="6" t="s">
        <v>521</v>
      </c>
      <c r="Q28" t="s">
        <v>6</v>
      </c>
      <c r="R28" t="s">
        <v>1962</v>
      </c>
      <c r="S28" s="13" t="s">
        <v>1991</v>
      </c>
    </row>
    <row r="29" spans="1:19">
      <c r="A29" t="s">
        <v>1987</v>
      </c>
      <c r="B29" s="18">
        <v>2030381000321</v>
      </c>
      <c r="C29" t="s">
        <v>1990</v>
      </c>
      <c r="D29" s="17">
        <v>2001102090121</v>
      </c>
      <c r="E29" s="8" t="s">
        <v>1172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1014</v>
      </c>
      <c r="O29" s="8" t="s">
        <v>1173</v>
      </c>
      <c r="P29" s="9" t="s">
        <v>0</v>
      </c>
      <c r="Q29" t="s">
        <v>6</v>
      </c>
      <c r="R29" t="s">
        <v>1962</v>
      </c>
      <c r="S29" s="13" t="s">
        <v>1991</v>
      </c>
    </row>
    <row r="30" spans="1:19">
      <c r="A30" t="s">
        <v>1987</v>
      </c>
      <c r="B30" s="18">
        <v>2030381000322</v>
      </c>
      <c r="C30" t="s">
        <v>1990</v>
      </c>
      <c r="D30" s="17">
        <v>2001102090122</v>
      </c>
      <c r="E30" s="5" t="s">
        <v>990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1014</v>
      </c>
      <c r="O30" s="5" t="s">
        <v>991</v>
      </c>
      <c r="P30" s="6" t="s">
        <v>992</v>
      </c>
      <c r="Q30" t="s">
        <v>6</v>
      </c>
      <c r="R30" t="s">
        <v>1962</v>
      </c>
      <c r="S30" s="13" t="s">
        <v>1991</v>
      </c>
    </row>
    <row r="31" spans="1:19">
      <c r="A31" t="s">
        <v>1987</v>
      </c>
      <c r="B31" s="18">
        <v>2030381000323</v>
      </c>
      <c r="C31" t="s">
        <v>1990</v>
      </c>
      <c r="D31" s="17">
        <v>2001102090123</v>
      </c>
      <c r="E31" s="8" t="s">
        <v>1475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1014</v>
      </c>
      <c r="O31" s="8" t="s">
        <v>1476</v>
      </c>
      <c r="P31" s="9" t="s">
        <v>0</v>
      </c>
      <c r="Q31" t="s">
        <v>6</v>
      </c>
      <c r="R31" t="s">
        <v>1962</v>
      </c>
      <c r="S31" s="13" t="s">
        <v>1991</v>
      </c>
    </row>
    <row r="32" spans="1:19">
      <c r="A32" t="s">
        <v>1987</v>
      </c>
      <c r="B32" s="18">
        <v>2030381000324</v>
      </c>
      <c r="C32" t="s">
        <v>1990</v>
      </c>
      <c r="D32" s="17">
        <v>2001102090124</v>
      </c>
      <c r="E32" s="5" t="s">
        <v>425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1014</v>
      </c>
      <c r="O32" s="5" t="s">
        <v>427</v>
      </c>
      <c r="P32" s="6" t="s">
        <v>80</v>
      </c>
      <c r="Q32" t="s">
        <v>6</v>
      </c>
      <c r="R32" t="s">
        <v>1962</v>
      </c>
      <c r="S32" s="13" t="s">
        <v>1991</v>
      </c>
    </row>
    <row r="33" spans="1:19">
      <c r="A33" t="s">
        <v>1987</v>
      </c>
      <c r="B33" s="18">
        <v>2030381000325</v>
      </c>
      <c r="C33" t="s">
        <v>1990</v>
      </c>
      <c r="D33" s="17">
        <v>2001102090125</v>
      </c>
      <c r="E33" s="8" t="s">
        <v>1948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1014</v>
      </c>
      <c r="O33" s="8" t="e">
        <f>-WATI</f>
        <v>#NAME?</v>
      </c>
      <c r="P33" s="9" t="s">
        <v>0</v>
      </c>
      <c r="Q33" t="s">
        <v>6</v>
      </c>
      <c r="R33" t="s">
        <v>1962</v>
      </c>
      <c r="S33" s="13" t="s">
        <v>1991</v>
      </c>
    </row>
    <row r="34" spans="1:19">
      <c r="A34" t="s">
        <v>1987</v>
      </c>
      <c r="B34" s="18">
        <v>2030381000326</v>
      </c>
      <c r="C34" t="s">
        <v>1990</v>
      </c>
      <c r="D34" s="17">
        <v>2001102090126</v>
      </c>
      <c r="E34" s="5" t="s">
        <v>1946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1014</v>
      </c>
      <c r="O34" s="5" t="s">
        <v>1947</v>
      </c>
      <c r="P34" s="6" t="s">
        <v>0</v>
      </c>
      <c r="Q34" t="s">
        <v>6</v>
      </c>
      <c r="R34" t="s">
        <v>1962</v>
      </c>
      <c r="S34" s="13" t="s">
        <v>1991</v>
      </c>
    </row>
    <row r="35" spans="1:19">
      <c r="A35" t="s">
        <v>1987</v>
      </c>
      <c r="B35" s="18">
        <v>2030381000327</v>
      </c>
      <c r="C35" t="s">
        <v>1990</v>
      </c>
      <c r="D35" s="17">
        <v>2001102090127</v>
      </c>
      <c r="E35" s="8" t="s">
        <v>1943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1014</v>
      </c>
      <c r="O35" s="8" t="s">
        <v>1944</v>
      </c>
      <c r="P35" s="9" t="s">
        <v>1945</v>
      </c>
      <c r="Q35" t="s">
        <v>6</v>
      </c>
      <c r="R35" t="s">
        <v>1962</v>
      </c>
      <c r="S35" s="13" t="s">
        <v>1991</v>
      </c>
    </row>
    <row r="36" spans="1:19">
      <c r="A36" t="s">
        <v>1987</v>
      </c>
      <c r="B36" s="18">
        <v>2030381000328</v>
      </c>
      <c r="C36" t="s">
        <v>1990</v>
      </c>
      <c r="D36" s="17">
        <v>2001102090128</v>
      </c>
      <c r="E36" s="5" t="s">
        <v>1937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1014</v>
      </c>
      <c r="O36" s="5" t="s">
        <v>1938</v>
      </c>
      <c r="P36" s="6" t="s">
        <v>0</v>
      </c>
      <c r="Q36" t="s">
        <v>6</v>
      </c>
      <c r="R36" t="s">
        <v>1962</v>
      </c>
      <c r="S36" s="13" t="s">
        <v>1991</v>
      </c>
    </row>
    <row r="37" spans="1:19">
      <c r="A37" t="s">
        <v>1987</v>
      </c>
      <c r="B37" s="18">
        <v>2030381000329</v>
      </c>
      <c r="C37" t="s">
        <v>1990</v>
      </c>
      <c r="D37" s="17">
        <v>2001102090129</v>
      </c>
      <c r="E37" s="8" t="s">
        <v>1936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1014</v>
      </c>
      <c r="O37" s="8" t="s">
        <v>234</v>
      </c>
      <c r="P37" s="9" t="s">
        <v>0</v>
      </c>
      <c r="Q37" t="s">
        <v>6</v>
      </c>
      <c r="R37" t="s">
        <v>1962</v>
      </c>
      <c r="S37" s="13" t="s">
        <v>1991</v>
      </c>
    </row>
    <row r="38" spans="1:19">
      <c r="A38" t="s">
        <v>1987</v>
      </c>
      <c r="B38" s="18">
        <v>2030381000330</v>
      </c>
      <c r="C38" t="s">
        <v>1990</v>
      </c>
      <c r="D38" s="17">
        <v>2001102090130</v>
      </c>
      <c r="E38" s="5" t="s">
        <v>1933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1014</v>
      </c>
      <c r="O38" s="5" t="s">
        <v>1934</v>
      </c>
      <c r="P38" s="6" t="s">
        <v>1935</v>
      </c>
      <c r="Q38" t="s">
        <v>6</v>
      </c>
      <c r="R38" t="s">
        <v>1962</v>
      </c>
      <c r="S38" s="13" t="s">
        <v>1991</v>
      </c>
    </row>
    <row r="39" spans="1:19">
      <c r="A39" t="s">
        <v>1987</v>
      </c>
      <c r="B39" s="18">
        <v>2030381000331</v>
      </c>
      <c r="C39" t="s">
        <v>1990</v>
      </c>
      <c r="D39" s="17">
        <v>2001102090131</v>
      </c>
      <c r="E39" s="8" t="s">
        <v>1930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1014</v>
      </c>
      <c r="O39" s="8" t="s">
        <v>1931</v>
      </c>
      <c r="P39" s="9" t="s">
        <v>1932</v>
      </c>
      <c r="Q39" t="s">
        <v>6</v>
      </c>
      <c r="R39" t="s">
        <v>1962</v>
      </c>
      <c r="S39" s="13" t="s">
        <v>1991</v>
      </c>
    </row>
    <row r="40" spans="1:19">
      <c r="A40" t="s">
        <v>1987</v>
      </c>
      <c r="B40" s="18">
        <v>2030381000332</v>
      </c>
      <c r="C40" t="s">
        <v>1990</v>
      </c>
      <c r="D40" s="17">
        <v>2001102090132</v>
      </c>
      <c r="E40" s="5" t="s">
        <v>1928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1014</v>
      </c>
      <c r="O40" s="5" t="s">
        <v>1929</v>
      </c>
      <c r="P40" s="6" t="s">
        <v>82</v>
      </c>
      <c r="Q40" t="s">
        <v>6</v>
      </c>
      <c r="R40" t="s">
        <v>1962</v>
      </c>
      <c r="S40" s="13" t="s">
        <v>1991</v>
      </c>
    </row>
    <row r="41" spans="1:19">
      <c r="A41" t="s">
        <v>1987</v>
      </c>
      <c r="B41" s="18">
        <v>2030381000333</v>
      </c>
      <c r="C41" t="s">
        <v>1990</v>
      </c>
      <c r="D41" s="17">
        <v>2001102090133</v>
      </c>
      <c r="E41" s="8" t="s">
        <v>1922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1014</v>
      </c>
      <c r="O41" s="8" t="s">
        <v>1923</v>
      </c>
      <c r="P41" s="9" t="s">
        <v>1924</v>
      </c>
      <c r="Q41" t="s">
        <v>6</v>
      </c>
      <c r="R41" t="s">
        <v>1962</v>
      </c>
      <c r="S41" s="13" t="s">
        <v>1991</v>
      </c>
    </row>
    <row r="42" spans="1:19">
      <c r="A42" t="s">
        <v>1987</v>
      </c>
      <c r="B42" s="18">
        <v>2030381000334</v>
      </c>
      <c r="C42" t="s">
        <v>1990</v>
      </c>
      <c r="D42" s="17">
        <v>2001102090134</v>
      </c>
      <c r="E42" s="5" t="s">
        <v>1919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1014</v>
      </c>
      <c r="O42" s="5" t="s">
        <v>1920</v>
      </c>
      <c r="P42" s="6" t="s">
        <v>1921</v>
      </c>
      <c r="Q42" t="s">
        <v>6</v>
      </c>
      <c r="R42" t="s">
        <v>1962</v>
      </c>
      <c r="S42" s="13" t="s">
        <v>1991</v>
      </c>
    </row>
    <row r="43" spans="1:19">
      <c r="A43" t="s">
        <v>1987</v>
      </c>
      <c r="B43" s="18">
        <v>2030381000335</v>
      </c>
      <c r="C43" t="s">
        <v>1990</v>
      </c>
      <c r="D43" s="17">
        <v>2001102090135</v>
      </c>
      <c r="E43" s="8" t="s">
        <v>1914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1014</v>
      </c>
      <c r="O43" s="8" t="s">
        <v>1384</v>
      </c>
      <c r="P43" s="9" t="s">
        <v>1299</v>
      </c>
      <c r="Q43" t="s">
        <v>6</v>
      </c>
      <c r="R43" t="s">
        <v>1962</v>
      </c>
      <c r="S43" s="13" t="s">
        <v>1991</v>
      </c>
    </row>
    <row r="44" spans="1:19">
      <c r="A44" t="s">
        <v>1987</v>
      </c>
      <c r="B44" s="18">
        <v>2030381000336</v>
      </c>
      <c r="C44" t="s">
        <v>1990</v>
      </c>
      <c r="D44" s="17">
        <v>2001102090136</v>
      </c>
      <c r="E44" s="5" t="s">
        <v>1900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1014</v>
      </c>
      <c r="O44" s="5" t="s">
        <v>1901</v>
      </c>
      <c r="P44" s="6" t="s">
        <v>0</v>
      </c>
      <c r="Q44" t="s">
        <v>6</v>
      </c>
      <c r="R44" t="s">
        <v>1962</v>
      </c>
      <c r="S44" s="13" t="s">
        <v>1991</v>
      </c>
    </row>
    <row r="45" spans="1:19">
      <c r="A45" t="s">
        <v>1987</v>
      </c>
      <c r="B45" s="18">
        <v>2030381000337</v>
      </c>
      <c r="C45" t="s">
        <v>1990</v>
      </c>
      <c r="D45" s="17">
        <v>2001102090137</v>
      </c>
      <c r="E45" s="8" t="s">
        <v>1898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1014</v>
      </c>
      <c r="O45" s="8" t="s">
        <v>1899</v>
      </c>
      <c r="P45" s="9" t="s">
        <v>0</v>
      </c>
      <c r="Q45" t="s">
        <v>6</v>
      </c>
      <c r="R45" t="s">
        <v>1962</v>
      </c>
      <c r="S45" s="13" t="s">
        <v>1991</v>
      </c>
    </row>
    <row r="46" spans="1:19">
      <c r="A46" t="s">
        <v>1987</v>
      </c>
      <c r="B46" s="18">
        <v>2030381000338</v>
      </c>
      <c r="C46" t="s">
        <v>1990</v>
      </c>
      <c r="D46" s="17">
        <v>2001102090138</v>
      </c>
      <c r="E46" s="5" t="s">
        <v>1895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1014</v>
      </c>
      <c r="O46" s="5" t="s">
        <v>1896</v>
      </c>
      <c r="P46" s="6" t="s">
        <v>1897</v>
      </c>
      <c r="Q46" t="s">
        <v>6</v>
      </c>
      <c r="R46" t="s">
        <v>1962</v>
      </c>
      <c r="S46" s="13" t="s">
        <v>1991</v>
      </c>
    </row>
    <row r="47" spans="1:19">
      <c r="A47" t="s">
        <v>1987</v>
      </c>
      <c r="B47" s="18">
        <v>2030381000339</v>
      </c>
      <c r="C47" t="s">
        <v>1990</v>
      </c>
      <c r="D47" s="17">
        <v>2001102090139</v>
      </c>
      <c r="E47" s="8" t="s">
        <v>1892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1014</v>
      </c>
      <c r="O47" s="8" t="s">
        <v>1893</v>
      </c>
      <c r="P47" s="9" t="s">
        <v>1894</v>
      </c>
      <c r="Q47" t="s">
        <v>6</v>
      </c>
      <c r="R47" t="s">
        <v>1962</v>
      </c>
      <c r="S47" s="13" t="s">
        <v>1991</v>
      </c>
    </row>
    <row r="48" spans="1:19">
      <c r="A48" t="s">
        <v>1987</v>
      </c>
      <c r="B48" s="18">
        <v>2030381000340</v>
      </c>
      <c r="C48" t="s">
        <v>1990</v>
      </c>
      <c r="D48" s="17">
        <v>2001102090140</v>
      </c>
      <c r="E48" s="5" t="s">
        <v>1886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1014</v>
      </c>
      <c r="O48" s="5" t="s">
        <v>0</v>
      </c>
      <c r="P48" s="6" t="s">
        <v>0</v>
      </c>
      <c r="Q48" t="s">
        <v>6</v>
      </c>
      <c r="R48" t="s">
        <v>1962</v>
      </c>
      <c r="S48" s="13" t="s">
        <v>1991</v>
      </c>
    </row>
    <row r="49" spans="1:19">
      <c r="A49" t="s">
        <v>1987</v>
      </c>
      <c r="B49" s="18">
        <v>2030381000341</v>
      </c>
      <c r="C49" t="s">
        <v>1990</v>
      </c>
      <c r="D49" s="17">
        <v>2001102090141</v>
      </c>
      <c r="E49" s="8" t="s">
        <v>1872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1014</v>
      </c>
      <c r="O49" s="8" t="s">
        <v>1873</v>
      </c>
      <c r="P49" s="9" t="s">
        <v>0</v>
      </c>
      <c r="Q49" t="s">
        <v>6</v>
      </c>
      <c r="R49" t="s">
        <v>1962</v>
      </c>
      <c r="S49" s="13" t="s">
        <v>1991</v>
      </c>
    </row>
    <row r="50" spans="1:19">
      <c r="A50" t="s">
        <v>1987</v>
      </c>
      <c r="B50" s="18">
        <v>2030381000342</v>
      </c>
      <c r="C50" t="s">
        <v>1990</v>
      </c>
      <c r="D50" s="17">
        <v>2001102090142</v>
      </c>
      <c r="E50" s="5" t="s">
        <v>1866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1014</v>
      </c>
      <c r="O50" s="5" t="s">
        <v>1867</v>
      </c>
      <c r="P50" s="6" t="s">
        <v>0</v>
      </c>
      <c r="Q50" t="s">
        <v>6</v>
      </c>
      <c r="R50" t="s">
        <v>1962</v>
      </c>
      <c r="S50" s="13" t="s">
        <v>1991</v>
      </c>
    </row>
    <row r="51" spans="1:19">
      <c r="A51" t="s">
        <v>1987</v>
      </c>
      <c r="B51" s="18">
        <v>2030381000343</v>
      </c>
      <c r="C51" t="s">
        <v>1990</v>
      </c>
      <c r="D51" s="17">
        <v>2001102090143</v>
      </c>
      <c r="E51" s="8" t="s">
        <v>1863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1014</v>
      </c>
      <c r="O51" s="8" t="s">
        <v>1864</v>
      </c>
      <c r="P51" s="9" t="s">
        <v>1865</v>
      </c>
      <c r="Q51" t="s">
        <v>6</v>
      </c>
      <c r="R51" t="s">
        <v>1962</v>
      </c>
      <c r="S51" s="13" t="s">
        <v>1991</v>
      </c>
    </row>
    <row r="52" spans="1:19">
      <c r="A52" t="s">
        <v>1989</v>
      </c>
      <c r="B52" s="18">
        <v>2030381000319</v>
      </c>
      <c r="C52" t="s">
        <v>1990</v>
      </c>
      <c r="D52" s="17">
        <v>2001102090144</v>
      </c>
      <c r="E52" s="2" t="s">
        <v>107</v>
      </c>
      <c r="F52" s="11" t="s">
        <v>15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s="11" t="s">
        <v>53</v>
      </c>
      <c r="O52" s="2" t="s">
        <v>1304</v>
      </c>
      <c r="P52" s="2" t="s">
        <v>735</v>
      </c>
      <c r="Q52" s="3" t="s">
        <v>6</v>
      </c>
      <c r="R52" s="3" t="s">
        <v>1962</v>
      </c>
      <c r="S52" s="13" t="s">
        <v>1991</v>
      </c>
    </row>
    <row r="53" spans="1:19">
      <c r="A53" t="s">
        <v>1989</v>
      </c>
      <c r="B53" s="18">
        <v>2030381000320</v>
      </c>
      <c r="C53" t="s">
        <v>1990</v>
      </c>
      <c r="D53" s="17">
        <v>2001102090145</v>
      </c>
      <c r="E53" s="5" t="s">
        <v>81</v>
      </c>
      <c r="F53" s="12" t="s">
        <v>15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s="11" t="s">
        <v>53</v>
      </c>
      <c r="O53" s="5" t="s">
        <v>1254</v>
      </c>
      <c r="P53" s="5" t="s">
        <v>519</v>
      </c>
      <c r="Q53" s="6" t="s">
        <v>6</v>
      </c>
      <c r="R53" s="6" t="s">
        <v>1962</v>
      </c>
      <c r="S53" s="13" t="s">
        <v>1991</v>
      </c>
    </row>
    <row r="54" spans="1:19">
      <c r="A54" t="s">
        <v>1989</v>
      </c>
      <c r="B54" s="18">
        <v>2030381000321</v>
      </c>
      <c r="C54" t="s">
        <v>1990</v>
      </c>
      <c r="D54" s="17">
        <v>2001102090146</v>
      </c>
      <c r="E54" s="8" t="s">
        <v>67</v>
      </c>
      <c r="F54" s="11" t="s">
        <v>15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s="11" t="s">
        <v>53</v>
      </c>
      <c r="O54" s="8" t="s">
        <v>1195</v>
      </c>
      <c r="P54" s="8" t="s">
        <v>1172</v>
      </c>
      <c r="Q54" s="9" t="s">
        <v>6</v>
      </c>
      <c r="R54" s="9" t="s">
        <v>1962</v>
      </c>
      <c r="S54" s="13" t="s">
        <v>1991</v>
      </c>
    </row>
    <row r="55" spans="1:19">
      <c r="A55" t="s">
        <v>1989</v>
      </c>
      <c r="B55" s="18">
        <v>2030381000322</v>
      </c>
      <c r="C55" t="s">
        <v>1990</v>
      </c>
      <c r="D55" s="17">
        <v>2001102090147</v>
      </c>
      <c r="E55" s="5" t="s">
        <v>1317</v>
      </c>
      <c r="F55" s="12" t="s">
        <v>15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s="11" t="s">
        <v>53</v>
      </c>
      <c r="O55" s="5" t="s">
        <v>1133</v>
      </c>
      <c r="P55" s="5" t="s">
        <v>990</v>
      </c>
      <c r="Q55" s="6" t="s">
        <v>6</v>
      </c>
      <c r="R55" s="6" t="s">
        <v>1962</v>
      </c>
      <c r="S55" s="13" t="s">
        <v>1991</v>
      </c>
    </row>
    <row r="56" spans="1:19">
      <c r="A56" t="s">
        <v>1989</v>
      </c>
      <c r="B56" s="18">
        <v>2030381000323</v>
      </c>
      <c r="C56" t="s">
        <v>1990</v>
      </c>
      <c r="D56" s="17">
        <v>2001102090148</v>
      </c>
      <c r="E56" s="8" t="s">
        <v>1094</v>
      </c>
      <c r="F56" s="11" t="s">
        <v>15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s="11" t="s">
        <v>53</v>
      </c>
      <c r="O56" s="8" t="s">
        <v>1120</v>
      </c>
      <c r="P56" s="8" t="s">
        <v>1475</v>
      </c>
      <c r="Q56" s="9" t="s">
        <v>6</v>
      </c>
      <c r="R56" s="9" t="s">
        <v>1962</v>
      </c>
      <c r="S56" s="13" t="s">
        <v>1991</v>
      </c>
    </row>
    <row r="57" spans="1:19">
      <c r="A57" t="s">
        <v>1989</v>
      </c>
      <c r="B57" s="18">
        <v>2030381000324</v>
      </c>
      <c r="C57" t="s">
        <v>1990</v>
      </c>
      <c r="D57" s="17">
        <v>2001102090149</v>
      </c>
      <c r="E57" s="5" t="s">
        <v>801</v>
      </c>
      <c r="F57" s="12" t="s">
        <v>15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s="11" t="s">
        <v>53</v>
      </c>
      <c r="O57" s="5" t="s">
        <v>1099</v>
      </c>
      <c r="P57" s="5" t="s">
        <v>425</v>
      </c>
      <c r="Q57" s="6" t="s">
        <v>6</v>
      </c>
      <c r="R57" s="6" t="s">
        <v>1962</v>
      </c>
      <c r="S57" s="13" t="s">
        <v>1991</v>
      </c>
    </row>
    <row r="58" spans="1:19">
      <c r="A58" t="s">
        <v>1989</v>
      </c>
      <c r="B58" s="18">
        <v>2030381000325</v>
      </c>
      <c r="C58" t="s">
        <v>1990</v>
      </c>
      <c r="D58" s="17">
        <v>2001102090150</v>
      </c>
      <c r="E58" s="8" t="s">
        <v>1708</v>
      </c>
      <c r="F58" s="11" t="s">
        <v>15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s="11" t="s">
        <v>53</v>
      </c>
      <c r="O58" s="8" t="s">
        <v>983</v>
      </c>
      <c r="P58" s="8" t="s">
        <v>1948</v>
      </c>
      <c r="Q58" s="9" t="s">
        <v>6</v>
      </c>
      <c r="R58" s="9" t="s">
        <v>1962</v>
      </c>
      <c r="S58" s="13" t="s">
        <v>1991</v>
      </c>
    </row>
    <row r="59" spans="1:19">
      <c r="A59" t="s">
        <v>1989</v>
      </c>
      <c r="B59" s="18">
        <v>2030381000326</v>
      </c>
      <c r="C59" t="s">
        <v>1990</v>
      </c>
      <c r="D59" s="17">
        <v>2001102090151</v>
      </c>
      <c r="E59" s="5" t="s">
        <v>1194</v>
      </c>
      <c r="F59" s="12" t="s">
        <v>15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s="11" t="s">
        <v>53</v>
      </c>
      <c r="O59" s="5" t="s">
        <v>857</v>
      </c>
      <c r="P59" s="5" t="s">
        <v>1946</v>
      </c>
      <c r="Q59" s="6" t="s">
        <v>6</v>
      </c>
      <c r="R59" s="6" t="s">
        <v>1962</v>
      </c>
      <c r="S59" s="13" t="s">
        <v>1991</v>
      </c>
    </row>
    <row r="60" spans="1:19">
      <c r="A60" t="s">
        <v>1989</v>
      </c>
      <c r="B60" s="18">
        <v>2030381000327</v>
      </c>
      <c r="C60" t="s">
        <v>1990</v>
      </c>
      <c r="D60" s="17">
        <v>2001102090152</v>
      </c>
      <c r="E60" s="8" t="s">
        <v>198</v>
      </c>
      <c r="F60" s="11" t="s">
        <v>15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s="11" t="s">
        <v>53</v>
      </c>
      <c r="O60" s="8" t="s">
        <v>846</v>
      </c>
      <c r="P60" s="8" t="s">
        <v>1943</v>
      </c>
      <c r="Q60" s="9" t="s">
        <v>6</v>
      </c>
      <c r="R60" s="9" t="s">
        <v>1962</v>
      </c>
      <c r="S60" s="13" t="s">
        <v>1991</v>
      </c>
    </row>
    <row r="61" spans="1:19">
      <c r="A61" t="s">
        <v>1989</v>
      </c>
      <c r="B61" s="18">
        <v>2030381000328</v>
      </c>
      <c r="C61" t="s">
        <v>1990</v>
      </c>
      <c r="D61" s="17">
        <v>2001102090153</v>
      </c>
      <c r="E61" s="5" t="s">
        <v>1870</v>
      </c>
      <c r="F61" s="12" t="s">
        <v>15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s="11" t="s">
        <v>53</v>
      </c>
      <c r="O61" s="5" t="s">
        <v>821</v>
      </c>
      <c r="P61" s="5" t="s">
        <v>1937</v>
      </c>
      <c r="Q61" s="6" t="s">
        <v>6</v>
      </c>
      <c r="R61" s="6" t="s">
        <v>1962</v>
      </c>
      <c r="S61" s="13" t="s">
        <v>1991</v>
      </c>
    </row>
    <row r="62" spans="1:19">
      <c r="A62" t="s">
        <v>1989</v>
      </c>
      <c r="B62" s="18">
        <v>2030381000329</v>
      </c>
      <c r="C62" t="s">
        <v>1990</v>
      </c>
      <c r="D62" s="17">
        <v>2001102090154</v>
      </c>
      <c r="E62" s="8" t="s">
        <v>497</v>
      </c>
      <c r="F62" s="11" t="s">
        <v>15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s="11" t="s">
        <v>53</v>
      </c>
      <c r="O62" s="8" t="s">
        <v>802</v>
      </c>
      <c r="P62" s="8" t="s">
        <v>1936</v>
      </c>
      <c r="Q62" s="9" t="s">
        <v>6</v>
      </c>
      <c r="R62" s="9" t="s">
        <v>1962</v>
      </c>
      <c r="S62" s="13" t="s">
        <v>1991</v>
      </c>
    </row>
    <row r="63" spans="1:19">
      <c r="A63" t="s">
        <v>1989</v>
      </c>
      <c r="B63" s="18">
        <v>2030381000330</v>
      </c>
      <c r="C63" t="s">
        <v>1990</v>
      </c>
      <c r="D63" s="17">
        <v>2001102090155</v>
      </c>
      <c r="E63" s="5" t="s">
        <v>1136</v>
      </c>
      <c r="F63" s="12" t="s">
        <v>15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s="11" t="s">
        <v>53</v>
      </c>
      <c r="O63" s="5" t="s">
        <v>799</v>
      </c>
      <c r="P63" s="5" t="s">
        <v>1933</v>
      </c>
      <c r="Q63" s="6" t="s">
        <v>6</v>
      </c>
      <c r="R63" s="6" t="s">
        <v>1962</v>
      </c>
      <c r="S63" s="13" t="s">
        <v>1991</v>
      </c>
    </row>
    <row r="64" spans="1:19">
      <c r="A64" t="s">
        <v>1989</v>
      </c>
      <c r="B64" s="18">
        <v>2030381000331</v>
      </c>
      <c r="C64" t="s">
        <v>1990</v>
      </c>
      <c r="D64" s="17">
        <v>2001102090156</v>
      </c>
      <c r="E64" s="8" t="s">
        <v>578</v>
      </c>
      <c r="F64" s="11" t="s">
        <v>15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s="11" t="s">
        <v>53</v>
      </c>
      <c r="O64" s="8" t="s">
        <v>792</v>
      </c>
      <c r="P64" s="8" t="s">
        <v>1930</v>
      </c>
      <c r="Q64" s="9" t="s">
        <v>6</v>
      </c>
      <c r="R64" s="9" t="s">
        <v>1962</v>
      </c>
      <c r="S64" s="13" t="s">
        <v>1991</v>
      </c>
    </row>
    <row r="65" spans="1:19">
      <c r="A65" t="s">
        <v>1989</v>
      </c>
      <c r="B65" s="18">
        <v>2030381000332</v>
      </c>
      <c r="C65" t="s">
        <v>1990</v>
      </c>
      <c r="D65" s="17">
        <v>2001102090157</v>
      </c>
      <c r="E65" s="5" t="s">
        <v>1779</v>
      </c>
      <c r="F65" s="12" t="s">
        <v>15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s="11" t="s">
        <v>53</v>
      </c>
      <c r="O65" s="5" t="s">
        <v>666</v>
      </c>
      <c r="P65" s="5" t="s">
        <v>1928</v>
      </c>
      <c r="Q65" s="6" t="s">
        <v>6</v>
      </c>
      <c r="R65" s="6" t="s">
        <v>1962</v>
      </c>
      <c r="S65" s="13" t="s">
        <v>1991</v>
      </c>
    </row>
    <row r="66" spans="1:19">
      <c r="A66" t="s">
        <v>1989</v>
      </c>
      <c r="B66" s="18">
        <v>2030381000333</v>
      </c>
      <c r="C66" t="s">
        <v>1990</v>
      </c>
      <c r="D66" s="17">
        <v>2001102090158</v>
      </c>
      <c r="E66" s="8" t="s">
        <v>1751</v>
      </c>
      <c r="F66" s="11" t="s">
        <v>15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s="11" t="s">
        <v>53</v>
      </c>
      <c r="O66" s="8" t="s">
        <v>602</v>
      </c>
      <c r="P66" s="8" t="s">
        <v>1922</v>
      </c>
      <c r="Q66" s="9" t="s">
        <v>6</v>
      </c>
      <c r="R66" s="9" t="s">
        <v>1962</v>
      </c>
      <c r="S66" s="13" t="s">
        <v>1991</v>
      </c>
    </row>
    <row r="67" spans="1:19">
      <c r="A67" t="s">
        <v>1989</v>
      </c>
      <c r="B67" s="18">
        <v>2030381000334</v>
      </c>
      <c r="C67" t="s">
        <v>1990</v>
      </c>
      <c r="D67" s="17">
        <v>2001102090159</v>
      </c>
      <c r="E67" s="5" t="s">
        <v>1707</v>
      </c>
      <c r="F67" s="12" t="s">
        <v>15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s="11" t="s">
        <v>53</v>
      </c>
      <c r="O67" s="5" t="s">
        <v>599</v>
      </c>
      <c r="P67" s="5" t="s">
        <v>1919</v>
      </c>
      <c r="Q67" s="6" t="s">
        <v>6</v>
      </c>
      <c r="R67" s="6" t="s">
        <v>1962</v>
      </c>
      <c r="S67" s="13" t="s">
        <v>1991</v>
      </c>
    </row>
    <row r="68" spans="1:19">
      <c r="A68" t="s">
        <v>1989</v>
      </c>
      <c r="B68" s="18">
        <v>2030381000335</v>
      </c>
      <c r="C68" t="s">
        <v>1990</v>
      </c>
      <c r="D68" s="17">
        <v>2001102090160</v>
      </c>
      <c r="E68" s="8" t="s">
        <v>1546</v>
      </c>
      <c r="F68" s="11" t="s">
        <v>15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s="11" t="s">
        <v>53</v>
      </c>
      <c r="O68" s="8" t="s">
        <v>522</v>
      </c>
      <c r="P68" s="8" t="s">
        <v>1914</v>
      </c>
      <c r="Q68" s="9" t="s">
        <v>6</v>
      </c>
      <c r="R68" s="9" t="s">
        <v>1962</v>
      </c>
      <c r="S68" s="13" t="s">
        <v>1991</v>
      </c>
    </row>
    <row r="69" spans="1:19">
      <c r="A69" t="s">
        <v>1989</v>
      </c>
      <c r="B69" s="18">
        <v>2030381000336</v>
      </c>
      <c r="C69" t="s">
        <v>1990</v>
      </c>
      <c r="D69" s="17">
        <v>2001102090161</v>
      </c>
      <c r="E69" s="5" t="s">
        <v>1545</v>
      </c>
      <c r="F69" s="12" t="s">
        <v>15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s="11" t="s">
        <v>53</v>
      </c>
      <c r="O69" s="5" t="s">
        <v>498</v>
      </c>
      <c r="P69" s="5" t="s">
        <v>1900</v>
      </c>
      <c r="Q69" s="6" t="s">
        <v>6</v>
      </c>
      <c r="R69" s="6" t="s">
        <v>1962</v>
      </c>
      <c r="S69" s="13" t="s">
        <v>1991</v>
      </c>
    </row>
    <row r="70" spans="1:19">
      <c r="A70" t="s">
        <v>1989</v>
      </c>
      <c r="B70" s="18">
        <v>2030381000337</v>
      </c>
      <c r="C70" t="s">
        <v>1990</v>
      </c>
      <c r="D70" s="17">
        <v>2001102090162</v>
      </c>
      <c r="E70" s="8" t="s">
        <v>1523</v>
      </c>
      <c r="F70" s="11" t="s">
        <v>15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s="11" t="s">
        <v>53</v>
      </c>
      <c r="O70" s="8" t="s">
        <v>486</v>
      </c>
      <c r="P70" s="8" t="s">
        <v>1898</v>
      </c>
      <c r="Q70" s="9" t="s">
        <v>6</v>
      </c>
      <c r="R70" s="9" t="s">
        <v>1962</v>
      </c>
      <c r="S70" s="13" t="s">
        <v>1991</v>
      </c>
    </row>
    <row r="71" spans="1:19">
      <c r="A71" t="s">
        <v>1989</v>
      </c>
      <c r="B71" s="18">
        <v>2030381000338</v>
      </c>
      <c r="C71" t="s">
        <v>1990</v>
      </c>
      <c r="D71" s="17">
        <v>2001102090163</v>
      </c>
      <c r="E71" s="5" t="s">
        <v>1434</v>
      </c>
      <c r="F71" s="12" t="s">
        <v>15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s="11" t="s">
        <v>53</v>
      </c>
      <c r="O71" s="5" t="s">
        <v>461</v>
      </c>
      <c r="P71" s="5" t="s">
        <v>1895</v>
      </c>
      <c r="Q71" s="6" t="s">
        <v>6</v>
      </c>
      <c r="R71" s="6" t="s">
        <v>1962</v>
      </c>
      <c r="S71" s="13" t="s">
        <v>1991</v>
      </c>
    </row>
    <row r="72" spans="1:19">
      <c r="A72" t="s">
        <v>1989</v>
      </c>
      <c r="B72" s="18">
        <v>2030381000339</v>
      </c>
      <c r="C72" t="s">
        <v>1990</v>
      </c>
      <c r="D72" s="17">
        <v>2001102090164</v>
      </c>
      <c r="E72" s="8" t="s">
        <v>1174</v>
      </c>
      <c r="F72" s="11" t="s">
        <v>15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s="11" t="s">
        <v>53</v>
      </c>
      <c r="O72" s="8" t="s">
        <v>374</v>
      </c>
      <c r="P72" s="8" t="s">
        <v>1892</v>
      </c>
      <c r="Q72" s="9" t="s">
        <v>6</v>
      </c>
      <c r="R72" s="9" t="s">
        <v>1962</v>
      </c>
      <c r="S72" s="13" t="s">
        <v>1991</v>
      </c>
    </row>
    <row r="73" spans="1:19">
      <c r="A73" t="s">
        <v>1989</v>
      </c>
      <c r="B73" s="18">
        <v>2030381000340</v>
      </c>
      <c r="C73" t="s">
        <v>1990</v>
      </c>
      <c r="D73" s="17">
        <v>2001102090165</v>
      </c>
      <c r="E73" s="5" t="s">
        <v>923</v>
      </c>
      <c r="F73" s="12" t="s">
        <v>15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s="11" t="s">
        <v>53</v>
      </c>
      <c r="O73" s="5" t="s">
        <v>366</v>
      </c>
      <c r="P73" s="5" t="s">
        <v>1886</v>
      </c>
      <c r="Q73" s="6" t="s">
        <v>6</v>
      </c>
      <c r="R73" s="6" t="s">
        <v>1962</v>
      </c>
      <c r="S73" s="13" t="s">
        <v>1991</v>
      </c>
    </row>
    <row r="74" spans="1:19">
      <c r="A74" t="s">
        <v>1989</v>
      </c>
      <c r="B74" s="18">
        <v>2030381000341</v>
      </c>
      <c r="C74" t="s">
        <v>1990</v>
      </c>
      <c r="D74" s="17">
        <v>2001102090166</v>
      </c>
      <c r="E74" s="8" t="s">
        <v>912</v>
      </c>
      <c r="F74" s="11" t="s">
        <v>15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s="11" t="s">
        <v>53</v>
      </c>
      <c r="O74" s="8" t="s">
        <v>366</v>
      </c>
      <c r="P74" s="8" t="s">
        <v>1872</v>
      </c>
      <c r="Q74" s="9" t="s">
        <v>6</v>
      </c>
      <c r="R74" s="9" t="s">
        <v>1962</v>
      </c>
      <c r="S74" s="13" t="s">
        <v>1991</v>
      </c>
    </row>
    <row r="75" spans="1:19">
      <c r="A75" t="s">
        <v>1989</v>
      </c>
      <c r="B75" s="18">
        <v>2030381000342</v>
      </c>
      <c r="C75" t="s">
        <v>1990</v>
      </c>
      <c r="D75" s="17">
        <v>2001102090167</v>
      </c>
      <c r="E75" s="5" t="s">
        <v>903</v>
      </c>
      <c r="F75" s="12" t="s">
        <v>15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s="11" t="s">
        <v>53</v>
      </c>
      <c r="O75" s="5" t="s">
        <v>243</v>
      </c>
      <c r="P75" s="5" t="s">
        <v>1866</v>
      </c>
      <c r="Q75" s="6" t="s">
        <v>6</v>
      </c>
      <c r="R75" s="6" t="s">
        <v>1962</v>
      </c>
      <c r="S75" s="13" t="s">
        <v>1991</v>
      </c>
    </row>
    <row r="76" spans="1:19">
      <c r="A76" t="s">
        <v>1989</v>
      </c>
      <c r="B76" s="18">
        <v>2030381000343</v>
      </c>
      <c r="C76" t="s">
        <v>1990</v>
      </c>
      <c r="D76" s="17">
        <v>2001102090168</v>
      </c>
      <c r="E76" s="8" t="s">
        <v>817</v>
      </c>
      <c r="F76" s="11" t="s">
        <v>15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s="11" t="s">
        <v>53</v>
      </c>
      <c r="O76" s="8" t="s">
        <v>167</v>
      </c>
      <c r="P76" s="8" t="s">
        <v>1863</v>
      </c>
      <c r="Q76" s="9" t="s">
        <v>6</v>
      </c>
      <c r="R76" s="9" t="s">
        <v>1962</v>
      </c>
      <c r="S76" s="13" t="s">
        <v>1991</v>
      </c>
    </row>
    <row r="77" spans="1:19">
      <c r="A77" t="s">
        <v>1989</v>
      </c>
      <c r="B77" s="18">
        <v>2030381000319</v>
      </c>
      <c r="C77" t="s">
        <v>1990</v>
      </c>
      <c r="D77" s="17">
        <v>2001102090169</v>
      </c>
      <c r="E77" s="2" t="s">
        <v>1859</v>
      </c>
      <c r="F77" s="3" t="s">
        <v>15</v>
      </c>
      <c r="G77" s="3" t="s">
        <v>137</v>
      </c>
      <c r="H77" s="14">
        <v>35328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s="11" t="s">
        <v>53</v>
      </c>
      <c r="O77" s="8" t="s">
        <v>1195</v>
      </c>
      <c r="P77" s="8" t="s">
        <v>1172</v>
      </c>
      <c r="Q77" s="3" t="s">
        <v>6</v>
      </c>
      <c r="R77" s="3" t="s">
        <v>1962</v>
      </c>
      <c r="S77" s="13" t="s">
        <v>1991</v>
      </c>
    </row>
    <row r="78" spans="1:19">
      <c r="A78" t="s">
        <v>1989</v>
      </c>
      <c r="B78" s="18">
        <v>2030381000320</v>
      </c>
      <c r="C78" t="s">
        <v>1990</v>
      </c>
      <c r="D78" s="17">
        <v>2001102090170</v>
      </c>
      <c r="E78" s="5" t="s">
        <v>1848</v>
      </c>
      <c r="F78" s="6" t="s">
        <v>15</v>
      </c>
      <c r="G78" s="6" t="s">
        <v>137</v>
      </c>
      <c r="H78" s="15">
        <v>35904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s="11" t="s">
        <v>53</v>
      </c>
      <c r="O78" s="5" t="s">
        <v>1133</v>
      </c>
      <c r="P78" s="5" t="s">
        <v>990</v>
      </c>
      <c r="Q78" s="6" t="s">
        <v>6</v>
      </c>
      <c r="R78" s="6" t="s">
        <v>1962</v>
      </c>
      <c r="S78" s="13" t="s">
        <v>1991</v>
      </c>
    </row>
    <row r="79" spans="1:19">
      <c r="A79" t="s">
        <v>1989</v>
      </c>
      <c r="B79" s="18">
        <v>2030381000321</v>
      </c>
      <c r="C79" t="s">
        <v>1990</v>
      </c>
      <c r="D79" s="17">
        <v>2001102090171</v>
      </c>
      <c r="E79" s="8" t="s">
        <v>1845</v>
      </c>
      <c r="F79" s="9" t="s">
        <v>15</v>
      </c>
      <c r="G79" s="9" t="s">
        <v>352</v>
      </c>
      <c r="H79" s="16">
        <v>36774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s="11" t="s">
        <v>53</v>
      </c>
      <c r="O79" s="8" t="s">
        <v>1120</v>
      </c>
      <c r="P79" s="8" t="s">
        <v>1475</v>
      </c>
      <c r="Q79" s="9" t="s">
        <v>6</v>
      </c>
      <c r="R79" s="9" t="s">
        <v>1962</v>
      </c>
      <c r="S79" s="13" t="s">
        <v>1991</v>
      </c>
    </row>
    <row r="80" spans="1:19">
      <c r="A80" t="s">
        <v>1989</v>
      </c>
      <c r="B80" s="18">
        <v>2030381000322</v>
      </c>
      <c r="C80" t="s">
        <v>1990</v>
      </c>
      <c r="D80" s="17">
        <v>2001102090172</v>
      </c>
      <c r="E80" s="5" t="s">
        <v>1837</v>
      </c>
      <c r="F80" s="6" t="s">
        <v>15</v>
      </c>
      <c r="G80" s="6" t="s">
        <v>637</v>
      </c>
      <c r="H80" s="15">
        <v>36389</v>
      </c>
      <c r="I80" s="6" t="s">
        <v>25</v>
      </c>
      <c r="J80" s="6" t="s">
        <v>18</v>
      </c>
      <c r="K80" s="11" t="s">
        <v>1986</v>
      </c>
      <c r="L80" s="11" t="s">
        <v>66</v>
      </c>
      <c r="M80" s="11" t="s">
        <v>542</v>
      </c>
      <c r="N80" s="11" t="s">
        <v>53</v>
      </c>
      <c r="O80" s="5" t="s">
        <v>1099</v>
      </c>
      <c r="P80" s="5" t="s">
        <v>425</v>
      </c>
      <c r="Q80" s="6" t="s">
        <v>6</v>
      </c>
      <c r="R80" s="6" t="s">
        <v>1962</v>
      </c>
      <c r="S80" s="13" t="s">
        <v>1991</v>
      </c>
    </row>
    <row r="81" spans="1:19">
      <c r="A81" t="s">
        <v>1989</v>
      </c>
      <c r="B81" s="18">
        <v>2030381000323</v>
      </c>
      <c r="C81" t="s">
        <v>1990</v>
      </c>
      <c r="D81" s="17">
        <v>2001102090173</v>
      </c>
      <c r="E81" s="8" t="s">
        <v>1829</v>
      </c>
      <c r="F81" s="9" t="s">
        <v>15</v>
      </c>
      <c r="G81" s="9" t="s">
        <v>1579</v>
      </c>
      <c r="H81" s="16">
        <v>34903</v>
      </c>
      <c r="I81" s="9" t="s">
        <v>25</v>
      </c>
      <c r="J81" s="9" t="s">
        <v>18</v>
      </c>
      <c r="K81" s="11" t="s">
        <v>1986</v>
      </c>
      <c r="L81" s="11" t="s">
        <v>66</v>
      </c>
      <c r="M81" s="11" t="s">
        <v>542</v>
      </c>
      <c r="N81" s="11" t="s">
        <v>53</v>
      </c>
      <c r="O81" s="8" t="s">
        <v>983</v>
      </c>
      <c r="P81" s="8" t="s">
        <v>1948</v>
      </c>
      <c r="Q81" s="9" t="s">
        <v>6</v>
      </c>
      <c r="R81" s="9" t="s">
        <v>1962</v>
      </c>
      <c r="S81" s="13" t="s">
        <v>1991</v>
      </c>
    </row>
    <row r="82" spans="1:19">
      <c r="A82" t="s">
        <v>1989</v>
      </c>
      <c r="B82" s="18">
        <v>2030381000324</v>
      </c>
      <c r="C82" t="s">
        <v>1990</v>
      </c>
      <c r="D82" s="17">
        <v>2001102090174</v>
      </c>
      <c r="E82" s="5" t="s">
        <v>1824</v>
      </c>
      <c r="F82" s="6" t="s">
        <v>15</v>
      </c>
      <c r="G82" s="6" t="s">
        <v>963</v>
      </c>
      <c r="H82" s="15">
        <v>35228</v>
      </c>
      <c r="I82" s="6" t="s">
        <v>25</v>
      </c>
      <c r="J82" s="6" t="s">
        <v>18</v>
      </c>
      <c r="K82" s="11" t="s">
        <v>1986</v>
      </c>
      <c r="L82" s="11" t="s">
        <v>66</v>
      </c>
      <c r="M82" s="11" t="s">
        <v>542</v>
      </c>
      <c r="N82" s="11" t="s">
        <v>53</v>
      </c>
      <c r="O82" s="5" t="s">
        <v>857</v>
      </c>
      <c r="P82" s="5" t="s">
        <v>1946</v>
      </c>
      <c r="Q82" s="6" t="s">
        <v>6</v>
      </c>
      <c r="R82" s="6" t="s">
        <v>1962</v>
      </c>
      <c r="S82" s="13" t="s">
        <v>1991</v>
      </c>
    </row>
    <row r="83" spans="1:19">
      <c r="A83" t="s">
        <v>1989</v>
      </c>
      <c r="B83" s="18">
        <v>2030381000325</v>
      </c>
      <c r="C83" t="s">
        <v>1990</v>
      </c>
      <c r="D83" s="17">
        <v>2001102090175</v>
      </c>
      <c r="E83" s="8" t="s">
        <v>1821</v>
      </c>
      <c r="F83" s="9" t="s">
        <v>15</v>
      </c>
      <c r="G83" s="9" t="s">
        <v>144</v>
      </c>
      <c r="H83" s="16">
        <v>35466</v>
      </c>
      <c r="I83" s="9" t="s">
        <v>25</v>
      </c>
      <c r="J83" s="9" t="s">
        <v>1966</v>
      </c>
      <c r="K83" s="11" t="s">
        <v>1986</v>
      </c>
      <c r="L83" s="11" t="s">
        <v>66</v>
      </c>
      <c r="M83" s="11" t="s">
        <v>542</v>
      </c>
      <c r="N83" s="11" t="s">
        <v>53</v>
      </c>
      <c r="O83" s="8" t="s">
        <v>846</v>
      </c>
      <c r="P83" s="8" t="s">
        <v>1943</v>
      </c>
      <c r="Q83" s="9" t="s">
        <v>6</v>
      </c>
      <c r="R83" s="9" t="s">
        <v>1962</v>
      </c>
      <c r="S83" s="13" t="s">
        <v>1991</v>
      </c>
    </row>
    <row r="84" spans="1:19">
      <c r="A84" t="s">
        <v>1989</v>
      </c>
      <c r="B84" s="18">
        <v>2030381000326</v>
      </c>
      <c r="C84" t="s">
        <v>1990</v>
      </c>
      <c r="D84" s="17">
        <v>2001102090176</v>
      </c>
      <c r="E84" s="5" t="s">
        <v>546</v>
      </c>
      <c r="F84" s="6" t="s">
        <v>15</v>
      </c>
      <c r="G84" s="6" t="s">
        <v>1809</v>
      </c>
      <c r="H84" s="15">
        <v>35196</v>
      </c>
      <c r="I84" s="6" t="s">
        <v>25</v>
      </c>
      <c r="J84" s="6" t="s">
        <v>18</v>
      </c>
      <c r="K84" s="11" t="s">
        <v>1986</v>
      </c>
      <c r="L84" s="11" t="s">
        <v>66</v>
      </c>
      <c r="M84" s="11" t="s">
        <v>542</v>
      </c>
      <c r="N84" s="11" t="s">
        <v>53</v>
      </c>
      <c r="O84" s="5" t="s">
        <v>821</v>
      </c>
      <c r="P84" s="5" t="s">
        <v>1937</v>
      </c>
      <c r="Q84" s="6" t="s">
        <v>6</v>
      </c>
      <c r="R84" s="6" t="s">
        <v>1962</v>
      </c>
      <c r="S84" s="13" t="s">
        <v>1991</v>
      </c>
    </row>
    <row r="85" spans="1:19">
      <c r="A85" t="s">
        <v>1989</v>
      </c>
      <c r="B85" s="18">
        <v>2030381000327</v>
      </c>
      <c r="C85" t="s">
        <v>1990</v>
      </c>
      <c r="D85" s="17">
        <v>2001102090177</v>
      </c>
      <c r="E85" s="8" t="s">
        <v>546</v>
      </c>
      <c r="F85" s="9" t="s">
        <v>15</v>
      </c>
      <c r="G85" s="9" t="s">
        <v>16</v>
      </c>
      <c r="H85" s="16">
        <v>36950</v>
      </c>
      <c r="I85" s="9" t="s">
        <v>25</v>
      </c>
      <c r="J85" s="9" t="s">
        <v>18</v>
      </c>
      <c r="K85" s="11" t="s">
        <v>1986</v>
      </c>
      <c r="L85" s="11" t="s">
        <v>66</v>
      </c>
      <c r="M85" s="11" t="s">
        <v>542</v>
      </c>
      <c r="N85" s="11" t="s">
        <v>53</v>
      </c>
      <c r="O85" s="8" t="s">
        <v>802</v>
      </c>
      <c r="P85" s="8" t="s">
        <v>1936</v>
      </c>
      <c r="Q85" s="9" t="s">
        <v>6</v>
      </c>
      <c r="R85" s="9" t="s">
        <v>1962</v>
      </c>
      <c r="S85" s="13" t="s">
        <v>1991</v>
      </c>
    </row>
    <row r="86" spans="1:19">
      <c r="A86" t="s">
        <v>1989</v>
      </c>
      <c r="B86" s="18">
        <v>2030381000328</v>
      </c>
      <c r="C86" t="s">
        <v>1990</v>
      </c>
      <c r="D86" s="17">
        <v>2001102090178</v>
      </c>
      <c r="E86" s="5" t="s">
        <v>1813</v>
      </c>
      <c r="F86" s="6" t="s">
        <v>15</v>
      </c>
      <c r="G86" s="6" t="s">
        <v>390</v>
      </c>
      <c r="H86" s="15">
        <v>35096</v>
      </c>
      <c r="I86" s="6" t="s">
        <v>25</v>
      </c>
      <c r="J86" s="6" t="s">
        <v>18</v>
      </c>
      <c r="K86" s="11" t="s">
        <v>1986</v>
      </c>
      <c r="L86" s="11" t="s">
        <v>66</v>
      </c>
      <c r="M86" s="11" t="s">
        <v>542</v>
      </c>
      <c r="N86" s="11" t="s">
        <v>53</v>
      </c>
      <c r="O86" s="5" t="s">
        <v>799</v>
      </c>
      <c r="P86" s="5" t="s">
        <v>1933</v>
      </c>
      <c r="Q86" s="6" t="s">
        <v>6</v>
      </c>
      <c r="R86" s="6" t="s">
        <v>1962</v>
      </c>
      <c r="S86" s="13" t="s">
        <v>1991</v>
      </c>
    </row>
    <row r="87" spans="1:19">
      <c r="A87" t="s">
        <v>1989</v>
      </c>
      <c r="B87" s="18">
        <v>2030381000329</v>
      </c>
      <c r="C87" t="s">
        <v>1990</v>
      </c>
      <c r="D87" s="17">
        <v>2001102090179</v>
      </c>
      <c r="E87" s="8" t="s">
        <v>1801</v>
      </c>
      <c r="F87" s="9" t="s">
        <v>15</v>
      </c>
      <c r="G87" s="9" t="s">
        <v>16</v>
      </c>
      <c r="H87" s="16">
        <v>36745</v>
      </c>
      <c r="I87" s="9" t="s">
        <v>25</v>
      </c>
      <c r="J87" s="9" t="s">
        <v>1964</v>
      </c>
      <c r="K87" s="11" t="s">
        <v>1986</v>
      </c>
      <c r="L87" s="11" t="s">
        <v>66</v>
      </c>
      <c r="M87" s="9" t="s">
        <v>542</v>
      </c>
      <c r="N87" s="11" t="s">
        <v>53</v>
      </c>
      <c r="O87" s="8" t="s">
        <v>792</v>
      </c>
      <c r="P87" s="8" t="s">
        <v>1930</v>
      </c>
      <c r="Q87" s="9" t="s">
        <v>6</v>
      </c>
      <c r="R87" s="9" t="s">
        <v>1962</v>
      </c>
      <c r="S87" s="13" t="s">
        <v>1991</v>
      </c>
    </row>
    <row r="88" spans="1:19">
      <c r="A88" t="s">
        <v>1989</v>
      </c>
      <c r="B88" s="18">
        <v>2030381000330</v>
      </c>
      <c r="C88" t="s">
        <v>1990</v>
      </c>
      <c r="D88" s="17">
        <v>2001102090180</v>
      </c>
      <c r="E88" s="5" t="s">
        <v>1780</v>
      </c>
      <c r="F88" s="6" t="s">
        <v>15</v>
      </c>
      <c r="G88" s="6" t="s">
        <v>16</v>
      </c>
      <c r="H88" s="15">
        <v>36961</v>
      </c>
      <c r="I88" s="6" t="s">
        <v>25</v>
      </c>
      <c r="J88" s="6" t="s">
        <v>18</v>
      </c>
      <c r="K88" s="11" t="s">
        <v>1986</v>
      </c>
      <c r="L88" s="11" t="s">
        <v>66</v>
      </c>
      <c r="M88" s="6" t="s">
        <v>542</v>
      </c>
      <c r="N88" s="11" t="s">
        <v>53</v>
      </c>
      <c r="O88" s="5" t="s">
        <v>666</v>
      </c>
      <c r="P88" s="5" t="s">
        <v>1928</v>
      </c>
      <c r="Q88" s="6" t="s">
        <v>6</v>
      </c>
      <c r="R88" s="6" t="s">
        <v>1962</v>
      </c>
      <c r="S88" s="13" t="s">
        <v>1991</v>
      </c>
    </row>
    <row r="89" spans="1:19">
      <c r="A89" t="s">
        <v>1989</v>
      </c>
      <c r="B89" s="18">
        <v>2030381000331</v>
      </c>
      <c r="C89" t="s">
        <v>1990</v>
      </c>
      <c r="D89" s="17">
        <v>2001102090181</v>
      </c>
      <c r="E89" s="8" t="s">
        <v>1756</v>
      </c>
      <c r="F89" s="9" t="s">
        <v>15</v>
      </c>
      <c r="G89" s="9" t="s">
        <v>16</v>
      </c>
      <c r="H89" s="16">
        <v>35169</v>
      </c>
      <c r="I89" s="9" t="s">
        <v>25</v>
      </c>
      <c r="J89" s="9" t="s">
        <v>18</v>
      </c>
      <c r="K89" s="11" t="s">
        <v>1986</v>
      </c>
      <c r="L89" s="11" t="s">
        <v>66</v>
      </c>
      <c r="M89" s="9" t="s">
        <v>542</v>
      </c>
      <c r="N89" s="11" t="s">
        <v>53</v>
      </c>
      <c r="O89" s="8" t="s">
        <v>602</v>
      </c>
      <c r="P89" s="8" t="s">
        <v>1922</v>
      </c>
      <c r="Q89" s="9" t="s">
        <v>6</v>
      </c>
      <c r="R89" s="9" t="s">
        <v>1962</v>
      </c>
      <c r="S89" s="13" t="s">
        <v>1991</v>
      </c>
    </row>
    <row r="90" spans="1:19">
      <c r="A90" t="s">
        <v>1989</v>
      </c>
      <c r="B90" s="18">
        <v>2030381000332</v>
      </c>
      <c r="C90" t="s">
        <v>1990</v>
      </c>
      <c r="D90" s="17">
        <v>2001102090182</v>
      </c>
      <c r="E90" s="5" t="s">
        <v>1743</v>
      </c>
      <c r="F90" s="6" t="s">
        <v>15</v>
      </c>
      <c r="G90" s="6" t="s">
        <v>16</v>
      </c>
      <c r="H90" s="15">
        <v>35593</v>
      </c>
      <c r="I90" s="6" t="s">
        <v>25</v>
      </c>
      <c r="J90" s="6" t="s">
        <v>18</v>
      </c>
      <c r="K90" s="11" t="s">
        <v>1986</v>
      </c>
      <c r="L90" s="11" t="s">
        <v>66</v>
      </c>
      <c r="M90" s="6" t="s">
        <v>542</v>
      </c>
      <c r="N90" s="11" t="s">
        <v>53</v>
      </c>
      <c r="O90" s="5" t="s">
        <v>599</v>
      </c>
      <c r="P90" s="5" t="s">
        <v>1919</v>
      </c>
      <c r="Q90" s="6" t="s">
        <v>6</v>
      </c>
      <c r="R90" s="6" t="s">
        <v>1962</v>
      </c>
      <c r="S90" s="13" t="s">
        <v>1991</v>
      </c>
    </row>
    <row r="91" spans="1:19">
      <c r="A91" t="s">
        <v>1989</v>
      </c>
      <c r="B91" s="18">
        <v>2030381000333</v>
      </c>
      <c r="C91" t="s">
        <v>1990</v>
      </c>
      <c r="D91" s="17">
        <v>2001102090183</v>
      </c>
      <c r="E91" s="8" t="s">
        <v>1715</v>
      </c>
      <c r="F91" s="9" t="s">
        <v>15</v>
      </c>
      <c r="G91" s="9" t="s">
        <v>16</v>
      </c>
      <c r="H91" s="16">
        <v>35678</v>
      </c>
      <c r="I91" s="9" t="s">
        <v>25</v>
      </c>
      <c r="J91" s="9" t="s">
        <v>18</v>
      </c>
      <c r="K91" s="11" t="s">
        <v>1986</v>
      </c>
      <c r="L91" s="11" t="s">
        <v>66</v>
      </c>
      <c r="M91" s="9" t="s">
        <v>542</v>
      </c>
      <c r="N91" s="11" t="s">
        <v>53</v>
      </c>
      <c r="O91" s="8" t="s">
        <v>522</v>
      </c>
      <c r="P91" s="8" t="s">
        <v>1914</v>
      </c>
      <c r="Q91" s="9" t="s">
        <v>6</v>
      </c>
      <c r="R91" s="9" t="s">
        <v>1962</v>
      </c>
      <c r="S91" s="13" t="s">
        <v>1991</v>
      </c>
    </row>
    <row r="92" spans="1:19">
      <c r="A92" t="s">
        <v>1989</v>
      </c>
      <c r="B92" s="18">
        <v>2030381000334</v>
      </c>
      <c r="C92" t="s">
        <v>1990</v>
      </c>
      <c r="D92" s="17">
        <v>2001102090184</v>
      </c>
      <c r="E92" s="5" t="s">
        <v>1701</v>
      </c>
      <c r="F92" s="6" t="s">
        <v>15</v>
      </c>
      <c r="G92" s="6" t="s">
        <v>390</v>
      </c>
      <c r="H92" s="15">
        <v>35334</v>
      </c>
      <c r="I92" s="6" t="s">
        <v>25</v>
      </c>
      <c r="J92" s="6" t="s">
        <v>18</v>
      </c>
      <c r="K92" s="11" t="s">
        <v>1986</v>
      </c>
      <c r="L92" s="11" t="s">
        <v>66</v>
      </c>
      <c r="M92" s="6" t="s">
        <v>542</v>
      </c>
      <c r="N92" s="11" t="s">
        <v>53</v>
      </c>
      <c r="O92" s="5" t="s">
        <v>498</v>
      </c>
      <c r="P92" s="5" t="s">
        <v>1900</v>
      </c>
      <c r="Q92" s="6" t="s">
        <v>6</v>
      </c>
      <c r="R92" s="6" t="s">
        <v>1962</v>
      </c>
      <c r="S92" s="13" t="s">
        <v>1991</v>
      </c>
    </row>
    <row r="93" spans="1:19">
      <c r="A93" t="s">
        <v>1989</v>
      </c>
      <c r="B93" s="18">
        <v>2030381000335</v>
      </c>
      <c r="C93" t="s">
        <v>1990</v>
      </c>
      <c r="D93" s="17">
        <v>2001102090185</v>
      </c>
      <c r="E93" s="8" t="s">
        <v>1694</v>
      </c>
      <c r="F93" s="9" t="s">
        <v>15</v>
      </c>
      <c r="G93" s="9" t="s">
        <v>16</v>
      </c>
      <c r="H93" s="16">
        <v>35204</v>
      </c>
      <c r="I93" s="9" t="s">
        <v>25</v>
      </c>
      <c r="J93" s="9" t="s">
        <v>18</v>
      </c>
      <c r="K93" s="11" t="s">
        <v>1986</v>
      </c>
      <c r="L93" s="11" t="s">
        <v>66</v>
      </c>
      <c r="M93" s="9" t="s">
        <v>542</v>
      </c>
      <c r="N93" s="11" t="s">
        <v>53</v>
      </c>
      <c r="O93" s="8" t="s">
        <v>486</v>
      </c>
      <c r="P93" s="8" t="s">
        <v>1898</v>
      </c>
      <c r="Q93" s="9" t="s">
        <v>6</v>
      </c>
      <c r="R93" s="9" t="s">
        <v>1962</v>
      </c>
      <c r="S93" s="13" t="s">
        <v>1991</v>
      </c>
    </row>
    <row r="94" spans="1:19">
      <c r="A94" t="s">
        <v>1989</v>
      </c>
      <c r="B94" s="18">
        <v>2030381000336</v>
      </c>
      <c r="C94" t="s">
        <v>1990</v>
      </c>
      <c r="D94" s="17">
        <v>2001102090186</v>
      </c>
      <c r="E94" s="5" t="s">
        <v>1690</v>
      </c>
      <c r="F94" s="6" t="s">
        <v>15</v>
      </c>
      <c r="G94" s="6" t="s">
        <v>16</v>
      </c>
      <c r="H94" s="15">
        <v>36255</v>
      </c>
      <c r="I94" s="6" t="s">
        <v>25</v>
      </c>
      <c r="J94" s="6" t="s">
        <v>1968</v>
      </c>
      <c r="K94" s="11" t="s">
        <v>1986</v>
      </c>
      <c r="L94" s="11" t="s">
        <v>66</v>
      </c>
      <c r="M94" s="6" t="s">
        <v>542</v>
      </c>
      <c r="N94" s="11" t="s">
        <v>53</v>
      </c>
      <c r="O94" s="5" t="s">
        <v>461</v>
      </c>
      <c r="P94" s="5" t="s">
        <v>1895</v>
      </c>
      <c r="Q94" s="6" t="s">
        <v>6</v>
      </c>
      <c r="R94" s="6" t="s">
        <v>1962</v>
      </c>
      <c r="S94" s="13" t="s">
        <v>1991</v>
      </c>
    </row>
    <row r="95" spans="1:19">
      <c r="A95" t="s">
        <v>1989</v>
      </c>
      <c r="B95" s="18">
        <v>2030381000337</v>
      </c>
      <c r="C95" t="s">
        <v>1990</v>
      </c>
      <c r="D95" s="17">
        <v>2001102090187</v>
      </c>
      <c r="E95" s="8" t="s">
        <v>1681</v>
      </c>
      <c r="F95" s="6" t="s">
        <v>15</v>
      </c>
      <c r="G95" s="6" t="s">
        <v>16</v>
      </c>
      <c r="H95" s="16">
        <v>35530</v>
      </c>
      <c r="I95" s="6" t="s">
        <v>25</v>
      </c>
      <c r="J95" s="6" t="s">
        <v>1968</v>
      </c>
      <c r="K95" s="11" t="s">
        <v>1986</v>
      </c>
      <c r="L95" s="11" t="s">
        <v>66</v>
      </c>
      <c r="M95" s="6" t="s">
        <v>542</v>
      </c>
      <c r="N95" s="11" t="s">
        <v>53</v>
      </c>
      <c r="O95" s="8" t="s">
        <v>374</v>
      </c>
      <c r="P95" s="8" t="s">
        <v>1892</v>
      </c>
      <c r="Q95" s="6" t="s">
        <v>6</v>
      </c>
      <c r="R95" s="6" t="s">
        <v>1962</v>
      </c>
      <c r="S95" s="13" t="s">
        <v>1991</v>
      </c>
    </row>
    <row r="96" spans="1:19">
      <c r="B96" s="18"/>
      <c r="O96" s="5"/>
      <c r="P96" s="5"/>
    </row>
    <row r="97" spans="2:16">
      <c r="B97" s="18"/>
      <c r="O97" s="8"/>
      <c r="P97" s="8"/>
    </row>
    <row r="98" spans="2:16">
      <c r="B98" s="18"/>
      <c r="O98" s="5"/>
      <c r="P98" s="5"/>
    </row>
    <row r="99" spans="2:16">
      <c r="B99" s="18"/>
      <c r="O99" s="8"/>
      <c r="P99" s="8"/>
    </row>
    <row r="100" spans="2:16">
      <c r="B100" s="18"/>
    </row>
    <row r="101" spans="2:16">
      <c r="B101" s="18"/>
    </row>
    <row r="102" spans="2:16">
      <c r="B102" t="s">
        <v>2012</v>
      </c>
      <c r="E102" t="s">
        <v>1985</v>
      </c>
    </row>
    <row r="103" spans="2:16">
      <c r="B103" s="17">
        <v>2001102090094</v>
      </c>
      <c r="E103" s="18">
        <v>2030381000319</v>
      </c>
      <c r="F103" t="s">
        <v>1988</v>
      </c>
      <c r="G103" s="13" t="s">
        <v>1991</v>
      </c>
    </row>
    <row r="104" spans="2:16">
      <c r="B104" s="17">
        <v>2001102090095</v>
      </c>
      <c r="E104" s="18">
        <v>2030381000320</v>
      </c>
      <c r="F104" t="s">
        <v>1988</v>
      </c>
      <c r="G104" s="13" t="s">
        <v>1991</v>
      </c>
    </row>
    <row r="105" spans="2:16">
      <c r="B105" s="17">
        <v>2001102090096</v>
      </c>
      <c r="E105" s="18">
        <v>2030381000321</v>
      </c>
      <c r="F105" t="s">
        <v>1988</v>
      </c>
      <c r="G105" s="13" t="s">
        <v>1991</v>
      </c>
    </row>
    <row r="106" spans="2:16">
      <c r="B106" s="17">
        <v>2001102090097</v>
      </c>
      <c r="E106" s="18">
        <v>2030381000322</v>
      </c>
      <c r="F106" t="s">
        <v>1988</v>
      </c>
      <c r="G106" s="13" t="s">
        <v>1991</v>
      </c>
    </row>
    <row r="107" spans="2:16">
      <c r="B107" s="17">
        <v>2001102090098</v>
      </c>
      <c r="E107" s="18">
        <v>2030381000323</v>
      </c>
      <c r="F107" t="s">
        <v>1988</v>
      </c>
      <c r="G107" s="13" t="s">
        <v>1991</v>
      </c>
    </row>
    <row r="108" spans="2:16">
      <c r="B108" s="17">
        <v>2001102090099</v>
      </c>
      <c r="E108" s="18">
        <v>2030381000324</v>
      </c>
      <c r="F108" t="s">
        <v>1988</v>
      </c>
      <c r="G108" s="13" t="s">
        <v>1991</v>
      </c>
    </row>
    <row r="109" spans="2:16">
      <c r="B109" s="17">
        <v>2001102090100</v>
      </c>
      <c r="E109" s="18">
        <v>2030381000325</v>
      </c>
      <c r="F109" t="s">
        <v>1988</v>
      </c>
      <c r="G109" s="13" t="s">
        <v>1991</v>
      </c>
    </row>
    <row r="110" spans="2:16">
      <c r="B110" s="17">
        <v>2001102090101</v>
      </c>
      <c r="E110" s="18">
        <v>2030381000326</v>
      </c>
      <c r="F110" t="s">
        <v>1988</v>
      </c>
      <c r="G110" s="13" t="s">
        <v>1991</v>
      </c>
    </row>
    <row r="111" spans="2:16">
      <c r="B111" s="17">
        <v>2001102090102</v>
      </c>
      <c r="E111" s="18">
        <v>2030381000327</v>
      </c>
      <c r="F111" t="s">
        <v>1988</v>
      </c>
      <c r="G111" s="13" t="s">
        <v>1991</v>
      </c>
    </row>
    <row r="112" spans="2:16">
      <c r="B112" s="17">
        <v>2001102090103</v>
      </c>
      <c r="E112" s="18">
        <v>2030381000328</v>
      </c>
      <c r="F112" t="s">
        <v>1988</v>
      </c>
      <c r="G112" s="13" t="s">
        <v>1991</v>
      </c>
    </row>
    <row r="113" spans="2:7">
      <c r="B113" s="17">
        <v>2001102090104</v>
      </c>
      <c r="E113" s="18">
        <v>2030381000329</v>
      </c>
      <c r="F113" t="s">
        <v>1988</v>
      </c>
      <c r="G113" s="13" t="s">
        <v>1991</v>
      </c>
    </row>
    <row r="114" spans="2:7">
      <c r="B114" s="17">
        <v>2001102090105</v>
      </c>
      <c r="E114" s="18">
        <v>2030381000330</v>
      </c>
      <c r="F114" t="s">
        <v>1988</v>
      </c>
      <c r="G114" s="13" t="s">
        <v>1991</v>
      </c>
    </row>
    <row r="115" spans="2:7">
      <c r="B115" s="17">
        <v>2001102090106</v>
      </c>
      <c r="E115" s="18">
        <v>2030381000331</v>
      </c>
      <c r="F115" t="s">
        <v>1988</v>
      </c>
      <c r="G115" s="13" t="s">
        <v>1991</v>
      </c>
    </row>
    <row r="116" spans="2:7">
      <c r="B116" s="17">
        <v>2001102090107</v>
      </c>
      <c r="E116" s="18">
        <v>2030381000332</v>
      </c>
      <c r="F116" t="s">
        <v>1988</v>
      </c>
      <c r="G116" s="13" t="s">
        <v>1991</v>
      </c>
    </row>
    <row r="117" spans="2:7">
      <c r="B117" s="17">
        <v>2001102090108</v>
      </c>
      <c r="E117" s="18">
        <v>2030381000333</v>
      </c>
      <c r="F117" t="s">
        <v>1988</v>
      </c>
      <c r="G117" s="13" t="s">
        <v>1991</v>
      </c>
    </row>
    <row r="118" spans="2:7">
      <c r="B118" s="17">
        <v>2001102090109</v>
      </c>
      <c r="E118" s="18">
        <v>2030381000334</v>
      </c>
      <c r="F118" t="s">
        <v>1988</v>
      </c>
      <c r="G118" s="13" t="s">
        <v>1991</v>
      </c>
    </row>
    <row r="119" spans="2:7">
      <c r="B119" s="17">
        <v>2001102090110</v>
      </c>
      <c r="E119" s="18">
        <v>2030381000335</v>
      </c>
      <c r="F119" t="s">
        <v>1988</v>
      </c>
      <c r="G119" s="13" t="s">
        <v>1991</v>
      </c>
    </row>
    <row r="120" spans="2:7">
      <c r="B120" s="17">
        <v>2001102090111</v>
      </c>
      <c r="E120" s="18">
        <v>2030381000336</v>
      </c>
      <c r="F120" t="s">
        <v>1988</v>
      </c>
      <c r="G120" s="13" t="s">
        <v>1991</v>
      </c>
    </row>
    <row r="121" spans="2:7">
      <c r="B121" s="17">
        <v>2001102090112</v>
      </c>
      <c r="E121" s="18">
        <v>2030381000337</v>
      </c>
      <c r="F121" t="s">
        <v>1988</v>
      </c>
      <c r="G121" s="13" t="s">
        <v>1991</v>
      </c>
    </row>
    <row r="122" spans="2:7">
      <c r="B122" s="17">
        <v>2001102090113</v>
      </c>
      <c r="E122" s="18">
        <v>2030381000338</v>
      </c>
      <c r="F122" t="s">
        <v>1988</v>
      </c>
      <c r="G122" s="13" t="s">
        <v>1991</v>
      </c>
    </row>
    <row r="123" spans="2:7">
      <c r="B123" s="17">
        <v>2001102090114</v>
      </c>
      <c r="E123" s="18">
        <v>2030381000339</v>
      </c>
      <c r="F123" t="s">
        <v>1988</v>
      </c>
      <c r="G123" s="13" t="s">
        <v>1991</v>
      </c>
    </row>
    <row r="124" spans="2:7">
      <c r="B124" s="17">
        <v>2001102090115</v>
      </c>
      <c r="E124" s="18">
        <v>2030381000340</v>
      </c>
      <c r="F124" t="s">
        <v>1988</v>
      </c>
      <c r="G124" s="13" t="s">
        <v>1991</v>
      </c>
    </row>
    <row r="125" spans="2:7">
      <c r="B125" s="17">
        <v>2001102090116</v>
      </c>
      <c r="E125" s="18">
        <v>2030381000341</v>
      </c>
      <c r="F125" t="s">
        <v>1988</v>
      </c>
      <c r="G125" s="13" t="s">
        <v>1991</v>
      </c>
    </row>
    <row r="126" spans="2:7">
      <c r="B126" s="17">
        <v>2001102090117</v>
      </c>
      <c r="E126" s="18">
        <v>2030381000342</v>
      </c>
      <c r="F126" t="s">
        <v>1988</v>
      </c>
      <c r="G126" s="13" t="s">
        <v>1991</v>
      </c>
    </row>
    <row r="127" spans="2:7">
      <c r="B127" s="17">
        <v>2001102090118</v>
      </c>
      <c r="E127" s="18">
        <v>2030381000343</v>
      </c>
      <c r="F127" t="s">
        <v>1988</v>
      </c>
      <c r="G127" s="13" t="s">
        <v>1991</v>
      </c>
    </row>
    <row r="128" spans="2:7">
      <c r="B128" s="17">
        <v>2001102090119</v>
      </c>
      <c r="E128" s="18">
        <v>2030381000319</v>
      </c>
      <c r="F128" t="s">
        <v>1987</v>
      </c>
      <c r="G128" s="13" t="s">
        <v>1991</v>
      </c>
    </row>
    <row r="129" spans="2:7">
      <c r="B129" s="17">
        <v>2001102090120</v>
      </c>
      <c r="E129" s="18">
        <v>2030381000320</v>
      </c>
      <c r="F129" t="s">
        <v>1987</v>
      </c>
      <c r="G129" s="13" t="s">
        <v>1991</v>
      </c>
    </row>
    <row r="130" spans="2:7">
      <c r="B130" s="17">
        <v>2001102090121</v>
      </c>
      <c r="E130" s="18">
        <v>2030381000321</v>
      </c>
      <c r="F130" t="s">
        <v>1987</v>
      </c>
      <c r="G130" s="13" t="s">
        <v>1991</v>
      </c>
    </row>
    <row r="131" spans="2:7">
      <c r="B131" s="17">
        <v>2001102090122</v>
      </c>
      <c r="E131" s="18">
        <v>2030381000322</v>
      </c>
      <c r="F131" t="s">
        <v>1987</v>
      </c>
      <c r="G131" s="13" t="s">
        <v>1991</v>
      </c>
    </row>
    <row r="132" spans="2:7">
      <c r="B132" s="17">
        <v>2001102090123</v>
      </c>
      <c r="E132" s="18">
        <v>2030381000323</v>
      </c>
      <c r="F132" t="s">
        <v>1987</v>
      </c>
      <c r="G132" s="13" t="s">
        <v>1991</v>
      </c>
    </row>
    <row r="133" spans="2:7">
      <c r="B133" s="17">
        <v>2001102090124</v>
      </c>
      <c r="E133" s="18">
        <v>2030381000324</v>
      </c>
      <c r="F133" t="s">
        <v>1987</v>
      </c>
      <c r="G133" s="13" t="s">
        <v>1991</v>
      </c>
    </row>
    <row r="134" spans="2:7">
      <c r="B134" s="17">
        <v>2001102090125</v>
      </c>
      <c r="E134" s="18">
        <v>2030381000325</v>
      </c>
      <c r="F134" t="s">
        <v>1987</v>
      </c>
      <c r="G134" s="13" t="s">
        <v>1991</v>
      </c>
    </row>
    <row r="135" spans="2:7">
      <c r="B135" s="17">
        <v>2001102090126</v>
      </c>
      <c r="E135" s="18">
        <v>2030381000326</v>
      </c>
      <c r="F135" t="s">
        <v>1987</v>
      </c>
      <c r="G135" s="13" t="s">
        <v>1991</v>
      </c>
    </row>
    <row r="136" spans="2:7">
      <c r="B136" s="17">
        <v>2001102090127</v>
      </c>
      <c r="E136" s="18">
        <v>2030381000327</v>
      </c>
      <c r="F136" t="s">
        <v>1987</v>
      </c>
      <c r="G136" s="13" t="s">
        <v>1991</v>
      </c>
    </row>
    <row r="137" spans="2:7">
      <c r="B137" s="17">
        <v>2001102090128</v>
      </c>
      <c r="E137" s="18">
        <v>2030381000328</v>
      </c>
      <c r="F137" t="s">
        <v>1987</v>
      </c>
      <c r="G137" s="13" t="s">
        <v>1991</v>
      </c>
    </row>
    <row r="138" spans="2:7">
      <c r="B138" s="17">
        <v>2001102090129</v>
      </c>
      <c r="E138" s="18">
        <v>2030381000329</v>
      </c>
      <c r="F138" t="s">
        <v>1987</v>
      </c>
      <c r="G138" s="13" t="s">
        <v>1991</v>
      </c>
    </row>
    <row r="139" spans="2:7">
      <c r="B139" s="17">
        <v>2001102090130</v>
      </c>
      <c r="E139" s="18">
        <v>2030381000330</v>
      </c>
      <c r="F139" t="s">
        <v>1987</v>
      </c>
      <c r="G139" s="13" t="s">
        <v>1991</v>
      </c>
    </row>
    <row r="140" spans="2:7">
      <c r="B140" s="17">
        <v>2001102090131</v>
      </c>
      <c r="E140" s="18">
        <v>2030381000331</v>
      </c>
      <c r="F140" t="s">
        <v>1987</v>
      </c>
      <c r="G140" s="13" t="s">
        <v>1991</v>
      </c>
    </row>
    <row r="141" spans="2:7">
      <c r="B141" s="17">
        <v>2001102090132</v>
      </c>
      <c r="E141" s="18">
        <v>2030381000332</v>
      </c>
      <c r="F141" t="s">
        <v>1987</v>
      </c>
      <c r="G141" s="13" t="s">
        <v>1991</v>
      </c>
    </row>
    <row r="142" spans="2:7">
      <c r="B142" s="17">
        <v>2001102090133</v>
      </c>
      <c r="E142" s="18">
        <v>2030381000333</v>
      </c>
      <c r="F142" t="s">
        <v>1987</v>
      </c>
      <c r="G142" s="13" t="s">
        <v>1991</v>
      </c>
    </row>
    <row r="143" spans="2:7">
      <c r="B143" s="17">
        <v>2001102090134</v>
      </c>
      <c r="E143" s="18">
        <v>2030381000334</v>
      </c>
      <c r="F143" t="s">
        <v>1987</v>
      </c>
      <c r="G143" s="13" t="s">
        <v>1991</v>
      </c>
    </row>
    <row r="144" spans="2:7">
      <c r="B144" s="17">
        <v>2001102090135</v>
      </c>
      <c r="E144" s="18">
        <v>2030381000335</v>
      </c>
      <c r="F144" t="s">
        <v>1987</v>
      </c>
      <c r="G144" s="13" t="s">
        <v>1991</v>
      </c>
    </row>
    <row r="145" spans="2:7">
      <c r="B145" s="17">
        <v>2001102090136</v>
      </c>
      <c r="E145" s="18">
        <v>2030381000336</v>
      </c>
      <c r="F145" t="s">
        <v>1987</v>
      </c>
      <c r="G145" s="13" t="s">
        <v>1991</v>
      </c>
    </row>
    <row r="146" spans="2:7">
      <c r="B146" s="17">
        <v>2001102090137</v>
      </c>
      <c r="E146" s="18">
        <v>2030381000337</v>
      </c>
      <c r="F146" t="s">
        <v>1987</v>
      </c>
      <c r="G146" s="13" t="s">
        <v>1991</v>
      </c>
    </row>
    <row r="147" spans="2:7">
      <c r="B147" s="17">
        <v>2001102090138</v>
      </c>
      <c r="E147" s="18">
        <v>2030381000338</v>
      </c>
      <c r="F147" t="s">
        <v>1987</v>
      </c>
      <c r="G147" s="13" t="s">
        <v>1991</v>
      </c>
    </row>
    <row r="148" spans="2:7">
      <c r="B148" s="17">
        <v>2001102090139</v>
      </c>
      <c r="E148" s="18">
        <v>2030381000339</v>
      </c>
      <c r="F148" t="s">
        <v>1987</v>
      </c>
      <c r="G148" s="13" t="s">
        <v>1991</v>
      </c>
    </row>
    <row r="149" spans="2:7">
      <c r="B149" s="17">
        <v>2001102090140</v>
      </c>
      <c r="E149" s="18">
        <v>2030381000340</v>
      </c>
      <c r="F149" t="s">
        <v>1987</v>
      </c>
      <c r="G149" s="13" t="s">
        <v>1991</v>
      </c>
    </row>
    <row r="150" spans="2:7">
      <c r="B150" s="17">
        <v>2001102090141</v>
      </c>
      <c r="E150" s="18">
        <v>2030381000341</v>
      </c>
      <c r="F150" t="s">
        <v>1987</v>
      </c>
      <c r="G150" s="13" t="s">
        <v>1991</v>
      </c>
    </row>
    <row r="151" spans="2:7">
      <c r="B151" s="17">
        <v>2001102090142</v>
      </c>
      <c r="E151" s="18">
        <v>2030381000342</v>
      </c>
      <c r="F151" t="s">
        <v>1987</v>
      </c>
      <c r="G151" s="13" t="s">
        <v>1991</v>
      </c>
    </row>
    <row r="152" spans="2:7">
      <c r="B152" s="17">
        <v>2001102090143</v>
      </c>
      <c r="E152" s="18">
        <v>2030381000343</v>
      </c>
      <c r="F152" t="s">
        <v>1987</v>
      </c>
      <c r="G152" s="13" t="s">
        <v>1991</v>
      </c>
    </row>
    <row r="153" spans="2:7">
      <c r="B153" s="17">
        <v>2001102090144</v>
      </c>
      <c r="E153" s="18">
        <v>2030381000319</v>
      </c>
      <c r="F153" t="s">
        <v>1989</v>
      </c>
      <c r="G153" s="13" t="s">
        <v>1991</v>
      </c>
    </row>
    <row r="154" spans="2:7">
      <c r="B154" s="17">
        <v>2001102090145</v>
      </c>
      <c r="E154" s="18">
        <v>2030381000320</v>
      </c>
      <c r="F154" t="s">
        <v>1989</v>
      </c>
      <c r="G154" s="13" t="s">
        <v>1991</v>
      </c>
    </row>
    <row r="155" spans="2:7">
      <c r="B155" s="17">
        <v>2001102090146</v>
      </c>
      <c r="E155" s="18">
        <v>2030381000321</v>
      </c>
      <c r="F155" t="s">
        <v>1989</v>
      </c>
      <c r="G155" s="13" t="s">
        <v>1991</v>
      </c>
    </row>
    <row r="156" spans="2:7">
      <c r="B156" s="17">
        <v>2001102090147</v>
      </c>
      <c r="E156" s="18">
        <v>2030381000322</v>
      </c>
      <c r="F156" t="s">
        <v>1989</v>
      </c>
      <c r="G156" s="13" t="s">
        <v>1991</v>
      </c>
    </row>
    <row r="157" spans="2:7">
      <c r="B157" s="17">
        <v>2001102090148</v>
      </c>
      <c r="E157" s="18">
        <v>2030381000323</v>
      </c>
      <c r="F157" t="s">
        <v>1989</v>
      </c>
      <c r="G157" s="13" t="s">
        <v>1991</v>
      </c>
    </row>
    <row r="158" spans="2:7">
      <c r="B158" s="17">
        <v>2001102090149</v>
      </c>
      <c r="E158" s="18">
        <v>2030381000324</v>
      </c>
      <c r="F158" t="s">
        <v>1989</v>
      </c>
      <c r="G158" s="13" t="s">
        <v>1991</v>
      </c>
    </row>
    <row r="159" spans="2:7">
      <c r="B159" s="17">
        <v>2001102090150</v>
      </c>
      <c r="E159" s="18">
        <v>2030381000325</v>
      </c>
      <c r="F159" t="s">
        <v>1989</v>
      </c>
      <c r="G159" s="13" t="s">
        <v>1991</v>
      </c>
    </row>
    <row r="160" spans="2:7">
      <c r="B160" s="17">
        <v>2001102090151</v>
      </c>
      <c r="E160" s="18">
        <v>2030381000326</v>
      </c>
      <c r="F160" t="s">
        <v>1989</v>
      </c>
      <c r="G160" s="13" t="s">
        <v>1991</v>
      </c>
    </row>
    <row r="161" spans="2:7">
      <c r="B161" s="17">
        <v>2001102090152</v>
      </c>
      <c r="E161" s="18">
        <v>2030381000327</v>
      </c>
      <c r="F161" t="s">
        <v>1989</v>
      </c>
      <c r="G161" s="13" t="s">
        <v>1991</v>
      </c>
    </row>
    <row r="162" spans="2:7">
      <c r="B162" s="17">
        <v>2001102090153</v>
      </c>
      <c r="E162" s="18">
        <v>2030381000328</v>
      </c>
      <c r="F162" t="s">
        <v>1989</v>
      </c>
      <c r="G162" s="13" t="s">
        <v>1991</v>
      </c>
    </row>
    <row r="163" spans="2:7">
      <c r="B163" s="17">
        <v>2001102090154</v>
      </c>
      <c r="E163" s="18">
        <v>2030381000329</v>
      </c>
      <c r="F163" t="s">
        <v>1989</v>
      </c>
      <c r="G163" s="13" t="s">
        <v>1991</v>
      </c>
    </row>
    <row r="164" spans="2:7">
      <c r="B164" s="17">
        <v>2001102090155</v>
      </c>
      <c r="E164" s="18">
        <v>2030381000330</v>
      </c>
      <c r="F164" t="s">
        <v>1989</v>
      </c>
      <c r="G164" s="13" t="s">
        <v>1991</v>
      </c>
    </row>
    <row r="165" spans="2:7">
      <c r="B165" s="17">
        <v>2001102090156</v>
      </c>
      <c r="E165" s="18">
        <v>2030381000331</v>
      </c>
      <c r="F165" t="s">
        <v>1989</v>
      </c>
      <c r="G165" s="13" t="s">
        <v>1991</v>
      </c>
    </row>
    <row r="166" spans="2:7">
      <c r="B166" s="17">
        <v>2001102090157</v>
      </c>
      <c r="E166" s="18">
        <v>2030381000332</v>
      </c>
      <c r="F166" t="s">
        <v>1989</v>
      </c>
      <c r="G166" s="13" t="s">
        <v>1991</v>
      </c>
    </row>
    <row r="167" spans="2:7">
      <c r="B167" s="17">
        <v>2001102090158</v>
      </c>
      <c r="E167" s="18">
        <v>2030381000333</v>
      </c>
      <c r="F167" t="s">
        <v>1989</v>
      </c>
      <c r="G167" s="13" t="s">
        <v>1991</v>
      </c>
    </row>
    <row r="168" spans="2:7">
      <c r="B168" s="17">
        <v>2001102090159</v>
      </c>
      <c r="E168" s="18">
        <v>2030381000334</v>
      </c>
      <c r="F168" t="s">
        <v>1989</v>
      </c>
      <c r="G168" s="13" t="s">
        <v>1991</v>
      </c>
    </row>
    <row r="169" spans="2:7">
      <c r="B169" s="17">
        <v>2001102090160</v>
      </c>
      <c r="E169" s="18">
        <v>2030381000335</v>
      </c>
      <c r="F169" t="s">
        <v>1989</v>
      </c>
      <c r="G169" s="13" t="s">
        <v>1991</v>
      </c>
    </row>
    <row r="170" spans="2:7">
      <c r="B170" s="17">
        <v>2001102090161</v>
      </c>
      <c r="E170" s="18">
        <v>2030381000336</v>
      </c>
      <c r="F170" t="s">
        <v>1989</v>
      </c>
      <c r="G170" s="13" t="s">
        <v>1991</v>
      </c>
    </row>
    <row r="171" spans="2:7">
      <c r="B171" s="17">
        <v>2001102090162</v>
      </c>
      <c r="E171" s="18">
        <v>2030381000337</v>
      </c>
      <c r="F171" t="s">
        <v>1989</v>
      </c>
      <c r="G171" s="13" t="s">
        <v>1991</v>
      </c>
    </row>
    <row r="172" spans="2:7">
      <c r="B172" s="17">
        <v>2001102090163</v>
      </c>
      <c r="E172" s="18">
        <v>2030381000338</v>
      </c>
      <c r="F172" t="s">
        <v>1989</v>
      </c>
      <c r="G172" s="13" t="s">
        <v>1991</v>
      </c>
    </row>
    <row r="173" spans="2:7">
      <c r="B173" s="17">
        <v>2001102090164</v>
      </c>
      <c r="E173" s="18">
        <v>2030381000339</v>
      </c>
      <c r="F173" t="s">
        <v>1989</v>
      </c>
      <c r="G173" s="13" t="s">
        <v>1991</v>
      </c>
    </row>
    <row r="174" spans="2:7">
      <c r="B174" s="17">
        <v>2001102090165</v>
      </c>
      <c r="E174" s="18">
        <v>2030381000340</v>
      </c>
      <c r="F174" t="s">
        <v>1989</v>
      </c>
      <c r="G174" s="13" t="s">
        <v>1991</v>
      </c>
    </row>
    <row r="175" spans="2:7">
      <c r="B175" s="17">
        <v>2001102090166</v>
      </c>
      <c r="E175" s="18">
        <v>2030381000341</v>
      </c>
      <c r="F175" t="s">
        <v>1989</v>
      </c>
      <c r="G175" s="13" t="s">
        <v>1991</v>
      </c>
    </row>
    <row r="176" spans="2:7">
      <c r="B176" s="17">
        <v>2001102090167</v>
      </c>
      <c r="E176" s="18">
        <v>2030381000342</v>
      </c>
      <c r="F176" t="s">
        <v>1989</v>
      </c>
      <c r="G176" s="13" t="s">
        <v>1991</v>
      </c>
    </row>
    <row r="177" spans="2:7">
      <c r="B177" s="17">
        <v>2001102090168</v>
      </c>
      <c r="E177" s="18">
        <v>2030381000343</v>
      </c>
      <c r="F177" t="s">
        <v>1989</v>
      </c>
      <c r="G177" s="13" t="s">
        <v>1991</v>
      </c>
    </row>
    <row r="178" spans="2:7">
      <c r="B178" s="17">
        <v>2001102090169</v>
      </c>
      <c r="E178" s="18">
        <v>2030381000319</v>
      </c>
      <c r="F178" t="s">
        <v>1989</v>
      </c>
      <c r="G178" s="13" t="s">
        <v>1991</v>
      </c>
    </row>
    <row r="179" spans="2:7">
      <c r="B179" s="17">
        <v>2001102090170</v>
      </c>
      <c r="E179" s="18">
        <v>2030381000320</v>
      </c>
      <c r="F179" t="s">
        <v>1989</v>
      </c>
      <c r="G179" s="13" t="s">
        <v>1991</v>
      </c>
    </row>
    <row r="180" spans="2:7">
      <c r="B180" s="17">
        <v>2001102090171</v>
      </c>
      <c r="E180" s="18">
        <v>2030381000321</v>
      </c>
      <c r="F180" t="s">
        <v>1989</v>
      </c>
      <c r="G180" s="13" t="s">
        <v>1991</v>
      </c>
    </row>
    <row r="181" spans="2:7">
      <c r="B181" s="17">
        <v>2001102090172</v>
      </c>
      <c r="E181" s="18">
        <v>2030381000322</v>
      </c>
      <c r="F181" t="s">
        <v>1989</v>
      </c>
      <c r="G181" s="13" t="s">
        <v>1991</v>
      </c>
    </row>
    <row r="182" spans="2:7">
      <c r="B182" s="17">
        <v>2001102090173</v>
      </c>
      <c r="E182" s="18">
        <v>2030381000323</v>
      </c>
      <c r="F182" t="s">
        <v>1989</v>
      </c>
      <c r="G182" s="13" t="s">
        <v>1991</v>
      </c>
    </row>
    <row r="183" spans="2:7">
      <c r="B183" s="17">
        <v>2001102090174</v>
      </c>
      <c r="E183" s="18">
        <v>2030381000324</v>
      </c>
      <c r="F183" t="s">
        <v>1989</v>
      </c>
      <c r="G183" s="13" t="s">
        <v>1991</v>
      </c>
    </row>
    <row r="184" spans="2:7">
      <c r="B184" s="17">
        <v>2001102090175</v>
      </c>
      <c r="E184" s="18">
        <v>2030381000325</v>
      </c>
      <c r="F184" t="s">
        <v>1989</v>
      </c>
      <c r="G184" s="13" t="s">
        <v>1991</v>
      </c>
    </row>
    <row r="185" spans="2:7">
      <c r="B185" s="17">
        <v>2001102090176</v>
      </c>
      <c r="E185" s="18">
        <v>2030381000326</v>
      </c>
      <c r="F185" t="s">
        <v>1989</v>
      </c>
      <c r="G185" s="13" t="s">
        <v>1991</v>
      </c>
    </row>
    <row r="186" spans="2:7">
      <c r="B186" s="17">
        <v>2001102090177</v>
      </c>
      <c r="E186" s="18">
        <v>2030381000327</v>
      </c>
      <c r="F186" t="s">
        <v>1989</v>
      </c>
      <c r="G186" s="13" t="s">
        <v>1991</v>
      </c>
    </row>
    <row r="187" spans="2:7">
      <c r="B187" s="17">
        <v>2001102090178</v>
      </c>
      <c r="E187" s="18">
        <v>2030381000328</v>
      </c>
      <c r="F187" t="s">
        <v>1989</v>
      </c>
      <c r="G187" s="13" t="s">
        <v>1991</v>
      </c>
    </row>
    <row r="188" spans="2:7">
      <c r="B188" s="17">
        <v>2001102090179</v>
      </c>
      <c r="E188" s="18">
        <v>2030381000329</v>
      </c>
      <c r="F188" t="s">
        <v>1989</v>
      </c>
      <c r="G188" s="13" t="s">
        <v>1991</v>
      </c>
    </row>
    <row r="189" spans="2:7">
      <c r="B189" s="17">
        <v>2001102090180</v>
      </c>
      <c r="E189" s="18">
        <v>2030381000330</v>
      </c>
      <c r="F189" t="s">
        <v>1989</v>
      </c>
      <c r="G189" s="13" t="s">
        <v>1991</v>
      </c>
    </row>
    <row r="190" spans="2:7">
      <c r="B190" s="17">
        <v>2001102090181</v>
      </c>
      <c r="E190" s="18">
        <v>2030381000331</v>
      </c>
      <c r="F190" t="s">
        <v>1989</v>
      </c>
      <c r="G190" s="13" t="s">
        <v>1991</v>
      </c>
    </row>
    <row r="191" spans="2:7">
      <c r="B191" s="17">
        <v>2001102090182</v>
      </c>
      <c r="E191" s="18">
        <v>2030381000332</v>
      </c>
      <c r="F191" t="s">
        <v>1989</v>
      </c>
      <c r="G191" s="13" t="s">
        <v>1991</v>
      </c>
    </row>
    <row r="192" spans="2:7">
      <c r="B192" s="17">
        <v>2001102090183</v>
      </c>
      <c r="E192" s="18">
        <v>2030381000333</v>
      </c>
      <c r="F192" t="s">
        <v>1989</v>
      </c>
      <c r="G192" s="13" t="s">
        <v>1991</v>
      </c>
    </row>
    <row r="193" spans="2:7">
      <c r="B193" s="17">
        <v>2001102090184</v>
      </c>
      <c r="E193" s="18">
        <v>2030381000334</v>
      </c>
      <c r="F193" t="s">
        <v>1989</v>
      </c>
      <c r="G193" s="13" t="s">
        <v>1991</v>
      </c>
    </row>
    <row r="194" spans="2:7">
      <c r="B194" s="17">
        <v>2001102090185</v>
      </c>
      <c r="E194" s="18">
        <v>2030381000335</v>
      </c>
      <c r="F194" t="s">
        <v>1989</v>
      </c>
      <c r="G194" s="13" t="s">
        <v>1991</v>
      </c>
    </row>
    <row r="195" spans="2:7">
      <c r="B195" s="17">
        <v>2001102090186</v>
      </c>
      <c r="E195" s="18">
        <v>2030381000336</v>
      </c>
      <c r="F195" t="s">
        <v>1989</v>
      </c>
      <c r="G195" s="13" t="s">
        <v>1991</v>
      </c>
    </row>
    <row r="196" spans="2:7">
      <c r="B196" s="17">
        <v>2001102090187</v>
      </c>
      <c r="E196" s="18">
        <v>2030381000337</v>
      </c>
      <c r="F196" t="s">
        <v>1989</v>
      </c>
      <c r="G196" s="13" t="s">
        <v>1991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opLeftCell="A19" workbookViewId="0">
      <selection activeCell="G196" sqref="E104:G196"/>
    </sheetView>
  </sheetViews>
  <sheetFormatPr defaultRowHeight="15"/>
  <cols>
    <col min="2" max="2" width="12" bestFit="1" customWidth="1"/>
    <col min="3" max="4" width="14.140625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t="s">
        <v>1985</v>
      </c>
      <c r="C1" t="s">
        <v>1950</v>
      </c>
      <c r="D1" t="s">
        <v>1949</v>
      </c>
      <c r="E1" t="s">
        <v>1971</v>
      </c>
      <c r="F1" t="s">
        <v>1951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>
        <v>123492</v>
      </c>
      <c r="C2" t="s">
        <v>1993</v>
      </c>
      <c r="D2">
        <v>30011120751</v>
      </c>
      <c r="E2" s="2" t="s">
        <v>1304</v>
      </c>
      <c r="F2" t="s">
        <v>15</v>
      </c>
      <c r="G2" t="s">
        <v>3</v>
      </c>
      <c r="H2" s="1">
        <v>27760</v>
      </c>
      <c r="I2" t="s">
        <v>65</v>
      </c>
      <c r="J2" t="s">
        <v>18</v>
      </c>
      <c r="K2" t="s">
        <v>1977</v>
      </c>
      <c r="L2" t="s">
        <v>8</v>
      </c>
      <c r="M2" t="s">
        <v>9</v>
      </c>
      <c r="N2" t="s">
        <v>1014</v>
      </c>
      <c r="O2" s="2" t="s">
        <v>1305</v>
      </c>
      <c r="P2" s="3" t="s">
        <v>1306</v>
      </c>
      <c r="Q2" t="s">
        <v>6</v>
      </c>
      <c r="R2" t="s">
        <v>1962</v>
      </c>
      <c r="S2" s="13" t="s">
        <v>1992</v>
      </c>
    </row>
    <row r="3" spans="1:19">
      <c r="A3" t="s">
        <v>1988</v>
      </c>
      <c r="B3">
        <v>123493</v>
      </c>
      <c r="C3" t="s">
        <v>1993</v>
      </c>
      <c r="D3">
        <v>30011120752</v>
      </c>
      <c r="E3" s="5" t="s">
        <v>1254</v>
      </c>
      <c r="F3" t="s">
        <v>15</v>
      </c>
      <c r="G3" t="s">
        <v>3</v>
      </c>
      <c r="H3" s="1">
        <v>28127</v>
      </c>
      <c r="I3" t="s">
        <v>65</v>
      </c>
      <c r="J3" t="s">
        <v>18</v>
      </c>
      <c r="K3" t="s">
        <v>1977</v>
      </c>
      <c r="L3" t="s">
        <v>32</v>
      </c>
      <c r="M3" t="s">
        <v>112</v>
      </c>
      <c r="N3" t="s">
        <v>1014</v>
      </c>
      <c r="O3" s="5" t="s">
        <v>1255</v>
      </c>
      <c r="P3" s="6" t="s">
        <v>1256</v>
      </c>
      <c r="Q3" t="s">
        <v>6</v>
      </c>
      <c r="R3" t="s">
        <v>1962</v>
      </c>
      <c r="S3" s="13" t="s">
        <v>1992</v>
      </c>
    </row>
    <row r="4" spans="1:19">
      <c r="A4" t="s">
        <v>1988</v>
      </c>
      <c r="B4">
        <v>123494</v>
      </c>
      <c r="C4" t="s">
        <v>1993</v>
      </c>
      <c r="D4">
        <v>30011120753</v>
      </c>
      <c r="E4" s="8" t="s">
        <v>1195</v>
      </c>
      <c r="F4" t="s">
        <v>15</v>
      </c>
      <c r="G4" t="s">
        <v>3</v>
      </c>
      <c r="H4" s="1">
        <v>28493</v>
      </c>
      <c r="I4" t="s">
        <v>65</v>
      </c>
      <c r="J4" t="s">
        <v>18</v>
      </c>
      <c r="K4" t="s">
        <v>1977</v>
      </c>
      <c r="L4" t="s">
        <v>66</v>
      </c>
      <c r="M4" t="s">
        <v>112</v>
      </c>
      <c r="N4" t="s">
        <v>1014</v>
      </c>
      <c r="O4" s="8" t="s">
        <v>1196</v>
      </c>
      <c r="P4" s="9" t="s">
        <v>1197</v>
      </c>
      <c r="Q4" t="s">
        <v>6</v>
      </c>
      <c r="R4" t="s">
        <v>1962</v>
      </c>
      <c r="S4" s="13" t="s">
        <v>1992</v>
      </c>
    </row>
    <row r="5" spans="1:19">
      <c r="A5" t="s">
        <v>1988</v>
      </c>
      <c r="B5">
        <v>123495</v>
      </c>
      <c r="C5" t="s">
        <v>1993</v>
      </c>
      <c r="D5">
        <v>30011120754</v>
      </c>
      <c r="E5" s="5" t="s">
        <v>1133</v>
      </c>
      <c r="F5" t="s">
        <v>15</v>
      </c>
      <c r="G5" t="s">
        <v>3</v>
      </c>
      <c r="H5" s="1">
        <v>28859</v>
      </c>
      <c r="I5" t="s">
        <v>4</v>
      </c>
      <c r="J5" t="s">
        <v>18</v>
      </c>
      <c r="K5" t="s">
        <v>1977</v>
      </c>
      <c r="L5" t="s">
        <v>66</v>
      </c>
      <c r="M5" t="s">
        <v>112</v>
      </c>
      <c r="N5" t="s">
        <v>1014</v>
      </c>
      <c r="O5" s="5" t="s">
        <v>1134</v>
      </c>
      <c r="P5" s="6" t="s">
        <v>1135</v>
      </c>
      <c r="Q5" t="s">
        <v>6</v>
      </c>
      <c r="R5" t="s">
        <v>1962</v>
      </c>
      <c r="S5" s="13" t="s">
        <v>1992</v>
      </c>
    </row>
    <row r="6" spans="1:19">
      <c r="A6" t="s">
        <v>1988</v>
      </c>
      <c r="B6">
        <v>123496</v>
      </c>
      <c r="C6" t="s">
        <v>1993</v>
      </c>
      <c r="D6">
        <v>30011120755</v>
      </c>
      <c r="E6" s="8" t="s">
        <v>1120</v>
      </c>
      <c r="F6" t="s">
        <v>15</v>
      </c>
      <c r="G6" t="s">
        <v>3</v>
      </c>
      <c r="H6" s="1">
        <v>29225</v>
      </c>
      <c r="I6" t="s">
        <v>19</v>
      </c>
      <c r="J6" t="s">
        <v>1964</v>
      </c>
      <c r="K6" t="s">
        <v>1977</v>
      </c>
      <c r="L6" t="s">
        <v>351</v>
      </c>
      <c r="M6" t="s">
        <v>112</v>
      </c>
      <c r="N6" t="s">
        <v>1014</v>
      </c>
      <c r="O6" s="8" t="s">
        <v>1121</v>
      </c>
      <c r="P6" s="9" t="s">
        <v>1122</v>
      </c>
      <c r="Q6" t="s">
        <v>6</v>
      </c>
      <c r="R6" t="s">
        <v>1962</v>
      </c>
      <c r="S6" s="13" t="s">
        <v>1992</v>
      </c>
    </row>
    <row r="7" spans="1:19">
      <c r="A7" t="s">
        <v>1988</v>
      </c>
      <c r="B7">
        <v>123497</v>
      </c>
      <c r="C7" t="s">
        <v>1993</v>
      </c>
      <c r="D7">
        <v>30011120756</v>
      </c>
      <c r="E7" s="5" t="s">
        <v>1099</v>
      </c>
      <c r="F7" t="s">
        <v>15</v>
      </c>
      <c r="G7" t="s">
        <v>3</v>
      </c>
      <c r="H7" s="1">
        <v>29592</v>
      </c>
      <c r="I7" t="s">
        <v>19</v>
      </c>
      <c r="J7" t="s">
        <v>1968</v>
      </c>
      <c r="K7" t="s">
        <v>1977</v>
      </c>
      <c r="L7" t="s">
        <v>351</v>
      </c>
      <c r="M7" t="s">
        <v>112</v>
      </c>
      <c r="N7" t="s">
        <v>1014</v>
      </c>
      <c r="O7" s="5" t="s">
        <v>1100</v>
      </c>
      <c r="P7" s="6" t="s">
        <v>1101</v>
      </c>
      <c r="Q7" t="s">
        <v>6</v>
      </c>
      <c r="R7" t="s">
        <v>1962</v>
      </c>
      <c r="S7" s="13" t="s">
        <v>1992</v>
      </c>
    </row>
    <row r="8" spans="1:19">
      <c r="A8" t="s">
        <v>1988</v>
      </c>
      <c r="B8">
        <v>123498</v>
      </c>
      <c r="C8" t="s">
        <v>1993</v>
      </c>
      <c r="D8">
        <v>30011120757</v>
      </c>
      <c r="E8" s="8" t="s">
        <v>983</v>
      </c>
      <c r="F8" t="s">
        <v>15</v>
      </c>
      <c r="G8" t="s">
        <v>3</v>
      </c>
      <c r="H8" s="1">
        <v>29958</v>
      </c>
      <c r="I8" t="s">
        <v>65</v>
      </c>
      <c r="J8" t="s">
        <v>1965</v>
      </c>
      <c r="K8" t="s">
        <v>1977</v>
      </c>
      <c r="L8" t="s">
        <v>1323</v>
      </c>
      <c r="M8" t="s">
        <v>112</v>
      </c>
      <c r="N8" t="s">
        <v>1014</v>
      </c>
      <c r="O8" s="8" t="s">
        <v>984</v>
      </c>
      <c r="P8" s="9" t="s">
        <v>0</v>
      </c>
      <c r="Q8" t="s">
        <v>6</v>
      </c>
      <c r="R8" t="s">
        <v>1962</v>
      </c>
      <c r="S8" s="13" t="s">
        <v>1992</v>
      </c>
    </row>
    <row r="9" spans="1:19">
      <c r="A9" t="s">
        <v>1988</v>
      </c>
      <c r="B9">
        <v>123499</v>
      </c>
      <c r="C9" t="s">
        <v>1993</v>
      </c>
      <c r="D9">
        <v>30011120758</v>
      </c>
      <c r="E9" s="5" t="s">
        <v>857</v>
      </c>
      <c r="F9" t="s">
        <v>15</v>
      </c>
      <c r="G9" t="s">
        <v>3</v>
      </c>
      <c r="H9" s="1">
        <v>30324</v>
      </c>
      <c r="I9" t="s">
        <v>65</v>
      </c>
      <c r="J9" t="s">
        <v>18</v>
      </c>
      <c r="K9" t="s">
        <v>1977</v>
      </c>
      <c r="L9" t="s">
        <v>351</v>
      </c>
      <c r="M9" t="s">
        <v>112</v>
      </c>
      <c r="N9" t="s">
        <v>1014</v>
      </c>
      <c r="O9" s="5" t="s">
        <v>858</v>
      </c>
      <c r="P9" s="6" t="s">
        <v>859</v>
      </c>
      <c r="Q9" t="s">
        <v>6</v>
      </c>
      <c r="R9" t="s">
        <v>1962</v>
      </c>
      <c r="S9" s="13" t="s">
        <v>1992</v>
      </c>
    </row>
    <row r="10" spans="1:19">
      <c r="A10" t="s">
        <v>1988</v>
      </c>
      <c r="B10">
        <v>123500</v>
      </c>
      <c r="C10" t="s">
        <v>1993</v>
      </c>
      <c r="D10">
        <v>30011120759</v>
      </c>
      <c r="E10" s="8" t="s">
        <v>846</v>
      </c>
      <c r="F10" t="s">
        <v>15</v>
      </c>
      <c r="G10" t="s">
        <v>3</v>
      </c>
      <c r="H10" s="1">
        <v>27721</v>
      </c>
      <c r="I10" t="s">
        <v>65</v>
      </c>
      <c r="J10" t="s">
        <v>18</v>
      </c>
      <c r="K10" t="s">
        <v>1977</v>
      </c>
      <c r="L10" t="s">
        <v>66</v>
      </c>
      <c r="M10" t="s">
        <v>112</v>
      </c>
      <c r="N10" t="s">
        <v>1014</v>
      </c>
      <c r="O10" s="8" t="s">
        <v>847</v>
      </c>
      <c r="P10" s="9" t="s">
        <v>845</v>
      </c>
      <c r="Q10" t="s">
        <v>6</v>
      </c>
      <c r="R10" t="s">
        <v>1962</v>
      </c>
      <c r="S10" s="13" t="s">
        <v>1992</v>
      </c>
    </row>
    <row r="11" spans="1:19">
      <c r="A11" t="s">
        <v>1988</v>
      </c>
      <c r="B11">
        <v>123501</v>
      </c>
      <c r="C11" t="s">
        <v>1993</v>
      </c>
      <c r="D11">
        <v>30011120760</v>
      </c>
      <c r="E11" s="5" t="s">
        <v>821</v>
      </c>
      <c r="F11" t="s">
        <v>15</v>
      </c>
      <c r="G11" t="s">
        <v>3</v>
      </c>
      <c r="H11" s="1">
        <v>27722</v>
      </c>
      <c r="I11" t="s">
        <v>4</v>
      </c>
      <c r="J11" t="s">
        <v>18</v>
      </c>
      <c r="K11" t="s">
        <v>1977</v>
      </c>
      <c r="L11" t="s">
        <v>66</v>
      </c>
      <c r="M11" t="s">
        <v>112</v>
      </c>
      <c r="N11" t="s">
        <v>1014</v>
      </c>
      <c r="O11" s="5" t="s">
        <v>822</v>
      </c>
      <c r="P11" s="6" t="s">
        <v>823</v>
      </c>
      <c r="Q11" t="s">
        <v>6</v>
      </c>
      <c r="R11" t="s">
        <v>1962</v>
      </c>
      <c r="S11" s="13" t="s">
        <v>1992</v>
      </c>
    </row>
    <row r="12" spans="1:19">
      <c r="A12" t="s">
        <v>1988</v>
      </c>
      <c r="B12">
        <v>123502</v>
      </c>
      <c r="C12" t="s">
        <v>1993</v>
      </c>
      <c r="D12">
        <v>30011120761</v>
      </c>
      <c r="E12" s="8" t="s">
        <v>802</v>
      </c>
      <c r="F12" t="s">
        <v>15</v>
      </c>
      <c r="G12" t="s">
        <v>3</v>
      </c>
      <c r="H12" s="1">
        <v>27723</v>
      </c>
      <c r="I12" t="s">
        <v>19</v>
      </c>
      <c r="J12" t="s">
        <v>18</v>
      </c>
      <c r="K12" t="s">
        <v>1977</v>
      </c>
      <c r="L12" t="s">
        <v>66</v>
      </c>
      <c r="M12" t="s">
        <v>112</v>
      </c>
      <c r="N12" t="s">
        <v>1014</v>
      </c>
      <c r="O12" s="8" t="s">
        <v>803</v>
      </c>
      <c r="P12" s="9" t="s">
        <v>804</v>
      </c>
      <c r="Q12" t="s">
        <v>6</v>
      </c>
      <c r="R12" t="s">
        <v>1962</v>
      </c>
      <c r="S12" s="13" t="s">
        <v>1992</v>
      </c>
    </row>
    <row r="13" spans="1:19">
      <c r="A13" t="s">
        <v>1988</v>
      </c>
      <c r="B13">
        <v>123503</v>
      </c>
      <c r="C13" t="s">
        <v>1993</v>
      </c>
      <c r="D13">
        <v>30011120762</v>
      </c>
      <c r="E13" s="5" t="s">
        <v>799</v>
      </c>
      <c r="F13" t="s">
        <v>15</v>
      </c>
      <c r="G13" t="s">
        <v>3</v>
      </c>
      <c r="H13" s="1">
        <v>27724</v>
      </c>
      <c r="I13" t="s">
        <v>19</v>
      </c>
      <c r="J13" t="s">
        <v>18</v>
      </c>
      <c r="K13" t="s">
        <v>1977</v>
      </c>
      <c r="L13" t="s">
        <v>66</v>
      </c>
      <c r="M13" t="s">
        <v>112</v>
      </c>
      <c r="N13" t="s">
        <v>1014</v>
      </c>
      <c r="O13" s="5" t="s">
        <v>0</v>
      </c>
      <c r="P13" s="6" t="s">
        <v>0</v>
      </c>
      <c r="Q13" t="s">
        <v>6</v>
      </c>
      <c r="R13" t="s">
        <v>1962</v>
      </c>
      <c r="S13" s="13" t="s">
        <v>1992</v>
      </c>
    </row>
    <row r="14" spans="1:19">
      <c r="A14" t="s">
        <v>1988</v>
      </c>
      <c r="B14">
        <v>123504</v>
      </c>
      <c r="C14" t="s">
        <v>1993</v>
      </c>
      <c r="D14">
        <v>30011120763</v>
      </c>
      <c r="E14" s="8" t="s">
        <v>792</v>
      </c>
      <c r="F14" t="s">
        <v>15</v>
      </c>
      <c r="G14" t="s">
        <v>3</v>
      </c>
      <c r="H14" s="1">
        <v>27725</v>
      </c>
      <c r="I14" t="s">
        <v>65</v>
      </c>
      <c r="J14" t="s">
        <v>18</v>
      </c>
      <c r="K14" t="s">
        <v>1977</v>
      </c>
      <c r="L14" t="s">
        <v>66</v>
      </c>
      <c r="M14" t="s">
        <v>112</v>
      </c>
      <c r="N14" t="s">
        <v>1014</v>
      </c>
      <c r="O14" s="8" t="s">
        <v>793</v>
      </c>
      <c r="P14" s="9" t="s">
        <v>794</v>
      </c>
      <c r="Q14" t="s">
        <v>6</v>
      </c>
      <c r="R14" t="s">
        <v>1962</v>
      </c>
      <c r="S14" s="13" t="s">
        <v>1992</v>
      </c>
    </row>
    <row r="15" spans="1:19">
      <c r="A15" t="s">
        <v>1988</v>
      </c>
      <c r="B15">
        <v>123505</v>
      </c>
      <c r="C15" t="s">
        <v>1993</v>
      </c>
      <c r="D15">
        <v>30011120764</v>
      </c>
      <c r="E15" s="5" t="s">
        <v>666</v>
      </c>
      <c r="F15" t="s">
        <v>15</v>
      </c>
      <c r="G15" t="s">
        <v>3</v>
      </c>
      <c r="H15" s="1">
        <v>27726</v>
      </c>
      <c r="I15" t="s">
        <v>65</v>
      </c>
      <c r="J15" t="s">
        <v>18</v>
      </c>
      <c r="K15" t="s">
        <v>1977</v>
      </c>
      <c r="L15" t="s">
        <v>66</v>
      </c>
      <c r="M15" t="s">
        <v>112</v>
      </c>
      <c r="N15" t="s">
        <v>1014</v>
      </c>
      <c r="O15" s="5" t="s">
        <v>667</v>
      </c>
      <c r="P15" s="6" t="s">
        <v>668</v>
      </c>
      <c r="Q15" t="s">
        <v>6</v>
      </c>
      <c r="R15" t="s">
        <v>1962</v>
      </c>
      <c r="S15" s="13" t="s">
        <v>1992</v>
      </c>
    </row>
    <row r="16" spans="1:19">
      <c r="A16" t="s">
        <v>1988</v>
      </c>
      <c r="B16">
        <v>123506</v>
      </c>
      <c r="C16" t="s">
        <v>1993</v>
      </c>
      <c r="D16">
        <v>30011120765</v>
      </c>
      <c r="E16" s="8" t="s">
        <v>602</v>
      </c>
      <c r="F16" t="s">
        <v>15</v>
      </c>
      <c r="G16" t="s">
        <v>3</v>
      </c>
      <c r="H16" s="1">
        <v>27727</v>
      </c>
      <c r="I16" t="s">
        <v>65</v>
      </c>
      <c r="J16" t="s">
        <v>18</v>
      </c>
      <c r="K16" t="s">
        <v>1977</v>
      </c>
      <c r="L16" t="s">
        <v>66</v>
      </c>
      <c r="M16" t="s">
        <v>112</v>
      </c>
      <c r="N16" t="s">
        <v>1014</v>
      </c>
      <c r="O16" s="8" t="s">
        <v>603</v>
      </c>
      <c r="P16" s="9" t="s">
        <v>604</v>
      </c>
      <c r="Q16" t="s">
        <v>6</v>
      </c>
      <c r="R16" t="s">
        <v>1962</v>
      </c>
      <c r="S16" s="13" t="s">
        <v>1992</v>
      </c>
    </row>
    <row r="17" spans="1:19">
      <c r="A17" t="s">
        <v>1988</v>
      </c>
      <c r="B17">
        <v>123507</v>
      </c>
      <c r="C17" t="s">
        <v>1993</v>
      </c>
      <c r="D17">
        <v>30011120766</v>
      </c>
      <c r="E17" s="5" t="s">
        <v>599</v>
      </c>
      <c r="F17" t="s">
        <v>15</v>
      </c>
      <c r="G17" t="s">
        <v>3</v>
      </c>
      <c r="H17" s="1">
        <v>27728</v>
      </c>
      <c r="I17" t="s">
        <v>4</v>
      </c>
      <c r="J17" t="s">
        <v>18</v>
      </c>
      <c r="K17" t="s">
        <v>1977</v>
      </c>
      <c r="L17" t="s">
        <v>1978</v>
      </c>
      <c r="M17" t="s">
        <v>112</v>
      </c>
      <c r="N17" t="s">
        <v>1014</v>
      </c>
      <c r="O17" s="5" t="s">
        <v>600</v>
      </c>
      <c r="P17" s="6" t="s">
        <v>0</v>
      </c>
      <c r="Q17" t="s">
        <v>6</v>
      </c>
      <c r="R17" t="s">
        <v>1962</v>
      </c>
      <c r="S17" s="13" t="s">
        <v>1992</v>
      </c>
    </row>
    <row r="18" spans="1:19">
      <c r="A18" t="s">
        <v>1988</v>
      </c>
      <c r="B18">
        <v>123508</v>
      </c>
      <c r="C18" t="s">
        <v>1993</v>
      </c>
      <c r="D18">
        <v>30011120767</v>
      </c>
      <c r="E18" s="8" t="s">
        <v>522</v>
      </c>
      <c r="F18" t="s">
        <v>15</v>
      </c>
      <c r="G18" t="s">
        <v>3</v>
      </c>
      <c r="H18" s="1">
        <v>27729</v>
      </c>
      <c r="I18" t="s">
        <v>19</v>
      </c>
      <c r="J18" t="s">
        <v>18</v>
      </c>
      <c r="K18" t="s">
        <v>1977</v>
      </c>
      <c r="L18" t="s">
        <v>351</v>
      </c>
      <c r="M18" t="s">
        <v>112</v>
      </c>
      <c r="N18" t="s">
        <v>1014</v>
      </c>
      <c r="O18" s="8" t="s">
        <v>523</v>
      </c>
      <c r="P18" s="9" t="s">
        <v>524</v>
      </c>
      <c r="Q18" t="s">
        <v>6</v>
      </c>
      <c r="R18" t="s">
        <v>1962</v>
      </c>
      <c r="S18" s="13" t="s">
        <v>1992</v>
      </c>
    </row>
    <row r="19" spans="1:19">
      <c r="A19" t="s">
        <v>1988</v>
      </c>
      <c r="B19">
        <v>123509</v>
      </c>
      <c r="C19" t="s">
        <v>1993</v>
      </c>
      <c r="D19">
        <v>30011120768</v>
      </c>
      <c r="E19" s="5" t="s">
        <v>498</v>
      </c>
      <c r="F19" t="s">
        <v>15</v>
      </c>
      <c r="G19" t="s">
        <v>3</v>
      </c>
      <c r="H19" s="1">
        <v>27730</v>
      </c>
      <c r="I19" t="s">
        <v>19</v>
      </c>
      <c r="J19" t="s">
        <v>1968</v>
      </c>
      <c r="K19" t="s">
        <v>1977</v>
      </c>
      <c r="L19" t="s">
        <v>1979</v>
      </c>
      <c r="M19" t="s">
        <v>112</v>
      </c>
      <c r="N19" t="s">
        <v>1014</v>
      </c>
      <c r="O19" s="5" t="s">
        <v>499</v>
      </c>
      <c r="P19" s="6" t="s">
        <v>0</v>
      </c>
      <c r="Q19" t="s">
        <v>6</v>
      </c>
      <c r="R19" t="s">
        <v>1962</v>
      </c>
      <c r="S19" s="13" t="s">
        <v>1992</v>
      </c>
    </row>
    <row r="20" spans="1:19">
      <c r="A20" t="s">
        <v>1988</v>
      </c>
      <c r="B20">
        <v>123510</v>
      </c>
      <c r="C20" t="s">
        <v>1993</v>
      </c>
      <c r="D20">
        <v>30011120769</v>
      </c>
      <c r="E20" s="8" t="s">
        <v>486</v>
      </c>
      <c r="F20" t="s">
        <v>15</v>
      </c>
      <c r="G20" t="s">
        <v>3</v>
      </c>
      <c r="H20" s="1">
        <v>27760</v>
      </c>
      <c r="I20" t="s">
        <v>65</v>
      </c>
      <c r="J20" t="s">
        <v>18</v>
      </c>
      <c r="K20" t="s">
        <v>1977</v>
      </c>
      <c r="L20" t="s">
        <v>1980</v>
      </c>
      <c r="M20" t="s">
        <v>112</v>
      </c>
      <c r="N20" t="s">
        <v>1014</v>
      </c>
      <c r="O20" s="8" t="s">
        <v>487</v>
      </c>
      <c r="P20" s="9" t="s">
        <v>488</v>
      </c>
      <c r="Q20" t="s">
        <v>6</v>
      </c>
      <c r="R20" t="s">
        <v>1962</v>
      </c>
      <c r="S20" s="13" t="s">
        <v>1992</v>
      </c>
    </row>
    <row r="21" spans="1:19">
      <c r="A21" t="s">
        <v>1988</v>
      </c>
      <c r="B21">
        <v>123511</v>
      </c>
      <c r="C21" t="s">
        <v>1993</v>
      </c>
      <c r="D21">
        <v>30011120770</v>
      </c>
      <c r="E21" s="5" t="s">
        <v>461</v>
      </c>
      <c r="F21" t="s">
        <v>15</v>
      </c>
      <c r="G21" t="s">
        <v>3</v>
      </c>
      <c r="H21" s="1">
        <v>28127</v>
      </c>
      <c r="I21" t="s">
        <v>65</v>
      </c>
      <c r="J21" t="s">
        <v>1967</v>
      </c>
      <c r="K21" t="s">
        <v>1977</v>
      </c>
      <c r="L21" t="s">
        <v>8</v>
      </c>
      <c r="M21" t="s">
        <v>112</v>
      </c>
      <c r="N21" t="s">
        <v>1014</v>
      </c>
      <c r="O21" s="5" t="s">
        <v>462</v>
      </c>
      <c r="P21" s="6" t="s">
        <v>463</v>
      </c>
      <c r="Q21" t="s">
        <v>6</v>
      </c>
      <c r="R21" t="s">
        <v>1962</v>
      </c>
      <c r="S21" s="13" t="s">
        <v>1992</v>
      </c>
    </row>
    <row r="22" spans="1:19">
      <c r="A22" t="s">
        <v>1988</v>
      </c>
      <c r="B22">
        <v>123512</v>
      </c>
      <c r="C22" t="s">
        <v>1993</v>
      </c>
      <c r="D22">
        <v>30011120771</v>
      </c>
      <c r="E22" s="8" t="s">
        <v>374</v>
      </c>
      <c r="F22" t="s">
        <v>15</v>
      </c>
      <c r="G22" t="s">
        <v>3</v>
      </c>
      <c r="H22" s="1">
        <v>28493</v>
      </c>
      <c r="I22" t="s">
        <v>65</v>
      </c>
      <c r="J22" t="s">
        <v>18</v>
      </c>
      <c r="K22" t="s">
        <v>1977</v>
      </c>
      <c r="L22" t="s">
        <v>32</v>
      </c>
      <c r="M22" t="s">
        <v>112</v>
      </c>
      <c r="N22" t="s">
        <v>1014</v>
      </c>
      <c r="O22" s="8" t="s">
        <v>375</v>
      </c>
      <c r="P22" s="9" t="s">
        <v>0</v>
      </c>
      <c r="Q22" t="s">
        <v>6</v>
      </c>
      <c r="R22" t="s">
        <v>1962</v>
      </c>
      <c r="S22" s="13" t="s">
        <v>1992</v>
      </c>
    </row>
    <row r="23" spans="1:19">
      <c r="A23" t="s">
        <v>1988</v>
      </c>
      <c r="B23">
        <v>123513</v>
      </c>
      <c r="C23" t="s">
        <v>1993</v>
      </c>
      <c r="D23">
        <v>30011120772</v>
      </c>
      <c r="E23" s="5" t="s">
        <v>366</v>
      </c>
      <c r="F23" t="s">
        <v>15</v>
      </c>
      <c r="G23" t="s">
        <v>1911</v>
      </c>
      <c r="H23" s="1">
        <v>28859</v>
      </c>
      <c r="I23" t="s">
        <v>4</v>
      </c>
      <c r="J23" t="s">
        <v>18</v>
      </c>
      <c r="K23" t="s">
        <v>1977</v>
      </c>
      <c r="L23" t="s">
        <v>66</v>
      </c>
      <c r="M23" t="s">
        <v>112</v>
      </c>
      <c r="N23" t="s">
        <v>1014</v>
      </c>
      <c r="O23" s="5" t="s">
        <v>0</v>
      </c>
      <c r="P23" s="6" t="s">
        <v>0</v>
      </c>
      <c r="Q23" t="s">
        <v>6</v>
      </c>
      <c r="R23" t="s">
        <v>1962</v>
      </c>
      <c r="S23" s="13" t="s">
        <v>1992</v>
      </c>
    </row>
    <row r="24" spans="1:19">
      <c r="A24" t="s">
        <v>1988</v>
      </c>
      <c r="B24">
        <v>123514</v>
      </c>
      <c r="C24" t="s">
        <v>1993</v>
      </c>
      <c r="D24">
        <v>30011120773</v>
      </c>
      <c r="E24" s="8" t="s">
        <v>366</v>
      </c>
      <c r="F24" t="s">
        <v>15</v>
      </c>
      <c r="G24" t="s">
        <v>1107</v>
      </c>
      <c r="H24" s="1">
        <v>29225</v>
      </c>
      <c r="I24" t="s">
        <v>19</v>
      </c>
      <c r="J24" t="s">
        <v>1965</v>
      </c>
      <c r="K24" t="s">
        <v>1977</v>
      </c>
      <c r="L24" t="s">
        <v>66</v>
      </c>
      <c r="M24" t="s">
        <v>112</v>
      </c>
      <c r="N24" t="s">
        <v>1014</v>
      </c>
      <c r="O24" s="8" t="s">
        <v>0</v>
      </c>
      <c r="P24" s="9" t="s">
        <v>0</v>
      </c>
      <c r="Q24" t="s">
        <v>6</v>
      </c>
      <c r="R24" t="s">
        <v>1962</v>
      </c>
      <c r="S24" s="13" t="s">
        <v>1992</v>
      </c>
    </row>
    <row r="25" spans="1:19">
      <c r="A25" t="s">
        <v>1988</v>
      </c>
      <c r="B25">
        <v>123515</v>
      </c>
      <c r="C25" t="s">
        <v>1993</v>
      </c>
      <c r="D25">
        <v>30011120774</v>
      </c>
      <c r="E25" s="5" t="s">
        <v>243</v>
      </c>
      <c r="F25" t="s">
        <v>15</v>
      </c>
      <c r="G25" t="s">
        <v>1552</v>
      </c>
      <c r="H25" s="1">
        <v>29592</v>
      </c>
      <c r="I25" t="s">
        <v>19</v>
      </c>
      <c r="J25" t="s">
        <v>18</v>
      </c>
      <c r="K25" t="s">
        <v>1977</v>
      </c>
      <c r="L25" t="s">
        <v>351</v>
      </c>
      <c r="M25" t="s">
        <v>112</v>
      </c>
      <c r="N25" t="s">
        <v>1014</v>
      </c>
      <c r="O25" s="5" t="s">
        <v>244</v>
      </c>
      <c r="P25" s="6" t="s">
        <v>245</v>
      </c>
      <c r="Q25" t="s">
        <v>6</v>
      </c>
      <c r="R25" t="s">
        <v>1962</v>
      </c>
      <c r="S25" s="13" t="s">
        <v>1992</v>
      </c>
    </row>
    <row r="26" spans="1:19">
      <c r="A26" t="s">
        <v>1988</v>
      </c>
      <c r="B26">
        <v>123516</v>
      </c>
      <c r="C26" t="s">
        <v>1993</v>
      </c>
      <c r="D26">
        <v>30011120775</v>
      </c>
      <c r="E26" s="8" t="s">
        <v>167</v>
      </c>
      <c r="F26" t="s">
        <v>15</v>
      </c>
      <c r="G26" t="s">
        <v>231</v>
      </c>
      <c r="H26" s="1">
        <v>29958</v>
      </c>
      <c r="I26" t="s">
        <v>65</v>
      </c>
      <c r="J26" t="s">
        <v>18</v>
      </c>
      <c r="K26" t="s">
        <v>1977</v>
      </c>
      <c r="L26" t="s">
        <v>351</v>
      </c>
      <c r="M26" t="s">
        <v>112</v>
      </c>
      <c r="N26" t="s">
        <v>1014</v>
      </c>
      <c r="O26" s="8" t="s">
        <v>168</v>
      </c>
      <c r="P26" s="9" t="s">
        <v>169</v>
      </c>
      <c r="Q26" t="s">
        <v>6</v>
      </c>
      <c r="R26" t="s">
        <v>1962</v>
      </c>
      <c r="S26" s="13" t="s">
        <v>1992</v>
      </c>
    </row>
    <row r="27" spans="1:19">
      <c r="A27" t="s">
        <v>1987</v>
      </c>
      <c r="B27">
        <v>123517</v>
      </c>
      <c r="C27" t="s">
        <v>1993</v>
      </c>
      <c r="D27">
        <v>30011120776</v>
      </c>
      <c r="E27" s="2" t="s">
        <v>735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1014</v>
      </c>
      <c r="O27" s="2" t="s">
        <v>0</v>
      </c>
      <c r="P27" s="3" t="s">
        <v>0</v>
      </c>
      <c r="Q27" t="s">
        <v>6</v>
      </c>
      <c r="R27" t="s">
        <v>1962</v>
      </c>
      <c r="S27" s="13" t="s">
        <v>1992</v>
      </c>
    </row>
    <row r="28" spans="1:19">
      <c r="A28" t="s">
        <v>1987</v>
      </c>
      <c r="B28">
        <v>123518</v>
      </c>
      <c r="C28" t="s">
        <v>1993</v>
      </c>
      <c r="D28">
        <v>30011120777</v>
      </c>
      <c r="E28" s="5" t="s">
        <v>519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1014</v>
      </c>
      <c r="O28" s="5" t="s">
        <v>520</v>
      </c>
      <c r="P28" s="6" t="s">
        <v>521</v>
      </c>
      <c r="Q28" t="s">
        <v>6</v>
      </c>
      <c r="R28" t="s">
        <v>1962</v>
      </c>
      <c r="S28" s="13" t="s">
        <v>1992</v>
      </c>
    </row>
    <row r="29" spans="1:19">
      <c r="A29" t="s">
        <v>1987</v>
      </c>
      <c r="B29">
        <v>123519</v>
      </c>
      <c r="C29" t="s">
        <v>1993</v>
      </c>
      <c r="D29">
        <v>30011120778</v>
      </c>
      <c r="E29" s="8" t="s">
        <v>1172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1014</v>
      </c>
      <c r="O29" s="8" t="s">
        <v>1173</v>
      </c>
      <c r="P29" s="9" t="s">
        <v>0</v>
      </c>
      <c r="Q29" t="s">
        <v>6</v>
      </c>
      <c r="R29" t="s">
        <v>1962</v>
      </c>
      <c r="S29" s="13" t="s">
        <v>1992</v>
      </c>
    </row>
    <row r="30" spans="1:19">
      <c r="A30" t="s">
        <v>1987</v>
      </c>
      <c r="B30">
        <v>123520</v>
      </c>
      <c r="C30" t="s">
        <v>1993</v>
      </c>
      <c r="D30">
        <v>30011120779</v>
      </c>
      <c r="E30" s="5" t="s">
        <v>990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1014</v>
      </c>
      <c r="O30" s="5" t="s">
        <v>991</v>
      </c>
      <c r="P30" s="6" t="s">
        <v>992</v>
      </c>
      <c r="Q30" t="s">
        <v>6</v>
      </c>
      <c r="R30" t="s">
        <v>1962</v>
      </c>
      <c r="S30" s="13" t="s">
        <v>1992</v>
      </c>
    </row>
    <row r="31" spans="1:19">
      <c r="A31" t="s">
        <v>1987</v>
      </c>
      <c r="B31">
        <v>123521</v>
      </c>
      <c r="C31" t="s">
        <v>1993</v>
      </c>
      <c r="D31">
        <v>30011120780</v>
      </c>
      <c r="E31" s="8" t="s">
        <v>1475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1014</v>
      </c>
      <c r="O31" s="8" t="s">
        <v>1476</v>
      </c>
      <c r="P31" s="9" t="s">
        <v>0</v>
      </c>
      <c r="Q31" t="s">
        <v>6</v>
      </c>
      <c r="R31" t="s">
        <v>1962</v>
      </c>
      <c r="S31" s="13" t="s">
        <v>1992</v>
      </c>
    </row>
    <row r="32" spans="1:19">
      <c r="A32" t="s">
        <v>1987</v>
      </c>
      <c r="B32">
        <v>123522</v>
      </c>
      <c r="C32" t="s">
        <v>1993</v>
      </c>
      <c r="D32">
        <v>30011120781</v>
      </c>
      <c r="E32" s="5" t="s">
        <v>425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1014</v>
      </c>
      <c r="O32" s="5" t="s">
        <v>427</v>
      </c>
      <c r="P32" s="6" t="s">
        <v>80</v>
      </c>
      <c r="Q32" t="s">
        <v>6</v>
      </c>
      <c r="R32" t="s">
        <v>1962</v>
      </c>
      <c r="S32" s="13" t="s">
        <v>1992</v>
      </c>
    </row>
    <row r="33" spans="1:19">
      <c r="A33" t="s">
        <v>1987</v>
      </c>
      <c r="B33">
        <v>123523</v>
      </c>
      <c r="C33" t="s">
        <v>1993</v>
      </c>
      <c r="D33">
        <v>30011120782</v>
      </c>
      <c r="E33" s="8" t="s">
        <v>1948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1014</v>
      </c>
      <c r="O33" s="8" t="e">
        <f>-WATI</f>
        <v>#NAME?</v>
      </c>
      <c r="P33" s="9" t="s">
        <v>0</v>
      </c>
      <c r="Q33" t="s">
        <v>6</v>
      </c>
      <c r="R33" t="s">
        <v>1962</v>
      </c>
      <c r="S33" s="13" t="s">
        <v>1992</v>
      </c>
    </row>
    <row r="34" spans="1:19">
      <c r="A34" t="s">
        <v>1987</v>
      </c>
      <c r="B34">
        <v>123524</v>
      </c>
      <c r="C34" t="s">
        <v>1993</v>
      </c>
      <c r="D34">
        <v>30011120783</v>
      </c>
      <c r="E34" s="5" t="s">
        <v>1946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1014</v>
      </c>
      <c r="O34" s="5" t="s">
        <v>1947</v>
      </c>
      <c r="P34" s="6" t="s">
        <v>0</v>
      </c>
      <c r="Q34" t="s">
        <v>6</v>
      </c>
      <c r="R34" t="s">
        <v>1962</v>
      </c>
      <c r="S34" s="13" t="s">
        <v>1992</v>
      </c>
    </row>
    <row r="35" spans="1:19">
      <c r="A35" t="s">
        <v>1987</v>
      </c>
      <c r="B35">
        <v>123525</v>
      </c>
      <c r="C35" t="s">
        <v>1993</v>
      </c>
      <c r="D35">
        <v>30011120784</v>
      </c>
      <c r="E35" s="8" t="s">
        <v>1943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1014</v>
      </c>
      <c r="O35" s="8" t="s">
        <v>1944</v>
      </c>
      <c r="P35" s="9" t="s">
        <v>1945</v>
      </c>
      <c r="Q35" t="s">
        <v>6</v>
      </c>
      <c r="R35" t="s">
        <v>1962</v>
      </c>
      <c r="S35" s="13" t="s">
        <v>1992</v>
      </c>
    </row>
    <row r="36" spans="1:19">
      <c r="A36" t="s">
        <v>1987</v>
      </c>
      <c r="B36">
        <v>123526</v>
      </c>
      <c r="C36" t="s">
        <v>1993</v>
      </c>
      <c r="D36">
        <v>30011120785</v>
      </c>
      <c r="E36" s="5" t="s">
        <v>1937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1014</v>
      </c>
      <c r="O36" s="5" t="s">
        <v>1938</v>
      </c>
      <c r="P36" s="6" t="s">
        <v>0</v>
      </c>
      <c r="Q36" t="s">
        <v>6</v>
      </c>
      <c r="R36" t="s">
        <v>1962</v>
      </c>
      <c r="S36" s="13" t="s">
        <v>1992</v>
      </c>
    </row>
    <row r="37" spans="1:19">
      <c r="A37" t="s">
        <v>1987</v>
      </c>
      <c r="B37">
        <v>123527</v>
      </c>
      <c r="C37" t="s">
        <v>1993</v>
      </c>
      <c r="D37">
        <v>30011120786</v>
      </c>
      <c r="E37" s="8" t="s">
        <v>1936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1014</v>
      </c>
      <c r="O37" s="8" t="s">
        <v>234</v>
      </c>
      <c r="P37" s="9" t="s">
        <v>0</v>
      </c>
      <c r="Q37" t="s">
        <v>6</v>
      </c>
      <c r="R37" t="s">
        <v>1962</v>
      </c>
      <c r="S37" s="13" t="s">
        <v>1992</v>
      </c>
    </row>
    <row r="38" spans="1:19">
      <c r="A38" t="s">
        <v>1987</v>
      </c>
      <c r="B38">
        <v>123528</v>
      </c>
      <c r="C38" t="s">
        <v>1993</v>
      </c>
      <c r="D38">
        <v>30011120787</v>
      </c>
      <c r="E38" s="5" t="s">
        <v>1933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1014</v>
      </c>
      <c r="O38" s="5" t="s">
        <v>1934</v>
      </c>
      <c r="P38" s="6" t="s">
        <v>1935</v>
      </c>
      <c r="Q38" t="s">
        <v>6</v>
      </c>
      <c r="R38" t="s">
        <v>1962</v>
      </c>
      <c r="S38" s="13" t="s">
        <v>1992</v>
      </c>
    </row>
    <row r="39" spans="1:19">
      <c r="A39" t="s">
        <v>1987</v>
      </c>
      <c r="B39">
        <v>123529</v>
      </c>
      <c r="C39" t="s">
        <v>1993</v>
      </c>
      <c r="D39">
        <v>30011120788</v>
      </c>
      <c r="E39" s="8" t="s">
        <v>1930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1014</v>
      </c>
      <c r="O39" s="8" t="s">
        <v>1931</v>
      </c>
      <c r="P39" s="9" t="s">
        <v>1932</v>
      </c>
      <c r="Q39" t="s">
        <v>6</v>
      </c>
      <c r="R39" t="s">
        <v>1962</v>
      </c>
      <c r="S39" s="13" t="s">
        <v>1992</v>
      </c>
    </row>
    <row r="40" spans="1:19">
      <c r="A40" t="s">
        <v>1987</v>
      </c>
      <c r="B40">
        <v>123530</v>
      </c>
      <c r="C40" t="s">
        <v>1993</v>
      </c>
      <c r="D40">
        <v>30011120789</v>
      </c>
      <c r="E40" s="5" t="s">
        <v>1928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1014</v>
      </c>
      <c r="O40" s="5" t="s">
        <v>1929</v>
      </c>
      <c r="P40" s="6" t="s">
        <v>82</v>
      </c>
      <c r="Q40" t="s">
        <v>6</v>
      </c>
      <c r="R40" t="s">
        <v>1962</v>
      </c>
      <c r="S40" s="13" t="s">
        <v>1992</v>
      </c>
    </row>
    <row r="41" spans="1:19">
      <c r="A41" t="s">
        <v>1987</v>
      </c>
      <c r="B41">
        <v>123531</v>
      </c>
      <c r="C41" t="s">
        <v>1993</v>
      </c>
      <c r="D41">
        <v>30011120790</v>
      </c>
      <c r="E41" s="8" t="s">
        <v>1922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1014</v>
      </c>
      <c r="O41" s="8" t="s">
        <v>1923</v>
      </c>
      <c r="P41" s="9" t="s">
        <v>1924</v>
      </c>
      <c r="Q41" t="s">
        <v>6</v>
      </c>
      <c r="R41" t="s">
        <v>1962</v>
      </c>
      <c r="S41" s="13" t="s">
        <v>1992</v>
      </c>
    </row>
    <row r="42" spans="1:19">
      <c r="A42" t="s">
        <v>1987</v>
      </c>
      <c r="B42">
        <v>123532</v>
      </c>
      <c r="C42" t="s">
        <v>1993</v>
      </c>
      <c r="D42">
        <v>30011120791</v>
      </c>
      <c r="E42" s="5" t="s">
        <v>1919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1014</v>
      </c>
      <c r="O42" s="5" t="s">
        <v>1920</v>
      </c>
      <c r="P42" s="6" t="s">
        <v>1921</v>
      </c>
      <c r="Q42" t="s">
        <v>6</v>
      </c>
      <c r="R42" t="s">
        <v>1962</v>
      </c>
      <c r="S42" s="13" t="s">
        <v>1992</v>
      </c>
    </row>
    <row r="43" spans="1:19">
      <c r="A43" t="s">
        <v>1987</v>
      </c>
      <c r="B43">
        <v>123533</v>
      </c>
      <c r="C43" t="s">
        <v>1993</v>
      </c>
      <c r="D43">
        <v>30011120792</v>
      </c>
      <c r="E43" s="8" t="s">
        <v>1914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1014</v>
      </c>
      <c r="O43" s="8" t="s">
        <v>1384</v>
      </c>
      <c r="P43" s="9" t="s">
        <v>1299</v>
      </c>
      <c r="Q43" t="s">
        <v>6</v>
      </c>
      <c r="R43" t="s">
        <v>1962</v>
      </c>
      <c r="S43" s="13" t="s">
        <v>1992</v>
      </c>
    </row>
    <row r="44" spans="1:19">
      <c r="A44" t="s">
        <v>1987</v>
      </c>
      <c r="B44">
        <v>123534</v>
      </c>
      <c r="C44" t="s">
        <v>1993</v>
      </c>
      <c r="D44">
        <v>30011120793</v>
      </c>
      <c r="E44" s="5" t="s">
        <v>1900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1014</v>
      </c>
      <c r="O44" s="5" t="s">
        <v>1901</v>
      </c>
      <c r="P44" s="6" t="s">
        <v>0</v>
      </c>
      <c r="Q44" t="s">
        <v>6</v>
      </c>
      <c r="R44" t="s">
        <v>1962</v>
      </c>
      <c r="S44" s="13" t="s">
        <v>1992</v>
      </c>
    </row>
    <row r="45" spans="1:19">
      <c r="A45" t="s">
        <v>1987</v>
      </c>
      <c r="B45">
        <v>123535</v>
      </c>
      <c r="C45" t="s">
        <v>1993</v>
      </c>
      <c r="D45">
        <v>30011120794</v>
      </c>
      <c r="E45" s="8" t="s">
        <v>1898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1014</v>
      </c>
      <c r="O45" s="8" t="s">
        <v>1899</v>
      </c>
      <c r="P45" s="9" t="s">
        <v>0</v>
      </c>
      <c r="Q45" t="s">
        <v>6</v>
      </c>
      <c r="R45" t="s">
        <v>1962</v>
      </c>
      <c r="S45" s="13" t="s">
        <v>1992</v>
      </c>
    </row>
    <row r="46" spans="1:19">
      <c r="A46" t="s">
        <v>1987</v>
      </c>
      <c r="B46">
        <v>123536</v>
      </c>
      <c r="C46" t="s">
        <v>1993</v>
      </c>
      <c r="D46">
        <v>30011120795</v>
      </c>
      <c r="E46" s="5" t="s">
        <v>1895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1014</v>
      </c>
      <c r="O46" s="5" t="s">
        <v>1896</v>
      </c>
      <c r="P46" s="6" t="s">
        <v>1897</v>
      </c>
      <c r="Q46" t="s">
        <v>6</v>
      </c>
      <c r="R46" t="s">
        <v>1962</v>
      </c>
      <c r="S46" s="13" t="s">
        <v>1992</v>
      </c>
    </row>
    <row r="47" spans="1:19">
      <c r="A47" t="s">
        <v>1987</v>
      </c>
      <c r="B47">
        <v>123537</v>
      </c>
      <c r="C47" t="s">
        <v>1993</v>
      </c>
      <c r="D47">
        <v>30011120796</v>
      </c>
      <c r="E47" s="8" t="s">
        <v>1892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1014</v>
      </c>
      <c r="O47" s="8" t="s">
        <v>1893</v>
      </c>
      <c r="P47" s="9" t="s">
        <v>1894</v>
      </c>
      <c r="Q47" t="s">
        <v>6</v>
      </c>
      <c r="R47" t="s">
        <v>1962</v>
      </c>
      <c r="S47" s="13" t="s">
        <v>1992</v>
      </c>
    </row>
    <row r="48" spans="1:19">
      <c r="A48" t="s">
        <v>1987</v>
      </c>
      <c r="B48">
        <v>123538</v>
      </c>
      <c r="C48" t="s">
        <v>1993</v>
      </c>
      <c r="D48">
        <v>30011120797</v>
      </c>
      <c r="E48" s="5" t="s">
        <v>1886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1014</v>
      </c>
      <c r="O48" s="5" t="s">
        <v>0</v>
      </c>
      <c r="P48" s="6" t="s">
        <v>0</v>
      </c>
      <c r="Q48" t="s">
        <v>6</v>
      </c>
      <c r="R48" t="s">
        <v>1962</v>
      </c>
      <c r="S48" s="13" t="s">
        <v>1992</v>
      </c>
    </row>
    <row r="49" spans="1:19">
      <c r="A49" t="s">
        <v>1987</v>
      </c>
      <c r="B49">
        <v>123539</v>
      </c>
      <c r="C49" t="s">
        <v>1993</v>
      </c>
      <c r="D49">
        <v>30011120798</v>
      </c>
      <c r="E49" s="8" t="s">
        <v>1872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1014</v>
      </c>
      <c r="O49" s="8" t="s">
        <v>1873</v>
      </c>
      <c r="P49" s="9" t="s">
        <v>0</v>
      </c>
      <c r="Q49" t="s">
        <v>6</v>
      </c>
      <c r="R49" t="s">
        <v>1962</v>
      </c>
      <c r="S49" s="13" t="s">
        <v>1992</v>
      </c>
    </row>
    <row r="50" spans="1:19">
      <c r="A50" t="s">
        <v>1987</v>
      </c>
      <c r="B50">
        <v>123540</v>
      </c>
      <c r="C50" t="s">
        <v>1993</v>
      </c>
      <c r="D50">
        <v>30011120799</v>
      </c>
      <c r="E50" s="5" t="s">
        <v>1866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1014</v>
      </c>
      <c r="O50" s="5" t="s">
        <v>1867</v>
      </c>
      <c r="P50" s="6" t="s">
        <v>0</v>
      </c>
      <c r="Q50" t="s">
        <v>6</v>
      </c>
      <c r="R50" t="s">
        <v>1962</v>
      </c>
      <c r="S50" s="13" t="s">
        <v>1992</v>
      </c>
    </row>
    <row r="51" spans="1:19">
      <c r="A51" t="s">
        <v>1987</v>
      </c>
      <c r="B51">
        <v>123541</v>
      </c>
      <c r="C51" t="s">
        <v>1993</v>
      </c>
      <c r="D51">
        <v>30011120800</v>
      </c>
      <c r="E51" s="8" t="s">
        <v>1863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1014</v>
      </c>
      <c r="O51" s="8" t="s">
        <v>1864</v>
      </c>
      <c r="P51" s="9" t="s">
        <v>1865</v>
      </c>
      <c r="Q51" t="s">
        <v>6</v>
      </c>
      <c r="R51" t="s">
        <v>1962</v>
      </c>
      <c r="S51" s="13" t="s">
        <v>1992</v>
      </c>
    </row>
    <row r="52" spans="1:19">
      <c r="A52" t="s">
        <v>1989</v>
      </c>
      <c r="B52">
        <v>123542</v>
      </c>
      <c r="C52" t="s">
        <v>1993</v>
      </c>
      <c r="D52">
        <v>30011120801</v>
      </c>
      <c r="E52" s="2" t="s">
        <v>107</v>
      </c>
      <c r="F52" s="11" t="s">
        <v>15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s="11" t="s">
        <v>53</v>
      </c>
      <c r="O52" s="2" t="s">
        <v>1304</v>
      </c>
      <c r="P52" s="2" t="s">
        <v>735</v>
      </c>
      <c r="Q52" s="3" t="s">
        <v>6</v>
      </c>
      <c r="R52" s="3" t="s">
        <v>1962</v>
      </c>
      <c r="S52" s="13" t="s">
        <v>1992</v>
      </c>
    </row>
    <row r="53" spans="1:19">
      <c r="A53" t="s">
        <v>1989</v>
      </c>
      <c r="B53">
        <v>123543</v>
      </c>
      <c r="C53" t="s">
        <v>1993</v>
      </c>
      <c r="D53">
        <v>30011120802</v>
      </c>
      <c r="E53" s="5" t="s">
        <v>81</v>
      </c>
      <c r="F53" s="12" t="s">
        <v>15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s="11" t="s">
        <v>53</v>
      </c>
      <c r="O53" s="5" t="s">
        <v>1254</v>
      </c>
      <c r="P53" s="5" t="s">
        <v>519</v>
      </c>
      <c r="Q53" s="6" t="s">
        <v>6</v>
      </c>
      <c r="R53" s="6" t="s">
        <v>1962</v>
      </c>
      <c r="S53" s="13" t="s">
        <v>1992</v>
      </c>
    </row>
    <row r="54" spans="1:19">
      <c r="A54" t="s">
        <v>1989</v>
      </c>
      <c r="B54">
        <v>123544</v>
      </c>
      <c r="C54" t="s">
        <v>1993</v>
      </c>
      <c r="D54">
        <v>30011120803</v>
      </c>
      <c r="E54" s="8" t="s">
        <v>67</v>
      </c>
      <c r="F54" s="11" t="s">
        <v>15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s="11" t="s">
        <v>53</v>
      </c>
      <c r="O54" s="8" t="s">
        <v>1195</v>
      </c>
      <c r="P54" s="8" t="s">
        <v>1172</v>
      </c>
      <c r="Q54" s="9" t="s">
        <v>6</v>
      </c>
      <c r="R54" s="9" t="s">
        <v>1962</v>
      </c>
      <c r="S54" s="13" t="s">
        <v>1992</v>
      </c>
    </row>
    <row r="55" spans="1:19">
      <c r="A55" t="s">
        <v>1989</v>
      </c>
      <c r="B55">
        <v>123545</v>
      </c>
      <c r="C55" t="s">
        <v>1993</v>
      </c>
      <c r="D55">
        <v>30011120804</v>
      </c>
      <c r="E55" s="5" t="s">
        <v>1317</v>
      </c>
      <c r="F55" s="12" t="s">
        <v>15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s="11" t="s">
        <v>53</v>
      </c>
      <c r="O55" s="5" t="s">
        <v>1133</v>
      </c>
      <c r="P55" s="5" t="s">
        <v>990</v>
      </c>
      <c r="Q55" s="6" t="s">
        <v>6</v>
      </c>
      <c r="R55" s="6" t="s">
        <v>1962</v>
      </c>
      <c r="S55" s="13" t="s">
        <v>1992</v>
      </c>
    </row>
    <row r="56" spans="1:19">
      <c r="A56" t="s">
        <v>1989</v>
      </c>
      <c r="B56">
        <v>123546</v>
      </c>
      <c r="C56" t="s">
        <v>1993</v>
      </c>
      <c r="D56">
        <v>30011120805</v>
      </c>
      <c r="E56" s="8" t="s">
        <v>1094</v>
      </c>
      <c r="F56" s="11" t="s">
        <v>15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s="11" t="s">
        <v>53</v>
      </c>
      <c r="O56" s="8" t="s">
        <v>1120</v>
      </c>
      <c r="P56" s="8" t="s">
        <v>1475</v>
      </c>
      <c r="Q56" s="9" t="s">
        <v>6</v>
      </c>
      <c r="R56" s="9" t="s">
        <v>1962</v>
      </c>
      <c r="S56" s="13" t="s">
        <v>1992</v>
      </c>
    </row>
    <row r="57" spans="1:19">
      <c r="A57" t="s">
        <v>1989</v>
      </c>
      <c r="B57">
        <v>123547</v>
      </c>
      <c r="C57" t="s">
        <v>1993</v>
      </c>
      <c r="D57">
        <v>30011120806</v>
      </c>
      <c r="E57" s="5" t="s">
        <v>801</v>
      </c>
      <c r="F57" s="12" t="s">
        <v>15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s="11" t="s">
        <v>53</v>
      </c>
      <c r="O57" s="5" t="s">
        <v>1099</v>
      </c>
      <c r="P57" s="5" t="s">
        <v>425</v>
      </c>
      <c r="Q57" s="6" t="s">
        <v>6</v>
      </c>
      <c r="R57" s="6" t="s">
        <v>1962</v>
      </c>
      <c r="S57" s="13" t="s">
        <v>1992</v>
      </c>
    </row>
    <row r="58" spans="1:19">
      <c r="A58" t="s">
        <v>1989</v>
      </c>
      <c r="B58">
        <v>123548</v>
      </c>
      <c r="C58" t="s">
        <v>1993</v>
      </c>
      <c r="D58">
        <v>30011120807</v>
      </c>
      <c r="E58" s="8" t="s">
        <v>1708</v>
      </c>
      <c r="F58" s="11" t="s">
        <v>15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s="11" t="s">
        <v>53</v>
      </c>
      <c r="O58" s="8" t="s">
        <v>983</v>
      </c>
      <c r="P58" s="8" t="s">
        <v>1948</v>
      </c>
      <c r="Q58" s="9" t="s">
        <v>6</v>
      </c>
      <c r="R58" s="9" t="s">
        <v>1962</v>
      </c>
      <c r="S58" s="13" t="s">
        <v>1992</v>
      </c>
    </row>
    <row r="59" spans="1:19">
      <c r="A59" t="s">
        <v>1989</v>
      </c>
      <c r="B59">
        <v>123549</v>
      </c>
      <c r="C59" t="s">
        <v>1993</v>
      </c>
      <c r="D59">
        <v>30011120808</v>
      </c>
      <c r="E59" s="5" t="s">
        <v>1194</v>
      </c>
      <c r="F59" s="12" t="s">
        <v>15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s="11" t="s">
        <v>53</v>
      </c>
      <c r="O59" s="5" t="s">
        <v>857</v>
      </c>
      <c r="P59" s="5" t="s">
        <v>1946</v>
      </c>
      <c r="Q59" s="6" t="s">
        <v>6</v>
      </c>
      <c r="R59" s="6" t="s">
        <v>1962</v>
      </c>
      <c r="S59" s="13" t="s">
        <v>1992</v>
      </c>
    </row>
    <row r="60" spans="1:19">
      <c r="A60" t="s">
        <v>1989</v>
      </c>
      <c r="B60">
        <v>123550</v>
      </c>
      <c r="C60" t="s">
        <v>1993</v>
      </c>
      <c r="D60">
        <v>30011120809</v>
      </c>
      <c r="E60" s="8" t="s">
        <v>198</v>
      </c>
      <c r="F60" s="11" t="s">
        <v>15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s="11" t="s">
        <v>53</v>
      </c>
      <c r="O60" s="8" t="s">
        <v>846</v>
      </c>
      <c r="P60" s="8" t="s">
        <v>1943</v>
      </c>
      <c r="Q60" s="9" t="s">
        <v>6</v>
      </c>
      <c r="R60" s="9" t="s">
        <v>1962</v>
      </c>
      <c r="S60" s="13" t="s">
        <v>1992</v>
      </c>
    </row>
    <row r="61" spans="1:19">
      <c r="A61" t="s">
        <v>1989</v>
      </c>
      <c r="B61">
        <v>123551</v>
      </c>
      <c r="C61" t="s">
        <v>1993</v>
      </c>
      <c r="D61">
        <v>30011120810</v>
      </c>
      <c r="E61" s="5" t="s">
        <v>1870</v>
      </c>
      <c r="F61" s="12" t="s">
        <v>15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s="11" t="s">
        <v>53</v>
      </c>
      <c r="O61" s="5" t="s">
        <v>821</v>
      </c>
      <c r="P61" s="5" t="s">
        <v>1937</v>
      </c>
      <c r="Q61" s="6" t="s">
        <v>6</v>
      </c>
      <c r="R61" s="6" t="s">
        <v>1962</v>
      </c>
      <c r="S61" s="13" t="s">
        <v>1992</v>
      </c>
    </row>
    <row r="62" spans="1:19">
      <c r="A62" t="s">
        <v>1989</v>
      </c>
      <c r="B62">
        <v>123552</v>
      </c>
      <c r="C62" t="s">
        <v>1993</v>
      </c>
      <c r="D62">
        <v>30011120811</v>
      </c>
      <c r="E62" s="8" t="s">
        <v>497</v>
      </c>
      <c r="F62" s="11" t="s">
        <v>15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s="11" t="s">
        <v>53</v>
      </c>
      <c r="O62" s="8" t="s">
        <v>802</v>
      </c>
      <c r="P62" s="8" t="s">
        <v>1936</v>
      </c>
      <c r="Q62" s="9" t="s">
        <v>6</v>
      </c>
      <c r="R62" s="9" t="s">
        <v>1962</v>
      </c>
      <c r="S62" s="13" t="s">
        <v>1992</v>
      </c>
    </row>
    <row r="63" spans="1:19">
      <c r="A63" t="s">
        <v>1989</v>
      </c>
      <c r="B63">
        <v>123553</v>
      </c>
      <c r="C63" t="s">
        <v>1993</v>
      </c>
      <c r="D63">
        <v>30011120812</v>
      </c>
      <c r="E63" s="5" t="s">
        <v>1136</v>
      </c>
      <c r="F63" s="12" t="s">
        <v>15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s="11" t="s">
        <v>53</v>
      </c>
      <c r="O63" s="5" t="s">
        <v>799</v>
      </c>
      <c r="P63" s="5" t="s">
        <v>1933</v>
      </c>
      <c r="Q63" s="6" t="s">
        <v>6</v>
      </c>
      <c r="R63" s="6" t="s">
        <v>1962</v>
      </c>
      <c r="S63" s="13" t="s">
        <v>1992</v>
      </c>
    </row>
    <row r="64" spans="1:19">
      <c r="A64" t="s">
        <v>1989</v>
      </c>
      <c r="B64">
        <v>123554</v>
      </c>
      <c r="C64" t="s">
        <v>1993</v>
      </c>
      <c r="D64">
        <v>30011120813</v>
      </c>
      <c r="E64" s="8" t="s">
        <v>578</v>
      </c>
      <c r="F64" s="11" t="s">
        <v>15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s="11" t="s">
        <v>53</v>
      </c>
      <c r="O64" s="8" t="s">
        <v>792</v>
      </c>
      <c r="P64" s="8" t="s">
        <v>1930</v>
      </c>
      <c r="Q64" s="9" t="s">
        <v>6</v>
      </c>
      <c r="R64" s="9" t="s">
        <v>1962</v>
      </c>
      <c r="S64" s="13" t="s">
        <v>1992</v>
      </c>
    </row>
    <row r="65" spans="1:19">
      <c r="A65" t="s">
        <v>1989</v>
      </c>
      <c r="B65">
        <v>123555</v>
      </c>
      <c r="C65" t="s">
        <v>1993</v>
      </c>
      <c r="D65">
        <v>30011120814</v>
      </c>
      <c r="E65" s="5" t="s">
        <v>1779</v>
      </c>
      <c r="F65" s="12" t="s">
        <v>15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s="11" t="s">
        <v>53</v>
      </c>
      <c r="O65" s="5" t="s">
        <v>666</v>
      </c>
      <c r="P65" s="5" t="s">
        <v>1928</v>
      </c>
      <c r="Q65" s="6" t="s">
        <v>6</v>
      </c>
      <c r="R65" s="6" t="s">
        <v>1962</v>
      </c>
      <c r="S65" s="13" t="s">
        <v>1992</v>
      </c>
    </row>
    <row r="66" spans="1:19">
      <c r="A66" t="s">
        <v>1989</v>
      </c>
      <c r="B66">
        <v>123556</v>
      </c>
      <c r="C66" t="s">
        <v>1993</v>
      </c>
      <c r="D66">
        <v>30011120815</v>
      </c>
      <c r="E66" s="8" t="s">
        <v>1751</v>
      </c>
      <c r="F66" s="11" t="s">
        <v>15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s="11" t="s">
        <v>53</v>
      </c>
      <c r="O66" s="8" t="s">
        <v>602</v>
      </c>
      <c r="P66" s="8" t="s">
        <v>1922</v>
      </c>
      <c r="Q66" s="9" t="s">
        <v>6</v>
      </c>
      <c r="R66" s="9" t="s">
        <v>1962</v>
      </c>
      <c r="S66" s="13" t="s">
        <v>1992</v>
      </c>
    </row>
    <row r="67" spans="1:19">
      <c r="A67" t="s">
        <v>1989</v>
      </c>
      <c r="B67">
        <v>123557</v>
      </c>
      <c r="C67" t="s">
        <v>1993</v>
      </c>
      <c r="D67">
        <v>30011120816</v>
      </c>
      <c r="E67" s="5" t="s">
        <v>1707</v>
      </c>
      <c r="F67" s="12" t="s">
        <v>15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s="11" t="s">
        <v>53</v>
      </c>
      <c r="O67" s="5" t="s">
        <v>599</v>
      </c>
      <c r="P67" s="5" t="s">
        <v>1919</v>
      </c>
      <c r="Q67" s="6" t="s">
        <v>6</v>
      </c>
      <c r="R67" s="6" t="s">
        <v>1962</v>
      </c>
      <c r="S67" s="13" t="s">
        <v>1992</v>
      </c>
    </row>
    <row r="68" spans="1:19">
      <c r="A68" t="s">
        <v>1989</v>
      </c>
      <c r="B68">
        <v>123558</v>
      </c>
      <c r="C68" t="s">
        <v>1993</v>
      </c>
      <c r="D68">
        <v>30011120817</v>
      </c>
      <c r="E68" s="8" t="s">
        <v>1546</v>
      </c>
      <c r="F68" s="11" t="s">
        <v>15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s="11" t="s">
        <v>53</v>
      </c>
      <c r="O68" s="8" t="s">
        <v>522</v>
      </c>
      <c r="P68" s="8" t="s">
        <v>1914</v>
      </c>
      <c r="Q68" s="9" t="s">
        <v>6</v>
      </c>
      <c r="R68" s="9" t="s">
        <v>1962</v>
      </c>
      <c r="S68" s="13" t="s">
        <v>1992</v>
      </c>
    </row>
    <row r="69" spans="1:19">
      <c r="A69" t="s">
        <v>1989</v>
      </c>
      <c r="B69">
        <v>123559</v>
      </c>
      <c r="C69" t="s">
        <v>1993</v>
      </c>
      <c r="D69">
        <v>30011120818</v>
      </c>
      <c r="E69" s="5" t="s">
        <v>1545</v>
      </c>
      <c r="F69" s="12" t="s">
        <v>15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s="11" t="s">
        <v>53</v>
      </c>
      <c r="O69" s="5" t="s">
        <v>498</v>
      </c>
      <c r="P69" s="5" t="s">
        <v>1900</v>
      </c>
      <c r="Q69" s="6" t="s">
        <v>6</v>
      </c>
      <c r="R69" s="6" t="s">
        <v>1962</v>
      </c>
      <c r="S69" s="13" t="s">
        <v>1992</v>
      </c>
    </row>
    <row r="70" spans="1:19">
      <c r="A70" t="s">
        <v>1989</v>
      </c>
      <c r="B70">
        <v>123560</v>
      </c>
      <c r="C70" t="s">
        <v>1993</v>
      </c>
      <c r="D70">
        <v>30011120819</v>
      </c>
      <c r="E70" s="8" t="s">
        <v>1523</v>
      </c>
      <c r="F70" s="11" t="s">
        <v>15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s="11" t="s">
        <v>53</v>
      </c>
      <c r="O70" s="8" t="s">
        <v>486</v>
      </c>
      <c r="P70" s="8" t="s">
        <v>1898</v>
      </c>
      <c r="Q70" s="9" t="s">
        <v>6</v>
      </c>
      <c r="R70" s="9" t="s">
        <v>1962</v>
      </c>
      <c r="S70" s="13" t="s">
        <v>1992</v>
      </c>
    </row>
    <row r="71" spans="1:19">
      <c r="A71" t="s">
        <v>1989</v>
      </c>
      <c r="B71">
        <v>123561</v>
      </c>
      <c r="C71" t="s">
        <v>1993</v>
      </c>
      <c r="D71">
        <v>30011120820</v>
      </c>
      <c r="E71" s="5" t="s">
        <v>1434</v>
      </c>
      <c r="F71" s="12" t="s">
        <v>15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s="11" t="s">
        <v>53</v>
      </c>
      <c r="O71" s="5" t="s">
        <v>461</v>
      </c>
      <c r="P71" s="5" t="s">
        <v>1895</v>
      </c>
      <c r="Q71" s="6" t="s">
        <v>6</v>
      </c>
      <c r="R71" s="6" t="s">
        <v>1962</v>
      </c>
      <c r="S71" s="13" t="s">
        <v>1992</v>
      </c>
    </row>
    <row r="72" spans="1:19">
      <c r="A72" t="s">
        <v>1989</v>
      </c>
      <c r="B72">
        <v>123562</v>
      </c>
      <c r="C72" t="s">
        <v>1993</v>
      </c>
      <c r="D72">
        <v>30011120821</v>
      </c>
      <c r="E72" s="8" t="s">
        <v>1174</v>
      </c>
      <c r="F72" s="11" t="s">
        <v>15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s="11" t="s">
        <v>53</v>
      </c>
      <c r="O72" s="8" t="s">
        <v>374</v>
      </c>
      <c r="P72" s="8" t="s">
        <v>1892</v>
      </c>
      <c r="Q72" s="9" t="s">
        <v>6</v>
      </c>
      <c r="R72" s="9" t="s">
        <v>1962</v>
      </c>
      <c r="S72" s="13" t="s">
        <v>1992</v>
      </c>
    </row>
    <row r="73" spans="1:19">
      <c r="A73" t="s">
        <v>1989</v>
      </c>
      <c r="B73">
        <v>123563</v>
      </c>
      <c r="C73" t="s">
        <v>1993</v>
      </c>
      <c r="D73">
        <v>30011120822</v>
      </c>
      <c r="E73" s="5" t="s">
        <v>923</v>
      </c>
      <c r="F73" s="12" t="s">
        <v>15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s="11" t="s">
        <v>53</v>
      </c>
      <c r="O73" s="5" t="s">
        <v>366</v>
      </c>
      <c r="P73" s="5" t="s">
        <v>1886</v>
      </c>
      <c r="Q73" s="6" t="s">
        <v>6</v>
      </c>
      <c r="R73" s="6" t="s">
        <v>1962</v>
      </c>
      <c r="S73" s="13" t="s">
        <v>1992</v>
      </c>
    </row>
    <row r="74" spans="1:19">
      <c r="A74" t="s">
        <v>1989</v>
      </c>
      <c r="B74">
        <v>123564</v>
      </c>
      <c r="C74" t="s">
        <v>1993</v>
      </c>
      <c r="D74">
        <v>30011120823</v>
      </c>
      <c r="E74" s="8" t="s">
        <v>912</v>
      </c>
      <c r="F74" s="11" t="s">
        <v>15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s="11" t="s">
        <v>53</v>
      </c>
      <c r="O74" s="8" t="s">
        <v>366</v>
      </c>
      <c r="P74" s="8" t="s">
        <v>1872</v>
      </c>
      <c r="Q74" s="9" t="s">
        <v>6</v>
      </c>
      <c r="R74" s="9" t="s">
        <v>1962</v>
      </c>
      <c r="S74" s="13" t="s">
        <v>1992</v>
      </c>
    </row>
    <row r="75" spans="1:19">
      <c r="A75" t="s">
        <v>1989</v>
      </c>
      <c r="B75">
        <v>123565</v>
      </c>
      <c r="C75" t="s">
        <v>1993</v>
      </c>
      <c r="D75">
        <v>30011120824</v>
      </c>
      <c r="E75" s="5" t="s">
        <v>903</v>
      </c>
      <c r="F75" s="12" t="s">
        <v>15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s="11" t="s">
        <v>53</v>
      </c>
      <c r="O75" s="5" t="s">
        <v>243</v>
      </c>
      <c r="P75" s="5" t="s">
        <v>1866</v>
      </c>
      <c r="Q75" s="6" t="s">
        <v>6</v>
      </c>
      <c r="R75" s="6" t="s">
        <v>1962</v>
      </c>
      <c r="S75" s="13" t="s">
        <v>1992</v>
      </c>
    </row>
    <row r="76" spans="1:19">
      <c r="A76" t="s">
        <v>1989</v>
      </c>
      <c r="B76">
        <v>123566</v>
      </c>
      <c r="C76" t="s">
        <v>1993</v>
      </c>
      <c r="D76">
        <v>30011120825</v>
      </c>
      <c r="E76" s="8" t="s">
        <v>817</v>
      </c>
      <c r="F76" s="11" t="s">
        <v>15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s="11" t="s">
        <v>53</v>
      </c>
      <c r="O76" s="8" t="s">
        <v>167</v>
      </c>
      <c r="P76" s="8" t="s">
        <v>1863</v>
      </c>
      <c r="Q76" s="9" t="s">
        <v>6</v>
      </c>
      <c r="R76" s="9" t="s">
        <v>1962</v>
      </c>
      <c r="S76" s="13" t="s">
        <v>1992</v>
      </c>
    </row>
    <row r="77" spans="1:19">
      <c r="A77" t="s">
        <v>1989</v>
      </c>
      <c r="B77">
        <v>123567</v>
      </c>
      <c r="C77" t="s">
        <v>1993</v>
      </c>
      <c r="D77">
        <v>30011120826</v>
      </c>
      <c r="E77" s="2" t="s">
        <v>1859</v>
      </c>
      <c r="F77" s="3" t="s">
        <v>15</v>
      </c>
      <c r="G77" s="3" t="s">
        <v>137</v>
      </c>
      <c r="H77" s="14">
        <v>35328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s="11" t="s">
        <v>53</v>
      </c>
      <c r="O77" s="8" t="s">
        <v>1195</v>
      </c>
      <c r="P77" s="8" t="s">
        <v>1172</v>
      </c>
      <c r="Q77" s="3" t="s">
        <v>6</v>
      </c>
      <c r="R77" s="3" t="s">
        <v>1962</v>
      </c>
      <c r="S77" s="13" t="s">
        <v>1992</v>
      </c>
    </row>
    <row r="78" spans="1:19">
      <c r="A78" t="s">
        <v>1989</v>
      </c>
      <c r="B78">
        <v>123568</v>
      </c>
      <c r="C78" t="s">
        <v>1993</v>
      </c>
      <c r="D78">
        <v>30011120827</v>
      </c>
      <c r="E78" s="5" t="s">
        <v>1848</v>
      </c>
      <c r="F78" s="6" t="s">
        <v>15</v>
      </c>
      <c r="G78" s="6" t="s">
        <v>137</v>
      </c>
      <c r="H78" s="15">
        <v>35904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s="11" t="s">
        <v>53</v>
      </c>
      <c r="O78" s="5" t="s">
        <v>1133</v>
      </c>
      <c r="P78" s="5" t="s">
        <v>990</v>
      </c>
      <c r="Q78" s="6" t="s">
        <v>6</v>
      </c>
      <c r="R78" s="6" t="s">
        <v>1962</v>
      </c>
      <c r="S78" s="13" t="s">
        <v>1992</v>
      </c>
    </row>
    <row r="79" spans="1:19">
      <c r="A79" t="s">
        <v>1989</v>
      </c>
      <c r="B79">
        <v>123569</v>
      </c>
      <c r="C79" t="s">
        <v>1993</v>
      </c>
      <c r="D79">
        <v>30011120828</v>
      </c>
      <c r="E79" s="8" t="s">
        <v>1845</v>
      </c>
      <c r="F79" s="9" t="s">
        <v>15</v>
      </c>
      <c r="G79" s="9" t="s">
        <v>352</v>
      </c>
      <c r="H79" s="16">
        <v>36774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s="11" t="s">
        <v>53</v>
      </c>
      <c r="O79" s="8" t="s">
        <v>1120</v>
      </c>
      <c r="P79" s="8" t="s">
        <v>1475</v>
      </c>
      <c r="Q79" s="9" t="s">
        <v>6</v>
      </c>
      <c r="R79" s="9" t="s">
        <v>1962</v>
      </c>
      <c r="S79" s="13" t="s">
        <v>1992</v>
      </c>
    </row>
    <row r="80" spans="1:19">
      <c r="A80" t="s">
        <v>1989</v>
      </c>
      <c r="B80">
        <v>123570</v>
      </c>
      <c r="C80" t="s">
        <v>1993</v>
      </c>
      <c r="D80">
        <v>30011120829</v>
      </c>
      <c r="E80" s="5" t="s">
        <v>1837</v>
      </c>
      <c r="F80" s="6" t="s">
        <v>15</v>
      </c>
      <c r="G80" s="6" t="s">
        <v>637</v>
      </c>
      <c r="H80" s="15">
        <v>36389</v>
      </c>
      <c r="I80" s="6" t="s">
        <v>25</v>
      </c>
      <c r="J80" s="6" t="s">
        <v>18</v>
      </c>
      <c r="K80" s="11" t="s">
        <v>1986</v>
      </c>
      <c r="L80" s="11" t="s">
        <v>66</v>
      </c>
      <c r="M80" s="11" t="s">
        <v>542</v>
      </c>
      <c r="N80" s="11" t="s">
        <v>53</v>
      </c>
      <c r="O80" s="5" t="s">
        <v>1099</v>
      </c>
      <c r="P80" s="5" t="s">
        <v>425</v>
      </c>
      <c r="Q80" s="6" t="s">
        <v>6</v>
      </c>
      <c r="R80" s="6" t="s">
        <v>1962</v>
      </c>
      <c r="S80" s="13" t="s">
        <v>1992</v>
      </c>
    </row>
    <row r="81" spans="1:19">
      <c r="A81" t="s">
        <v>1989</v>
      </c>
      <c r="B81">
        <v>123571</v>
      </c>
      <c r="C81" t="s">
        <v>1993</v>
      </c>
      <c r="D81">
        <v>30011120830</v>
      </c>
      <c r="E81" s="8" t="s">
        <v>1829</v>
      </c>
      <c r="F81" s="9" t="s">
        <v>15</v>
      </c>
      <c r="G81" s="9" t="s">
        <v>1579</v>
      </c>
      <c r="H81" s="16">
        <v>34903</v>
      </c>
      <c r="I81" s="9" t="s">
        <v>25</v>
      </c>
      <c r="J81" s="9" t="s">
        <v>18</v>
      </c>
      <c r="K81" s="11" t="s">
        <v>1986</v>
      </c>
      <c r="L81" s="11" t="s">
        <v>66</v>
      </c>
      <c r="M81" s="11" t="s">
        <v>542</v>
      </c>
      <c r="N81" s="11" t="s">
        <v>53</v>
      </c>
      <c r="O81" s="8" t="s">
        <v>983</v>
      </c>
      <c r="P81" s="8" t="s">
        <v>1948</v>
      </c>
      <c r="Q81" s="9" t="s">
        <v>6</v>
      </c>
      <c r="R81" s="9" t="s">
        <v>1962</v>
      </c>
      <c r="S81" s="13" t="s">
        <v>1992</v>
      </c>
    </row>
    <row r="82" spans="1:19">
      <c r="A82" t="s">
        <v>1989</v>
      </c>
      <c r="B82">
        <v>123572</v>
      </c>
      <c r="C82" t="s">
        <v>1993</v>
      </c>
      <c r="D82">
        <v>30011120831</v>
      </c>
      <c r="E82" s="5" t="s">
        <v>1824</v>
      </c>
      <c r="F82" s="6" t="s">
        <v>15</v>
      </c>
      <c r="G82" s="6" t="s">
        <v>963</v>
      </c>
      <c r="H82" s="15">
        <v>35228</v>
      </c>
      <c r="I82" s="6" t="s">
        <v>25</v>
      </c>
      <c r="J82" s="6" t="s">
        <v>18</v>
      </c>
      <c r="K82" s="11" t="s">
        <v>1986</v>
      </c>
      <c r="L82" s="11" t="s">
        <v>66</v>
      </c>
      <c r="M82" s="11" t="s">
        <v>542</v>
      </c>
      <c r="N82" s="11" t="s">
        <v>53</v>
      </c>
      <c r="O82" s="5" t="s">
        <v>857</v>
      </c>
      <c r="P82" s="5" t="s">
        <v>1946</v>
      </c>
      <c r="Q82" s="6" t="s">
        <v>6</v>
      </c>
      <c r="R82" s="6" t="s">
        <v>1962</v>
      </c>
      <c r="S82" s="13" t="s">
        <v>1992</v>
      </c>
    </row>
    <row r="83" spans="1:19">
      <c r="A83" t="s">
        <v>1989</v>
      </c>
      <c r="B83">
        <v>123573</v>
      </c>
      <c r="C83" t="s">
        <v>1993</v>
      </c>
      <c r="D83">
        <v>30011120832</v>
      </c>
      <c r="E83" s="8" t="s">
        <v>1821</v>
      </c>
      <c r="F83" s="9" t="s">
        <v>15</v>
      </c>
      <c r="G83" s="9" t="s">
        <v>144</v>
      </c>
      <c r="H83" s="16">
        <v>35466</v>
      </c>
      <c r="I83" s="9" t="s">
        <v>25</v>
      </c>
      <c r="J83" s="9" t="s">
        <v>1966</v>
      </c>
      <c r="K83" s="11" t="s">
        <v>1986</v>
      </c>
      <c r="L83" s="11" t="s">
        <v>66</v>
      </c>
      <c r="M83" s="11" t="s">
        <v>542</v>
      </c>
      <c r="N83" s="11" t="s">
        <v>53</v>
      </c>
      <c r="O83" s="8" t="s">
        <v>846</v>
      </c>
      <c r="P83" s="8" t="s">
        <v>1943</v>
      </c>
      <c r="Q83" s="9" t="s">
        <v>6</v>
      </c>
      <c r="R83" s="9" t="s">
        <v>1962</v>
      </c>
      <c r="S83" s="13" t="s">
        <v>1992</v>
      </c>
    </row>
    <row r="84" spans="1:19">
      <c r="A84" t="s">
        <v>1989</v>
      </c>
      <c r="B84">
        <v>123574</v>
      </c>
      <c r="C84" t="s">
        <v>1993</v>
      </c>
      <c r="D84">
        <v>30011120833</v>
      </c>
      <c r="E84" s="5" t="s">
        <v>546</v>
      </c>
      <c r="F84" s="6" t="s">
        <v>15</v>
      </c>
      <c r="G84" s="6" t="s">
        <v>1809</v>
      </c>
      <c r="H84" s="15">
        <v>35196</v>
      </c>
      <c r="I84" s="6" t="s">
        <v>25</v>
      </c>
      <c r="J84" s="6" t="s">
        <v>18</v>
      </c>
      <c r="K84" s="11" t="s">
        <v>1986</v>
      </c>
      <c r="L84" s="11" t="s">
        <v>66</v>
      </c>
      <c r="M84" s="11" t="s">
        <v>542</v>
      </c>
      <c r="N84" s="11" t="s">
        <v>53</v>
      </c>
      <c r="O84" s="5" t="s">
        <v>821</v>
      </c>
      <c r="P84" s="5" t="s">
        <v>1937</v>
      </c>
      <c r="Q84" s="6" t="s">
        <v>6</v>
      </c>
      <c r="R84" s="6" t="s">
        <v>1962</v>
      </c>
      <c r="S84" s="13" t="s">
        <v>1992</v>
      </c>
    </row>
    <row r="85" spans="1:19">
      <c r="A85" t="s">
        <v>1989</v>
      </c>
      <c r="B85">
        <v>123575</v>
      </c>
      <c r="C85" t="s">
        <v>1993</v>
      </c>
      <c r="D85">
        <v>30011120834</v>
      </c>
      <c r="E85" s="8" t="s">
        <v>546</v>
      </c>
      <c r="F85" s="9" t="s">
        <v>15</v>
      </c>
      <c r="G85" s="9" t="s">
        <v>16</v>
      </c>
      <c r="H85" s="16">
        <v>36950</v>
      </c>
      <c r="I85" s="9" t="s">
        <v>25</v>
      </c>
      <c r="J85" s="9" t="s">
        <v>18</v>
      </c>
      <c r="K85" s="11" t="s">
        <v>1986</v>
      </c>
      <c r="L85" s="11" t="s">
        <v>66</v>
      </c>
      <c r="M85" s="11" t="s">
        <v>542</v>
      </c>
      <c r="N85" s="11" t="s">
        <v>53</v>
      </c>
      <c r="O85" s="8" t="s">
        <v>802</v>
      </c>
      <c r="P85" s="8" t="s">
        <v>1936</v>
      </c>
      <c r="Q85" s="9" t="s">
        <v>6</v>
      </c>
      <c r="R85" s="9" t="s">
        <v>1962</v>
      </c>
      <c r="S85" s="13" t="s">
        <v>1992</v>
      </c>
    </row>
    <row r="86" spans="1:19">
      <c r="A86" t="s">
        <v>1989</v>
      </c>
      <c r="B86">
        <v>123576</v>
      </c>
      <c r="C86" t="s">
        <v>1993</v>
      </c>
      <c r="D86">
        <v>30011120835</v>
      </c>
      <c r="E86" s="5" t="s">
        <v>1813</v>
      </c>
      <c r="F86" s="6" t="s">
        <v>15</v>
      </c>
      <c r="G86" s="6" t="s">
        <v>390</v>
      </c>
      <c r="H86" s="15">
        <v>35096</v>
      </c>
      <c r="I86" s="6" t="s">
        <v>25</v>
      </c>
      <c r="J86" s="6" t="s">
        <v>18</v>
      </c>
      <c r="K86" s="11" t="s">
        <v>1986</v>
      </c>
      <c r="L86" s="11" t="s">
        <v>66</v>
      </c>
      <c r="M86" s="11" t="s">
        <v>542</v>
      </c>
      <c r="N86" s="11" t="s">
        <v>53</v>
      </c>
      <c r="O86" s="5" t="s">
        <v>799</v>
      </c>
      <c r="P86" s="5" t="s">
        <v>1933</v>
      </c>
      <c r="Q86" s="6" t="s">
        <v>6</v>
      </c>
      <c r="R86" s="6" t="s">
        <v>1962</v>
      </c>
      <c r="S86" s="13" t="s">
        <v>1992</v>
      </c>
    </row>
    <row r="87" spans="1:19">
      <c r="A87" t="s">
        <v>1989</v>
      </c>
      <c r="B87">
        <v>123577</v>
      </c>
      <c r="C87" t="s">
        <v>1993</v>
      </c>
      <c r="D87">
        <v>30011120836</v>
      </c>
      <c r="E87" s="8" t="s">
        <v>1801</v>
      </c>
      <c r="F87" s="9" t="s">
        <v>15</v>
      </c>
      <c r="G87" s="9" t="s">
        <v>16</v>
      </c>
      <c r="H87" s="16">
        <v>36745</v>
      </c>
      <c r="I87" s="9" t="s">
        <v>25</v>
      </c>
      <c r="J87" s="9" t="s">
        <v>1964</v>
      </c>
      <c r="K87" s="11" t="s">
        <v>1986</v>
      </c>
      <c r="L87" s="11" t="s">
        <v>66</v>
      </c>
      <c r="M87" s="9" t="s">
        <v>542</v>
      </c>
      <c r="N87" s="11" t="s">
        <v>53</v>
      </c>
      <c r="O87" s="8" t="s">
        <v>792</v>
      </c>
      <c r="P87" s="8" t="s">
        <v>1930</v>
      </c>
      <c r="Q87" s="9" t="s">
        <v>6</v>
      </c>
      <c r="R87" s="9" t="s">
        <v>1962</v>
      </c>
      <c r="S87" s="13" t="s">
        <v>1992</v>
      </c>
    </row>
    <row r="88" spans="1:19">
      <c r="A88" t="s">
        <v>1989</v>
      </c>
      <c r="B88">
        <v>123578</v>
      </c>
      <c r="C88" t="s">
        <v>1993</v>
      </c>
      <c r="D88">
        <v>30011120837</v>
      </c>
      <c r="E88" s="5" t="s">
        <v>1780</v>
      </c>
      <c r="F88" s="6" t="s">
        <v>15</v>
      </c>
      <c r="G88" s="6" t="s">
        <v>16</v>
      </c>
      <c r="H88" s="15">
        <v>36961</v>
      </c>
      <c r="I88" s="6" t="s">
        <v>25</v>
      </c>
      <c r="J88" s="6" t="s">
        <v>18</v>
      </c>
      <c r="K88" s="11" t="s">
        <v>1986</v>
      </c>
      <c r="L88" s="11" t="s">
        <v>66</v>
      </c>
      <c r="M88" s="6" t="s">
        <v>542</v>
      </c>
      <c r="N88" s="11" t="s">
        <v>53</v>
      </c>
      <c r="O88" s="5" t="s">
        <v>666</v>
      </c>
      <c r="P88" s="5" t="s">
        <v>1928</v>
      </c>
      <c r="Q88" s="6" t="s">
        <v>6</v>
      </c>
      <c r="R88" s="6" t="s">
        <v>1962</v>
      </c>
      <c r="S88" s="13" t="s">
        <v>1992</v>
      </c>
    </row>
    <row r="89" spans="1:19">
      <c r="A89" t="s">
        <v>1989</v>
      </c>
      <c r="B89">
        <v>123579</v>
      </c>
      <c r="C89" t="s">
        <v>1993</v>
      </c>
      <c r="D89">
        <v>30011120838</v>
      </c>
      <c r="E89" s="8" t="s">
        <v>1756</v>
      </c>
      <c r="F89" s="9" t="s">
        <v>15</v>
      </c>
      <c r="G89" s="9" t="s">
        <v>16</v>
      </c>
      <c r="H89" s="16">
        <v>35169</v>
      </c>
      <c r="I89" s="9" t="s">
        <v>25</v>
      </c>
      <c r="J89" s="9" t="s">
        <v>18</v>
      </c>
      <c r="K89" s="11" t="s">
        <v>1986</v>
      </c>
      <c r="L89" s="11" t="s">
        <v>66</v>
      </c>
      <c r="M89" s="9" t="s">
        <v>542</v>
      </c>
      <c r="N89" s="11" t="s">
        <v>53</v>
      </c>
      <c r="O89" s="8" t="s">
        <v>602</v>
      </c>
      <c r="P89" s="8" t="s">
        <v>1922</v>
      </c>
      <c r="Q89" s="9" t="s">
        <v>6</v>
      </c>
      <c r="R89" s="9" t="s">
        <v>1962</v>
      </c>
      <c r="S89" s="13" t="s">
        <v>1992</v>
      </c>
    </row>
    <row r="90" spans="1:19">
      <c r="A90" t="s">
        <v>1989</v>
      </c>
      <c r="B90">
        <v>123580</v>
      </c>
      <c r="C90" t="s">
        <v>1993</v>
      </c>
      <c r="D90">
        <v>30011120839</v>
      </c>
      <c r="E90" s="5" t="s">
        <v>1743</v>
      </c>
      <c r="F90" s="6" t="s">
        <v>15</v>
      </c>
      <c r="G90" s="6" t="s">
        <v>16</v>
      </c>
      <c r="H90" s="15">
        <v>35593</v>
      </c>
      <c r="I90" s="6" t="s">
        <v>25</v>
      </c>
      <c r="J90" s="6" t="s">
        <v>18</v>
      </c>
      <c r="K90" s="11" t="s">
        <v>1986</v>
      </c>
      <c r="L90" s="11" t="s">
        <v>66</v>
      </c>
      <c r="M90" s="6" t="s">
        <v>542</v>
      </c>
      <c r="N90" s="11" t="s">
        <v>53</v>
      </c>
      <c r="O90" s="5" t="s">
        <v>599</v>
      </c>
      <c r="P90" s="5" t="s">
        <v>1919</v>
      </c>
      <c r="Q90" s="6" t="s">
        <v>6</v>
      </c>
      <c r="R90" s="6" t="s">
        <v>1962</v>
      </c>
      <c r="S90" s="13" t="s">
        <v>1992</v>
      </c>
    </row>
    <row r="91" spans="1:19">
      <c r="A91" t="s">
        <v>1989</v>
      </c>
      <c r="B91">
        <v>123581</v>
      </c>
      <c r="C91" t="s">
        <v>1993</v>
      </c>
      <c r="D91">
        <v>30011120840</v>
      </c>
      <c r="E91" s="8" t="s">
        <v>1715</v>
      </c>
      <c r="F91" s="9" t="s">
        <v>15</v>
      </c>
      <c r="G91" s="9" t="s">
        <v>16</v>
      </c>
      <c r="H91" s="16">
        <v>35678</v>
      </c>
      <c r="I91" s="9" t="s">
        <v>25</v>
      </c>
      <c r="J91" s="9" t="s">
        <v>18</v>
      </c>
      <c r="K91" s="11" t="s">
        <v>1986</v>
      </c>
      <c r="L91" s="11" t="s">
        <v>66</v>
      </c>
      <c r="M91" s="9" t="s">
        <v>542</v>
      </c>
      <c r="N91" s="11" t="s">
        <v>53</v>
      </c>
      <c r="O91" s="8" t="s">
        <v>522</v>
      </c>
      <c r="P91" s="8" t="s">
        <v>1914</v>
      </c>
      <c r="Q91" s="9" t="s">
        <v>6</v>
      </c>
      <c r="R91" s="9" t="s">
        <v>1962</v>
      </c>
      <c r="S91" s="13" t="s">
        <v>1992</v>
      </c>
    </row>
    <row r="92" spans="1:19">
      <c r="A92" t="s">
        <v>1989</v>
      </c>
      <c r="B92">
        <v>123582</v>
      </c>
      <c r="C92" t="s">
        <v>1993</v>
      </c>
      <c r="D92">
        <v>30011120841</v>
      </c>
      <c r="E92" s="5" t="s">
        <v>1701</v>
      </c>
      <c r="F92" s="6" t="s">
        <v>15</v>
      </c>
      <c r="G92" s="6" t="s">
        <v>390</v>
      </c>
      <c r="H92" s="15">
        <v>35334</v>
      </c>
      <c r="I92" s="6" t="s">
        <v>25</v>
      </c>
      <c r="J92" s="6" t="s">
        <v>18</v>
      </c>
      <c r="K92" s="11" t="s">
        <v>1986</v>
      </c>
      <c r="L92" s="11" t="s">
        <v>66</v>
      </c>
      <c r="M92" s="6" t="s">
        <v>542</v>
      </c>
      <c r="N92" s="11" t="s">
        <v>53</v>
      </c>
      <c r="O92" s="5" t="s">
        <v>498</v>
      </c>
      <c r="P92" s="5" t="s">
        <v>1900</v>
      </c>
      <c r="Q92" s="6" t="s">
        <v>6</v>
      </c>
      <c r="R92" s="6" t="s">
        <v>1962</v>
      </c>
      <c r="S92" s="13" t="s">
        <v>1992</v>
      </c>
    </row>
    <row r="93" spans="1:19">
      <c r="A93" t="s">
        <v>1989</v>
      </c>
      <c r="B93">
        <v>123583</v>
      </c>
      <c r="C93" t="s">
        <v>1993</v>
      </c>
      <c r="D93">
        <v>30011120842</v>
      </c>
      <c r="E93" s="8" t="s">
        <v>1694</v>
      </c>
      <c r="F93" s="9" t="s">
        <v>15</v>
      </c>
      <c r="G93" s="9" t="s">
        <v>16</v>
      </c>
      <c r="H93" s="16">
        <v>35204</v>
      </c>
      <c r="I93" s="9" t="s">
        <v>25</v>
      </c>
      <c r="J93" s="9" t="s">
        <v>18</v>
      </c>
      <c r="K93" s="11" t="s">
        <v>1986</v>
      </c>
      <c r="L93" s="11" t="s">
        <v>66</v>
      </c>
      <c r="M93" s="9" t="s">
        <v>542</v>
      </c>
      <c r="N93" s="11" t="s">
        <v>53</v>
      </c>
      <c r="O93" s="8" t="s">
        <v>486</v>
      </c>
      <c r="P93" s="8" t="s">
        <v>1898</v>
      </c>
      <c r="Q93" s="9" t="s">
        <v>6</v>
      </c>
      <c r="R93" s="9" t="s">
        <v>1962</v>
      </c>
      <c r="S93" s="13" t="s">
        <v>1992</v>
      </c>
    </row>
    <row r="94" spans="1:19">
      <c r="A94" t="s">
        <v>1989</v>
      </c>
      <c r="B94">
        <v>123584</v>
      </c>
      <c r="C94" t="s">
        <v>1993</v>
      </c>
      <c r="D94">
        <v>30011120843</v>
      </c>
      <c r="E94" s="5" t="s">
        <v>1690</v>
      </c>
      <c r="F94" s="6" t="s">
        <v>15</v>
      </c>
      <c r="G94" s="6" t="s">
        <v>16</v>
      </c>
      <c r="H94" s="15">
        <v>36255</v>
      </c>
      <c r="I94" s="6" t="s">
        <v>25</v>
      </c>
      <c r="J94" s="6" t="s">
        <v>1968</v>
      </c>
      <c r="K94" s="11" t="s">
        <v>1986</v>
      </c>
      <c r="L94" s="11" t="s">
        <v>66</v>
      </c>
      <c r="M94" s="6" t="s">
        <v>542</v>
      </c>
      <c r="N94" s="11" t="s">
        <v>53</v>
      </c>
      <c r="O94" s="5" t="s">
        <v>461</v>
      </c>
      <c r="P94" s="5" t="s">
        <v>1895</v>
      </c>
      <c r="Q94" s="6" t="s">
        <v>6</v>
      </c>
      <c r="R94" s="6" t="s">
        <v>1962</v>
      </c>
      <c r="S94" s="13" t="s">
        <v>1992</v>
      </c>
    </row>
    <row r="95" spans="1:19">
      <c r="A95" t="s">
        <v>1989</v>
      </c>
      <c r="B95">
        <v>123585</v>
      </c>
      <c r="C95" t="s">
        <v>1993</v>
      </c>
      <c r="D95">
        <v>30011120844</v>
      </c>
      <c r="E95" s="8" t="s">
        <v>1681</v>
      </c>
      <c r="F95" s="6" t="s">
        <v>15</v>
      </c>
      <c r="G95" s="6" t="s">
        <v>16</v>
      </c>
      <c r="H95" s="16">
        <v>35530</v>
      </c>
      <c r="I95" s="6" t="s">
        <v>25</v>
      </c>
      <c r="J95" s="6" t="s">
        <v>1968</v>
      </c>
      <c r="K95" s="11" t="s">
        <v>1986</v>
      </c>
      <c r="L95" s="11" t="s">
        <v>66</v>
      </c>
      <c r="M95" s="6" t="s">
        <v>542</v>
      </c>
      <c r="N95" s="11" t="s">
        <v>53</v>
      </c>
      <c r="O95" s="8" t="s">
        <v>374</v>
      </c>
      <c r="P95" s="8" t="s">
        <v>1892</v>
      </c>
      <c r="Q95" s="6" t="s">
        <v>6</v>
      </c>
      <c r="R95" s="6" t="s">
        <v>1962</v>
      </c>
      <c r="S95" s="13" t="s">
        <v>1992</v>
      </c>
    </row>
    <row r="96" spans="1:19">
      <c r="O96" s="5"/>
      <c r="P96" s="5"/>
    </row>
    <row r="97" spans="3:16">
      <c r="O97" s="8"/>
      <c r="P97" s="8"/>
    </row>
    <row r="98" spans="3:16">
      <c r="O98" s="5"/>
      <c r="P98" s="5"/>
    </row>
    <row r="99" spans="3:16">
      <c r="O99" s="8"/>
      <c r="P99" s="8"/>
    </row>
    <row r="102" spans="3:16">
      <c r="D102" t="s">
        <v>1949</v>
      </c>
      <c r="E102" t="s">
        <v>1985</v>
      </c>
    </row>
    <row r="103" spans="3:16">
      <c r="C103">
        <v>30011120751</v>
      </c>
      <c r="E103">
        <v>123492</v>
      </c>
      <c r="F103" t="s">
        <v>1988</v>
      </c>
      <c r="G103" s="13" t="s">
        <v>1992</v>
      </c>
    </row>
    <row r="104" spans="3:16">
      <c r="C104">
        <v>30011120752</v>
      </c>
      <c r="E104">
        <v>123493</v>
      </c>
      <c r="F104" t="s">
        <v>1988</v>
      </c>
      <c r="G104" s="13" t="s">
        <v>1992</v>
      </c>
    </row>
    <row r="105" spans="3:16">
      <c r="C105">
        <v>30011120753</v>
      </c>
      <c r="E105">
        <v>123494</v>
      </c>
      <c r="F105" t="s">
        <v>1988</v>
      </c>
      <c r="G105" s="13" t="s">
        <v>1992</v>
      </c>
    </row>
    <row r="106" spans="3:16">
      <c r="C106">
        <v>30011120754</v>
      </c>
      <c r="E106">
        <v>123495</v>
      </c>
      <c r="F106" t="s">
        <v>1988</v>
      </c>
      <c r="G106" s="13" t="s">
        <v>1992</v>
      </c>
    </row>
    <row r="107" spans="3:16">
      <c r="C107">
        <v>30011120755</v>
      </c>
      <c r="E107">
        <v>123496</v>
      </c>
      <c r="F107" t="s">
        <v>1988</v>
      </c>
      <c r="G107" s="13" t="s">
        <v>1992</v>
      </c>
    </row>
    <row r="108" spans="3:16">
      <c r="C108">
        <v>30011120756</v>
      </c>
      <c r="E108">
        <v>123497</v>
      </c>
      <c r="F108" t="s">
        <v>1988</v>
      </c>
      <c r="G108" s="13" t="s">
        <v>1992</v>
      </c>
    </row>
    <row r="109" spans="3:16">
      <c r="C109">
        <v>30011120757</v>
      </c>
      <c r="E109">
        <v>123498</v>
      </c>
      <c r="F109" t="s">
        <v>1988</v>
      </c>
      <c r="G109" s="13" t="s">
        <v>1992</v>
      </c>
    </row>
    <row r="110" spans="3:16">
      <c r="C110">
        <v>30011120758</v>
      </c>
      <c r="E110">
        <v>123499</v>
      </c>
      <c r="F110" t="s">
        <v>1988</v>
      </c>
      <c r="G110" s="13" t="s">
        <v>1992</v>
      </c>
    </row>
    <row r="111" spans="3:16">
      <c r="C111">
        <v>30011120759</v>
      </c>
      <c r="E111">
        <v>123500</v>
      </c>
      <c r="F111" t="s">
        <v>1988</v>
      </c>
      <c r="G111" s="13" t="s">
        <v>1992</v>
      </c>
    </row>
    <row r="112" spans="3:16">
      <c r="C112">
        <v>30011120760</v>
      </c>
      <c r="E112">
        <v>123501</v>
      </c>
      <c r="F112" t="s">
        <v>1988</v>
      </c>
      <c r="G112" s="13" t="s">
        <v>1992</v>
      </c>
    </row>
    <row r="113" spans="3:7">
      <c r="C113">
        <v>30011120761</v>
      </c>
      <c r="E113">
        <v>123502</v>
      </c>
      <c r="F113" t="s">
        <v>1988</v>
      </c>
      <c r="G113" s="13" t="s">
        <v>1992</v>
      </c>
    </row>
    <row r="114" spans="3:7">
      <c r="C114">
        <v>30011120762</v>
      </c>
      <c r="E114">
        <v>123503</v>
      </c>
      <c r="F114" t="s">
        <v>1988</v>
      </c>
      <c r="G114" s="13" t="s">
        <v>1992</v>
      </c>
    </row>
    <row r="115" spans="3:7">
      <c r="C115">
        <v>30011120763</v>
      </c>
      <c r="E115">
        <v>123504</v>
      </c>
      <c r="F115" t="s">
        <v>1988</v>
      </c>
      <c r="G115" s="13" t="s">
        <v>1992</v>
      </c>
    </row>
    <row r="116" spans="3:7">
      <c r="C116">
        <v>30011120764</v>
      </c>
      <c r="E116">
        <v>123505</v>
      </c>
      <c r="F116" t="s">
        <v>1988</v>
      </c>
      <c r="G116" s="13" t="s">
        <v>1992</v>
      </c>
    </row>
    <row r="117" spans="3:7">
      <c r="C117">
        <v>30011120765</v>
      </c>
      <c r="E117">
        <v>123506</v>
      </c>
      <c r="F117" t="s">
        <v>1988</v>
      </c>
      <c r="G117" s="13" t="s">
        <v>1992</v>
      </c>
    </row>
    <row r="118" spans="3:7">
      <c r="C118">
        <v>30011120766</v>
      </c>
      <c r="E118">
        <v>123507</v>
      </c>
      <c r="F118" t="s">
        <v>1988</v>
      </c>
      <c r="G118" s="13" t="s">
        <v>1992</v>
      </c>
    </row>
    <row r="119" spans="3:7">
      <c r="C119">
        <v>30011120767</v>
      </c>
      <c r="E119">
        <v>123508</v>
      </c>
      <c r="F119" t="s">
        <v>1988</v>
      </c>
      <c r="G119" s="13" t="s">
        <v>1992</v>
      </c>
    </row>
    <row r="120" spans="3:7">
      <c r="C120">
        <v>30011120768</v>
      </c>
      <c r="E120">
        <v>123509</v>
      </c>
      <c r="F120" t="s">
        <v>1988</v>
      </c>
      <c r="G120" s="13" t="s">
        <v>1992</v>
      </c>
    </row>
    <row r="121" spans="3:7">
      <c r="C121">
        <v>30011120769</v>
      </c>
      <c r="E121">
        <v>123510</v>
      </c>
      <c r="F121" t="s">
        <v>1988</v>
      </c>
      <c r="G121" s="13" t="s">
        <v>1992</v>
      </c>
    </row>
    <row r="122" spans="3:7">
      <c r="C122">
        <v>30011120770</v>
      </c>
      <c r="E122">
        <v>123511</v>
      </c>
      <c r="F122" t="s">
        <v>1988</v>
      </c>
      <c r="G122" s="13" t="s">
        <v>1992</v>
      </c>
    </row>
    <row r="123" spans="3:7">
      <c r="C123">
        <v>30011120771</v>
      </c>
      <c r="E123">
        <v>123512</v>
      </c>
      <c r="F123" t="s">
        <v>1988</v>
      </c>
      <c r="G123" s="13" t="s">
        <v>1992</v>
      </c>
    </row>
    <row r="124" spans="3:7">
      <c r="C124">
        <v>30011120772</v>
      </c>
      <c r="E124">
        <v>123513</v>
      </c>
      <c r="F124" t="s">
        <v>1988</v>
      </c>
      <c r="G124" s="13" t="s">
        <v>1992</v>
      </c>
    </row>
    <row r="125" spans="3:7">
      <c r="C125">
        <v>30011120773</v>
      </c>
      <c r="E125">
        <v>123514</v>
      </c>
      <c r="F125" t="s">
        <v>1988</v>
      </c>
      <c r="G125" s="13" t="s">
        <v>1992</v>
      </c>
    </row>
    <row r="126" spans="3:7">
      <c r="C126">
        <v>30011120774</v>
      </c>
      <c r="E126">
        <v>123515</v>
      </c>
      <c r="F126" t="s">
        <v>1988</v>
      </c>
      <c r="G126" s="13" t="s">
        <v>1992</v>
      </c>
    </row>
    <row r="127" spans="3:7">
      <c r="C127">
        <v>30011120775</v>
      </c>
      <c r="E127">
        <v>123516</v>
      </c>
      <c r="F127" t="s">
        <v>1988</v>
      </c>
      <c r="G127" s="13" t="s">
        <v>1992</v>
      </c>
    </row>
    <row r="128" spans="3:7">
      <c r="C128">
        <v>30011120776</v>
      </c>
      <c r="E128">
        <v>123517</v>
      </c>
      <c r="F128" t="s">
        <v>1987</v>
      </c>
      <c r="G128" s="13" t="s">
        <v>1992</v>
      </c>
    </row>
    <row r="129" spans="3:7">
      <c r="C129">
        <v>30011120777</v>
      </c>
      <c r="E129">
        <v>123518</v>
      </c>
      <c r="F129" t="s">
        <v>1987</v>
      </c>
      <c r="G129" s="13" t="s">
        <v>1992</v>
      </c>
    </row>
    <row r="130" spans="3:7">
      <c r="C130">
        <v>30011120778</v>
      </c>
      <c r="E130">
        <v>123519</v>
      </c>
      <c r="F130" t="s">
        <v>1987</v>
      </c>
      <c r="G130" s="13" t="s">
        <v>1992</v>
      </c>
    </row>
    <row r="131" spans="3:7">
      <c r="C131">
        <v>30011120779</v>
      </c>
      <c r="E131">
        <v>123520</v>
      </c>
      <c r="F131" t="s">
        <v>1987</v>
      </c>
      <c r="G131" s="13" t="s">
        <v>1992</v>
      </c>
    </row>
    <row r="132" spans="3:7">
      <c r="C132">
        <v>30011120780</v>
      </c>
      <c r="E132">
        <v>123521</v>
      </c>
      <c r="F132" t="s">
        <v>1987</v>
      </c>
      <c r="G132" s="13" t="s">
        <v>1992</v>
      </c>
    </row>
    <row r="133" spans="3:7">
      <c r="C133">
        <v>30011120781</v>
      </c>
      <c r="E133">
        <v>123522</v>
      </c>
      <c r="F133" t="s">
        <v>1987</v>
      </c>
      <c r="G133" s="13" t="s">
        <v>1992</v>
      </c>
    </row>
    <row r="134" spans="3:7">
      <c r="C134">
        <v>30011120782</v>
      </c>
      <c r="E134">
        <v>123523</v>
      </c>
      <c r="F134" t="s">
        <v>1987</v>
      </c>
      <c r="G134" s="13" t="s">
        <v>1992</v>
      </c>
    </row>
    <row r="135" spans="3:7">
      <c r="C135">
        <v>30011120783</v>
      </c>
      <c r="E135">
        <v>123524</v>
      </c>
      <c r="F135" t="s">
        <v>1987</v>
      </c>
      <c r="G135" s="13" t="s">
        <v>1992</v>
      </c>
    </row>
    <row r="136" spans="3:7">
      <c r="C136">
        <v>30011120784</v>
      </c>
      <c r="E136">
        <v>123525</v>
      </c>
      <c r="F136" t="s">
        <v>1987</v>
      </c>
      <c r="G136" s="13" t="s">
        <v>1992</v>
      </c>
    </row>
    <row r="137" spans="3:7">
      <c r="C137">
        <v>30011120785</v>
      </c>
      <c r="E137">
        <v>123526</v>
      </c>
      <c r="F137" t="s">
        <v>1987</v>
      </c>
      <c r="G137" s="13" t="s">
        <v>1992</v>
      </c>
    </row>
    <row r="138" spans="3:7">
      <c r="C138">
        <v>30011120786</v>
      </c>
      <c r="E138">
        <v>123527</v>
      </c>
      <c r="F138" t="s">
        <v>1987</v>
      </c>
      <c r="G138" s="13" t="s">
        <v>1992</v>
      </c>
    </row>
    <row r="139" spans="3:7">
      <c r="C139">
        <v>30011120787</v>
      </c>
      <c r="E139">
        <v>123528</v>
      </c>
      <c r="F139" t="s">
        <v>1987</v>
      </c>
      <c r="G139" s="13" t="s">
        <v>1992</v>
      </c>
    </row>
    <row r="140" spans="3:7">
      <c r="C140">
        <v>30011120788</v>
      </c>
      <c r="E140">
        <v>123529</v>
      </c>
      <c r="F140" t="s">
        <v>1987</v>
      </c>
      <c r="G140" s="13" t="s">
        <v>1992</v>
      </c>
    </row>
    <row r="141" spans="3:7">
      <c r="C141">
        <v>30011120789</v>
      </c>
      <c r="E141">
        <v>123530</v>
      </c>
      <c r="F141" t="s">
        <v>1987</v>
      </c>
      <c r="G141" s="13" t="s">
        <v>1992</v>
      </c>
    </row>
    <row r="142" spans="3:7">
      <c r="C142">
        <v>30011120790</v>
      </c>
      <c r="E142">
        <v>123531</v>
      </c>
      <c r="F142" t="s">
        <v>1987</v>
      </c>
      <c r="G142" s="13" t="s">
        <v>1992</v>
      </c>
    </row>
    <row r="143" spans="3:7">
      <c r="C143">
        <v>30011120791</v>
      </c>
      <c r="E143">
        <v>123532</v>
      </c>
      <c r="F143" t="s">
        <v>1987</v>
      </c>
      <c r="G143" s="13" t="s">
        <v>1992</v>
      </c>
    </row>
    <row r="144" spans="3:7">
      <c r="C144">
        <v>30011120792</v>
      </c>
      <c r="E144">
        <v>123533</v>
      </c>
      <c r="F144" t="s">
        <v>1987</v>
      </c>
      <c r="G144" s="13" t="s">
        <v>1992</v>
      </c>
    </row>
    <row r="145" spans="3:7">
      <c r="C145">
        <v>30011120793</v>
      </c>
      <c r="E145">
        <v>123534</v>
      </c>
      <c r="F145" t="s">
        <v>1987</v>
      </c>
      <c r="G145" s="13" t="s">
        <v>1992</v>
      </c>
    </row>
    <row r="146" spans="3:7">
      <c r="C146">
        <v>30011120794</v>
      </c>
      <c r="E146">
        <v>123535</v>
      </c>
      <c r="F146" t="s">
        <v>1987</v>
      </c>
      <c r="G146" s="13" t="s">
        <v>1992</v>
      </c>
    </row>
    <row r="147" spans="3:7">
      <c r="C147">
        <v>30011120795</v>
      </c>
      <c r="E147">
        <v>123536</v>
      </c>
      <c r="F147" t="s">
        <v>1987</v>
      </c>
      <c r="G147" s="13" t="s">
        <v>1992</v>
      </c>
    </row>
    <row r="148" spans="3:7">
      <c r="C148">
        <v>30011120796</v>
      </c>
      <c r="E148">
        <v>123537</v>
      </c>
      <c r="F148" t="s">
        <v>1987</v>
      </c>
      <c r="G148" s="13" t="s">
        <v>1992</v>
      </c>
    </row>
    <row r="149" spans="3:7">
      <c r="C149">
        <v>30011120797</v>
      </c>
      <c r="E149">
        <v>123538</v>
      </c>
      <c r="F149" t="s">
        <v>1987</v>
      </c>
      <c r="G149" s="13" t="s">
        <v>1992</v>
      </c>
    </row>
    <row r="150" spans="3:7">
      <c r="C150">
        <v>30011120798</v>
      </c>
      <c r="E150">
        <v>123539</v>
      </c>
      <c r="F150" t="s">
        <v>1987</v>
      </c>
      <c r="G150" s="13" t="s">
        <v>1992</v>
      </c>
    </row>
    <row r="151" spans="3:7">
      <c r="C151">
        <v>30011120799</v>
      </c>
      <c r="E151">
        <v>123540</v>
      </c>
      <c r="F151" t="s">
        <v>1987</v>
      </c>
      <c r="G151" s="13" t="s">
        <v>1992</v>
      </c>
    </row>
    <row r="152" spans="3:7">
      <c r="C152">
        <v>30011120800</v>
      </c>
      <c r="E152">
        <v>123541</v>
      </c>
      <c r="F152" t="s">
        <v>1987</v>
      </c>
      <c r="G152" s="13" t="s">
        <v>1992</v>
      </c>
    </row>
    <row r="153" spans="3:7">
      <c r="C153">
        <v>30011120801</v>
      </c>
      <c r="E153">
        <v>123542</v>
      </c>
      <c r="F153" t="s">
        <v>1989</v>
      </c>
      <c r="G153" s="13" t="s">
        <v>1992</v>
      </c>
    </row>
    <row r="154" spans="3:7">
      <c r="C154">
        <v>30011120802</v>
      </c>
      <c r="E154">
        <v>123543</v>
      </c>
      <c r="F154" t="s">
        <v>1989</v>
      </c>
      <c r="G154" s="13" t="s">
        <v>1992</v>
      </c>
    </row>
    <row r="155" spans="3:7">
      <c r="C155">
        <v>30011120803</v>
      </c>
      <c r="E155">
        <v>123544</v>
      </c>
      <c r="F155" t="s">
        <v>1989</v>
      </c>
      <c r="G155" s="13" t="s">
        <v>1992</v>
      </c>
    </row>
    <row r="156" spans="3:7">
      <c r="C156">
        <v>30011120804</v>
      </c>
      <c r="E156">
        <v>123545</v>
      </c>
      <c r="F156" t="s">
        <v>1989</v>
      </c>
      <c r="G156" s="13" t="s">
        <v>1992</v>
      </c>
    </row>
    <row r="157" spans="3:7">
      <c r="C157">
        <v>30011120805</v>
      </c>
      <c r="E157">
        <v>123546</v>
      </c>
      <c r="F157" t="s">
        <v>1989</v>
      </c>
      <c r="G157" s="13" t="s">
        <v>1992</v>
      </c>
    </row>
    <row r="158" spans="3:7">
      <c r="C158">
        <v>30011120806</v>
      </c>
      <c r="E158">
        <v>123547</v>
      </c>
      <c r="F158" t="s">
        <v>1989</v>
      </c>
      <c r="G158" s="13" t="s">
        <v>1992</v>
      </c>
    </row>
    <row r="159" spans="3:7">
      <c r="C159">
        <v>30011120807</v>
      </c>
      <c r="E159">
        <v>123548</v>
      </c>
      <c r="F159" t="s">
        <v>1989</v>
      </c>
      <c r="G159" s="13" t="s">
        <v>1992</v>
      </c>
    </row>
    <row r="160" spans="3:7">
      <c r="C160">
        <v>30011120808</v>
      </c>
      <c r="E160">
        <v>123549</v>
      </c>
      <c r="F160" t="s">
        <v>1989</v>
      </c>
      <c r="G160" s="13" t="s">
        <v>1992</v>
      </c>
    </row>
    <row r="161" spans="3:7">
      <c r="C161">
        <v>30011120809</v>
      </c>
      <c r="E161">
        <v>123550</v>
      </c>
      <c r="F161" t="s">
        <v>1989</v>
      </c>
      <c r="G161" s="13" t="s">
        <v>1992</v>
      </c>
    </row>
    <row r="162" spans="3:7">
      <c r="C162">
        <v>30011120810</v>
      </c>
      <c r="E162">
        <v>123551</v>
      </c>
      <c r="F162" t="s">
        <v>1989</v>
      </c>
      <c r="G162" s="13" t="s">
        <v>1992</v>
      </c>
    </row>
    <row r="163" spans="3:7">
      <c r="C163">
        <v>30011120811</v>
      </c>
      <c r="E163">
        <v>123552</v>
      </c>
      <c r="F163" t="s">
        <v>1989</v>
      </c>
      <c r="G163" s="13" t="s">
        <v>1992</v>
      </c>
    </row>
    <row r="164" spans="3:7">
      <c r="C164">
        <v>30011120812</v>
      </c>
      <c r="E164">
        <v>123553</v>
      </c>
      <c r="F164" t="s">
        <v>1989</v>
      </c>
      <c r="G164" s="13" t="s">
        <v>1992</v>
      </c>
    </row>
    <row r="165" spans="3:7">
      <c r="C165">
        <v>30011120813</v>
      </c>
      <c r="E165">
        <v>123554</v>
      </c>
      <c r="F165" t="s">
        <v>1989</v>
      </c>
      <c r="G165" s="13" t="s">
        <v>1992</v>
      </c>
    </row>
    <row r="166" spans="3:7">
      <c r="C166">
        <v>30011120814</v>
      </c>
      <c r="E166">
        <v>123555</v>
      </c>
      <c r="F166" t="s">
        <v>1989</v>
      </c>
      <c r="G166" s="13" t="s">
        <v>1992</v>
      </c>
    </row>
    <row r="167" spans="3:7">
      <c r="C167">
        <v>30011120815</v>
      </c>
      <c r="E167">
        <v>123556</v>
      </c>
      <c r="F167" t="s">
        <v>1989</v>
      </c>
      <c r="G167" s="13" t="s">
        <v>1992</v>
      </c>
    </row>
    <row r="168" spans="3:7">
      <c r="C168">
        <v>30011120816</v>
      </c>
      <c r="E168">
        <v>123557</v>
      </c>
      <c r="F168" t="s">
        <v>1989</v>
      </c>
      <c r="G168" s="13" t="s">
        <v>1992</v>
      </c>
    </row>
    <row r="169" spans="3:7">
      <c r="C169">
        <v>30011120817</v>
      </c>
      <c r="E169">
        <v>123558</v>
      </c>
      <c r="F169" t="s">
        <v>1989</v>
      </c>
      <c r="G169" s="13" t="s">
        <v>1992</v>
      </c>
    </row>
    <row r="170" spans="3:7">
      <c r="C170">
        <v>30011120818</v>
      </c>
      <c r="E170">
        <v>123559</v>
      </c>
      <c r="F170" t="s">
        <v>1989</v>
      </c>
      <c r="G170" s="13" t="s">
        <v>1992</v>
      </c>
    </row>
    <row r="171" spans="3:7">
      <c r="C171">
        <v>30011120819</v>
      </c>
      <c r="E171">
        <v>123560</v>
      </c>
      <c r="F171" t="s">
        <v>1989</v>
      </c>
      <c r="G171" s="13" t="s">
        <v>1992</v>
      </c>
    </row>
    <row r="172" spans="3:7">
      <c r="C172">
        <v>30011120820</v>
      </c>
      <c r="E172">
        <v>123561</v>
      </c>
      <c r="F172" t="s">
        <v>1989</v>
      </c>
      <c r="G172" s="13" t="s">
        <v>1992</v>
      </c>
    </row>
    <row r="173" spans="3:7">
      <c r="C173">
        <v>30011120821</v>
      </c>
      <c r="E173">
        <v>123562</v>
      </c>
      <c r="F173" t="s">
        <v>1989</v>
      </c>
      <c r="G173" s="13" t="s">
        <v>1992</v>
      </c>
    </row>
    <row r="174" spans="3:7">
      <c r="C174">
        <v>30011120822</v>
      </c>
      <c r="E174">
        <v>123563</v>
      </c>
      <c r="F174" t="s">
        <v>1989</v>
      </c>
      <c r="G174" s="13" t="s">
        <v>1992</v>
      </c>
    </row>
    <row r="175" spans="3:7">
      <c r="C175">
        <v>30011120823</v>
      </c>
      <c r="E175">
        <v>123564</v>
      </c>
      <c r="F175" t="s">
        <v>1989</v>
      </c>
      <c r="G175" s="13" t="s">
        <v>1992</v>
      </c>
    </row>
    <row r="176" spans="3:7">
      <c r="C176">
        <v>30011120824</v>
      </c>
      <c r="E176">
        <v>123565</v>
      </c>
      <c r="F176" t="s">
        <v>1989</v>
      </c>
      <c r="G176" s="13" t="s">
        <v>1992</v>
      </c>
    </row>
    <row r="177" spans="3:7">
      <c r="C177">
        <v>30011120825</v>
      </c>
      <c r="E177">
        <v>123566</v>
      </c>
      <c r="F177" t="s">
        <v>1989</v>
      </c>
      <c r="G177" s="13" t="s">
        <v>1992</v>
      </c>
    </row>
    <row r="178" spans="3:7">
      <c r="C178">
        <v>30011120826</v>
      </c>
      <c r="E178">
        <v>123567</v>
      </c>
      <c r="F178" t="s">
        <v>1989</v>
      </c>
      <c r="G178" s="13" t="s">
        <v>1992</v>
      </c>
    </row>
    <row r="179" spans="3:7">
      <c r="C179">
        <v>30011120827</v>
      </c>
      <c r="E179">
        <v>123568</v>
      </c>
      <c r="F179" t="s">
        <v>1989</v>
      </c>
      <c r="G179" s="13" t="s">
        <v>1992</v>
      </c>
    </row>
    <row r="180" spans="3:7">
      <c r="C180">
        <v>30011120828</v>
      </c>
      <c r="E180">
        <v>123569</v>
      </c>
      <c r="F180" t="s">
        <v>1989</v>
      </c>
      <c r="G180" s="13" t="s">
        <v>1992</v>
      </c>
    </row>
    <row r="181" spans="3:7">
      <c r="C181">
        <v>30011120829</v>
      </c>
      <c r="E181">
        <v>123570</v>
      </c>
      <c r="F181" t="s">
        <v>1989</v>
      </c>
      <c r="G181" s="13" t="s">
        <v>1992</v>
      </c>
    </row>
    <row r="182" spans="3:7">
      <c r="C182">
        <v>30011120830</v>
      </c>
      <c r="E182">
        <v>123571</v>
      </c>
      <c r="F182" t="s">
        <v>1989</v>
      </c>
      <c r="G182" s="13" t="s">
        <v>1992</v>
      </c>
    </row>
    <row r="183" spans="3:7">
      <c r="C183">
        <v>30011120831</v>
      </c>
      <c r="E183">
        <v>123572</v>
      </c>
      <c r="F183" t="s">
        <v>1989</v>
      </c>
      <c r="G183" s="13" t="s">
        <v>1992</v>
      </c>
    </row>
    <row r="184" spans="3:7">
      <c r="C184">
        <v>30011120832</v>
      </c>
      <c r="E184">
        <v>123573</v>
      </c>
      <c r="F184" t="s">
        <v>1989</v>
      </c>
      <c r="G184" s="13" t="s">
        <v>1992</v>
      </c>
    </row>
    <row r="185" spans="3:7">
      <c r="C185">
        <v>30011120833</v>
      </c>
      <c r="E185">
        <v>123574</v>
      </c>
      <c r="F185" t="s">
        <v>1989</v>
      </c>
      <c r="G185" s="13" t="s">
        <v>1992</v>
      </c>
    </row>
    <row r="186" spans="3:7">
      <c r="C186">
        <v>30011120834</v>
      </c>
      <c r="E186">
        <v>123575</v>
      </c>
      <c r="F186" t="s">
        <v>1989</v>
      </c>
      <c r="G186" s="13" t="s">
        <v>1992</v>
      </c>
    </row>
    <row r="187" spans="3:7">
      <c r="C187">
        <v>30011120835</v>
      </c>
      <c r="E187">
        <v>123576</v>
      </c>
      <c r="F187" t="s">
        <v>1989</v>
      </c>
      <c r="G187" s="13" t="s">
        <v>1992</v>
      </c>
    </row>
    <row r="188" spans="3:7">
      <c r="C188">
        <v>30011120836</v>
      </c>
      <c r="E188">
        <v>123577</v>
      </c>
      <c r="F188" t="s">
        <v>1989</v>
      </c>
      <c r="G188" s="13" t="s">
        <v>1992</v>
      </c>
    </row>
    <row r="189" spans="3:7">
      <c r="C189">
        <v>30011120837</v>
      </c>
      <c r="E189">
        <v>123578</v>
      </c>
      <c r="F189" t="s">
        <v>1989</v>
      </c>
      <c r="G189" s="13" t="s">
        <v>1992</v>
      </c>
    </row>
    <row r="190" spans="3:7">
      <c r="C190">
        <v>30011120838</v>
      </c>
      <c r="E190">
        <v>123579</v>
      </c>
      <c r="F190" t="s">
        <v>1989</v>
      </c>
      <c r="G190" s="13" t="s">
        <v>1992</v>
      </c>
    </row>
    <row r="191" spans="3:7">
      <c r="C191">
        <v>30011120839</v>
      </c>
      <c r="E191">
        <v>123580</v>
      </c>
      <c r="F191" t="s">
        <v>1989</v>
      </c>
      <c r="G191" s="13" t="s">
        <v>1992</v>
      </c>
    </row>
    <row r="192" spans="3:7">
      <c r="C192">
        <v>30011120840</v>
      </c>
      <c r="E192">
        <v>123581</v>
      </c>
      <c r="F192" t="s">
        <v>1989</v>
      </c>
      <c r="G192" s="13" t="s">
        <v>1992</v>
      </c>
    </row>
    <row r="193" spans="3:7">
      <c r="C193">
        <v>30011120841</v>
      </c>
      <c r="E193">
        <v>123582</v>
      </c>
      <c r="F193" t="s">
        <v>1989</v>
      </c>
      <c r="G193" s="13" t="s">
        <v>1992</v>
      </c>
    </row>
    <row r="194" spans="3:7">
      <c r="C194">
        <v>30011120842</v>
      </c>
      <c r="E194">
        <v>123583</v>
      </c>
      <c r="F194" t="s">
        <v>1989</v>
      </c>
      <c r="G194" s="13" t="s">
        <v>1992</v>
      </c>
    </row>
    <row r="195" spans="3:7">
      <c r="C195">
        <v>30011120843</v>
      </c>
      <c r="E195">
        <v>123584</v>
      </c>
      <c r="F195" t="s">
        <v>1989</v>
      </c>
      <c r="G195" s="13" t="s">
        <v>1992</v>
      </c>
    </row>
    <row r="196" spans="3:7">
      <c r="C196">
        <v>30011120844</v>
      </c>
      <c r="E196">
        <v>123585</v>
      </c>
      <c r="F196" t="s">
        <v>1989</v>
      </c>
      <c r="G196" s="13" t="s">
        <v>1992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A157" workbookViewId="0">
      <selection activeCell="D190" sqref="D190"/>
    </sheetView>
  </sheetViews>
  <sheetFormatPr defaultRowHeight="15"/>
  <cols>
    <col min="2" max="2" width="12" bestFit="1" customWidth="1"/>
    <col min="3" max="4" width="14.140625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t="s">
        <v>1985</v>
      </c>
      <c r="C1" t="s">
        <v>1950</v>
      </c>
      <c r="D1" t="s">
        <v>1949</v>
      </c>
      <c r="E1" t="s">
        <v>1971</v>
      </c>
      <c r="F1" t="s">
        <v>1951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>
        <v>123578</v>
      </c>
      <c r="C2" t="s">
        <v>1995</v>
      </c>
      <c r="D2">
        <v>30011120837</v>
      </c>
      <c r="E2" s="2" t="s">
        <v>1304</v>
      </c>
      <c r="F2" t="s">
        <v>15</v>
      </c>
      <c r="G2" t="s">
        <v>3</v>
      </c>
      <c r="H2" s="1">
        <v>27760</v>
      </c>
      <c r="I2" t="s">
        <v>65</v>
      </c>
      <c r="J2" t="s">
        <v>18</v>
      </c>
      <c r="K2" t="s">
        <v>1977</v>
      </c>
      <c r="L2" t="s">
        <v>8</v>
      </c>
      <c r="M2" t="s">
        <v>9</v>
      </c>
      <c r="N2" t="s">
        <v>1996</v>
      </c>
      <c r="O2" s="2" t="s">
        <v>1305</v>
      </c>
      <c r="P2" s="3" t="s">
        <v>1306</v>
      </c>
      <c r="Q2" t="s">
        <v>6</v>
      </c>
      <c r="R2" t="s">
        <v>1962</v>
      </c>
      <c r="S2" s="13" t="s">
        <v>1994</v>
      </c>
    </row>
    <row r="3" spans="1:19">
      <c r="A3" t="s">
        <v>1988</v>
      </c>
      <c r="B3">
        <v>123579</v>
      </c>
      <c r="C3" t="s">
        <v>1995</v>
      </c>
      <c r="D3">
        <v>30011120838</v>
      </c>
      <c r="E3" s="5" t="s">
        <v>1254</v>
      </c>
      <c r="F3" t="s">
        <v>15</v>
      </c>
      <c r="G3" t="s">
        <v>3</v>
      </c>
      <c r="H3" s="1">
        <v>28127</v>
      </c>
      <c r="I3" t="s">
        <v>65</v>
      </c>
      <c r="J3" t="s">
        <v>18</v>
      </c>
      <c r="K3" t="s">
        <v>1977</v>
      </c>
      <c r="L3" t="s">
        <v>32</v>
      </c>
      <c r="M3" t="s">
        <v>112</v>
      </c>
      <c r="N3" t="s">
        <v>1996</v>
      </c>
      <c r="O3" s="5" t="s">
        <v>1255</v>
      </c>
      <c r="P3" s="6" t="s">
        <v>1256</v>
      </c>
      <c r="Q3" t="s">
        <v>6</v>
      </c>
      <c r="R3" t="s">
        <v>1962</v>
      </c>
      <c r="S3" s="13" t="s">
        <v>1994</v>
      </c>
    </row>
    <row r="4" spans="1:19">
      <c r="A4" t="s">
        <v>1988</v>
      </c>
      <c r="B4">
        <v>123580</v>
      </c>
      <c r="C4" t="s">
        <v>1995</v>
      </c>
      <c r="D4">
        <v>30011120839</v>
      </c>
      <c r="E4" s="8" t="s">
        <v>1195</v>
      </c>
      <c r="F4" t="s">
        <v>15</v>
      </c>
      <c r="G4" t="s">
        <v>3</v>
      </c>
      <c r="H4" s="1">
        <v>28493</v>
      </c>
      <c r="I4" t="s">
        <v>65</v>
      </c>
      <c r="J4" t="s">
        <v>18</v>
      </c>
      <c r="K4" t="s">
        <v>1977</v>
      </c>
      <c r="L4" t="s">
        <v>66</v>
      </c>
      <c r="M4" t="s">
        <v>112</v>
      </c>
      <c r="N4" t="s">
        <v>1996</v>
      </c>
      <c r="O4" s="8" t="s">
        <v>1196</v>
      </c>
      <c r="P4" s="9" t="s">
        <v>1197</v>
      </c>
      <c r="Q4" t="s">
        <v>6</v>
      </c>
      <c r="R4" t="s">
        <v>1962</v>
      </c>
      <c r="S4" s="13" t="s">
        <v>1994</v>
      </c>
    </row>
    <row r="5" spans="1:19">
      <c r="A5" t="s">
        <v>1988</v>
      </c>
      <c r="B5">
        <v>123581</v>
      </c>
      <c r="C5" t="s">
        <v>1995</v>
      </c>
      <c r="D5">
        <v>30011120840</v>
      </c>
      <c r="E5" s="5" t="s">
        <v>1133</v>
      </c>
      <c r="F5" t="s">
        <v>15</v>
      </c>
      <c r="G5" t="s">
        <v>3</v>
      </c>
      <c r="H5" s="1">
        <v>28859</v>
      </c>
      <c r="I5" t="s">
        <v>4</v>
      </c>
      <c r="J5" t="s">
        <v>18</v>
      </c>
      <c r="K5" t="s">
        <v>1977</v>
      </c>
      <c r="L5" t="s">
        <v>66</v>
      </c>
      <c r="M5" t="s">
        <v>112</v>
      </c>
      <c r="N5" t="s">
        <v>1996</v>
      </c>
      <c r="O5" s="5" t="s">
        <v>1134</v>
      </c>
      <c r="P5" s="6" t="s">
        <v>1135</v>
      </c>
      <c r="Q5" t="s">
        <v>6</v>
      </c>
      <c r="R5" t="s">
        <v>1962</v>
      </c>
      <c r="S5" s="13" t="s">
        <v>1994</v>
      </c>
    </row>
    <row r="6" spans="1:19">
      <c r="A6" t="s">
        <v>1988</v>
      </c>
      <c r="B6">
        <v>123582</v>
      </c>
      <c r="C6" t="s">
        <v>1995</v>
      </c>
      <c r="D6">
        <v>30011120841</v>
      </c>
      <c r="E6" s="8" t="s">
        <v>1120</v>
      </c>
      <c r="F6" t="s">
        <v>15</v>
      </c>
      <c r="G6" t="s">
        <v>3</v>
      </c>
      <c r="H6" s="1">
        <v>29225</v>
      </c>
      <c r="I6" t="s">
        <v>19</v>
      </c>
      <c r="J6" t="s">
        <v>1964</v>
      </c>
      <c r="K6" t="s">
        <v>1977</v>
      </c>
      <c r="L6" t="s">
        <v>351</v>
      </c>
      <c r="M6" t="s">
        <v>112</v>
      </c>
      <c r="N6" t="s">
        <v>1996</v>
      </c>
      <c r="O6" s="8" t="s">
        <v>1121</v>
      </c>
      <c r="P6" s="9" t="s">
        <v>1122</v>
      </c>
      <c r="Q6" t="s">
        <v>6</v>
      </c>
      <c r="R6" t="s">
        <v>1962</v>
      </c>
      <c r="S6" s="13" t="s">
        <v>1994</v>
      </c>
    </row>
    <row r="7" spans="1:19">
      <c r="A7" t="s">
        <v>1988</v>
      </c>
      <c r="B7">
        <v>123583</v>
      </c>
      <c r="C7" t="s">
        <v>1995</v>
      </c>
      <c r="D7">
        <v>30011120842</v>
      </c>
      <c r="E7" s="5" t="s">
        <v>1099</v>
      </c>
      <c r="F7" t="s">
        <v>15</v>
      </c>
      <c r="G7" t="s">
        <v>3</v>
      </c>
      <c r="H7" s="1">
        <v>29592</v>
      </c>
      <c r="I7" t="s">
        <v>19</v>
      </c>
      <c r="J7" t="s">
        <v>1968</v>
      </c>
      <c r="K7" t="s">
        <v>1977</v>
      </c>
      <c r="L7" t="s">
        <v>351</v>
      </c>
      <c r="M7" t="s">
        <v>112</v>
      </c>
      <c r="N7" t="s">
        <v>1996</v>
      </c>
      <c r="O7" s="5" t="s">
        <v>1100</v>
      </c>
      <c r="P7" s="6" t="s">
        <v>1101</v>
      </c>
      <c r="Q7" t="s">
        <v>6</v>
      </c>
      <c r="R7" t="s">
        <v>1962</v>
      </c>
      <c r="S7" s="13" t="s">
        <v>1994</v>
      </c>
    </row>
    <row r="8" spans="1:19">
      <c r="A8" t="s">
        <v>1988</v>
      </c>
      <c r="B8">
        <v>123584</v>
      </c>
      <c r="C8" t="s">
        <v>1995</v>
      </c>
      <c r="D8">
        <v>30011120843</v>
      </c>
      <c r="E8" s="8" t="s">
        <v>983</v>
      </c>
      <c r="F8" t="s">
        <v>15</v>
      </c>
      <c r="G8" t="s">
        <v>3</v>
      </c>
      <c r="H8" s="1">
        <v>29958</v>
      </c>
      <c r="I8" t="s">
        <v>65</v>
      </c>
      <c r="J8" t="s">
        <v>1965</v>
      </c>
      <c r="K8" t="s">
        <v>1977</v>
      </c>
      <c r="L8" t="s">
        <v>1323</v>
      </c>
      <c r="M8" t="s">
        <v>112</v>
      </c>
      <c r="N8" t="s">
        <v>1996</v>
      </c>
      <c r="O8" s="8" t="s">
        <v>984</v>
      </c>
      <c r="P8" s="9" t="s">
        <v>0</v>
      </c>
      <c r="Q8" t="s">
        <v>6</v>
      </c>
      <c r="R8" t="s">
        <v>1962</v>
      </c>
      <c r="S8" s="13" t="s">
        <v>1994</v>
      </c>
    </row>
    <row r="9" spans="1:19">
      <c r="A9" t="s">
        <v>1988</v>
      </c>
      <c r="B9">
        <v>123585</v>
      </c>
      <c r="C9" t="s">
        <v>1995</v>
      </c>
      <c r="D9">
        <v>30011120844</v>
      </c>
      <c r="E9" s="5" t="s">
        <v>857</v>
      </c>
      <c r="F9" t="s">
        <v>15</v>
      </c>
      <c r="G9" t="s">
        <v>3</v>
      </c>
      <c r="H9" s="1">
        <v>30324</v>
      </c>
      <c r="I9" t="s">
        <v>65</v>
      </c>
      <c r="J9" t="s">
        <v>18</v>
      </c>
      <c r="K9" t="s">
        <v>1977</v>
      </c>
      <c r="L9" t="s">
        <v>351</v>
      </c>
      <c r="M9" t="s">
        <v>112</v>
      </c>
      <c r="N9" t="s">
        <v>1996</v>
      </c>
      <c r="O9" s="5" t="s">
        <v>858</v>
      </c>
      <c r="P9" s="6" t="s">
        <v>859</v>
      </c>
      <c r="Q9" t="s">
        <v>6</v>
      </c>
      <c r="R9" t="s">
        <v>1962</v>
      </c>
      <c r="S9" s="13" t="s">
        <v>1994</v>
      </c>
    </row>
    <row r="10" spans="1:19">
      <c r="A10" t="s">
        <v>1988</v>
      </c>
      <c r="B10">
        <v>123586</v>
      </c>
      <c r="C10" t="s">
        <v>1995</v>
      </c>
      <c r="D10">
        <v>30011120845</v>
      </c>
      <c r="E10" s="8" t="s">
        <v>846</v>
      </c>
      <c r="F10" t="s">
        <v>15</v>
      </c>
      <c r="G10" t="s">
        <v>3</v>
      </c>
      <c r="H10" s="1">
        <v>27721</v>
      </c>
      <c r="I10" t="s">
        <v>65</v>
      </c>
      <c r="J10" t="s">
        <v>18</v>
      </c>
      <c r="K10" t="s">
        <v>1977</v>
      </c>
      <c r="L10" t="s">
        <v>66</v>
      </c>
      <c r="M10" t="s">
        <v>112</v>
      </c>
      <c r="N10" t="s">
        <v>1996</v>
      </c>
      <c r="O10" s="8" t="s">
        <v>847</v>
      </c>
      <c r="P10" s="9" t="s">
        <v>845</v>
      </c>
      <c r="Q10" t="s">
        <v>6</v>
      </c>
      <c r="R10" t="s">
        <v>1962</v>
      </c>
      <c r="S10" s="13" t="s">
        <v>1994</v>
      </c>
    </row>
    <row r="11" spans="1:19">
      <c r="A11" t="s">
        <v>1988</v>
      </c>
      <c r="B11">
        <v>123587</v>
      </c>
      <c r="C11" t="s">
        <v>1995</v>
      </c>
      <c r="D11">
        <v>30011120846</v>
      </c>
      <c r="E11" s="5" t="s">
        <v>821</v>
      </c>
      <c r="F11" t="s">
        <v>15</v>
      </c>
      <c r="G11" t="s">
        <v>3</v>
      </c>
      <c r="H11" s="1">
        <v>27722</v>
      </c>
      <c r="I11" t="s">
        <v>4</v>
      </c>
      <c r="J11" t="s">
        <v>18</v>
      </c>
      <c r="K11" t="s">
        <v>1977</v>
      </c>
      <c r="L11" t="s">
        <v>66</v>
      </c>
      <c r="M11" t="s">
        <v>112</v>
      </c>
      <c r="N11" t="s">
        <v>1996</v>
      </c>
      <c r="O11" s="5" t="s">
        <v>822</v>
      </c>
      <c r="P11" s="6" t="s">
        <v>823</v>
      </c>
      <c r="Q11" t="s">
        <v>6</v>
      </c>
      <c r="R11" t="s">
        <v>1962</v>
      </c>
      <c r="S11" s="13" t="s">
        <v>1994</v>
      </c>
    </row>
    <row r="12" spans="1:19">
      <c r="A12" t="s">
        <v>1988</v>
      </c>
      <c r="B12">
        <v>123588</v>
      </c>
      <c r="C12" t="s">
        <v>1995</v>
      </c>
      <c r="D12">
        <v>30011120847</v>
      </c>
      <c r="E12" s="8" t="s">
        <v>802</v>
      </c>
      <c r="F12" t="s">
        <v>15</v>
      </c>
      <c r="G12" t="s">
        <v>3</v>
      </c>
      <c r="H12" s="1">
        <v>27723</v>
      </c>
      <c r="I12" t="s">
        <v>19</v>
      </c>
      <c r="J12" t="s">
        <v>18</v>
      </c>
      <c r="K12" t="s">
        <v>1977</v>
      </c>
      <c r="L12" t="s">
        <v>66</v>
      </c>
      <c r="M12" t="s">
        <v>112</v>
      </c>
      <c r="N12" t="s">
        <v>1996</v>
      </c>
      <c r="O12" s="8" t="s">
        <v>803</v>
      </c>
      <c r="P12" s="9" t="s">
        <v>804</v>
      </c>
      <c r="Q12" t="s">
        <v>6</v>
      </c>
      <c r="R12" t="s">
        <v>1962</v>
      </c>
      <c r="S12" s="13" t="s">
        <v>1994</v>
      </c>
    </row>
    <row r="13" spans="1:19">
      <c r="A13" t="s">
        <v>1988</v>
      </c>
      <c r="B13">
        <v>123589</v>
      </c>
      <c r="C13" t="s">
        <v>1995</v>
      </c>
      <c r="D13">
        <v>30011120848</v>
      </c>
      <c r="E13" s="5" t="s">
        <v>799</v>
      </c>
      <c r="F13" t="s">
        <v>15</v>
      </c>
      <c r="G13" t="s">
        <v>3</v>
      </c>
      <c r="H13" s="1">
        <v>27724</v>
      </c>
      <c r="I13" t="s">
        <v>19</v>
      </c>
      <c r="J13" t="s">
        <v>18</v>
      </c>
      <c r="K13" t="s">
        <v>1977</v>
      </c>
      <c r="L13" t="s">
        <v>66</v>
      </c>
      <c r="M13" t="s">
        <v>112</v>
      </c>
      <c r="N13" t="s">
        <v>1996</v>
      </c>
      <c r="O13" s="5" t="s">
        <v>0</v>
      </c>
      <c r="P13" s="6" t="s">
        <v>0</v>
      </c>
      <c r="Q13" t="s">
        <v>6</v>
      </c>
      <c r="R13" t="s">
        <v>1962</v>
      </c>
      <c r="S13" s="13" t="s">
        <v>1994</v>
      </c>
    </row>
    <row r="14" spans="1:19">
      <c r="A14" t="s">
        <v>1988</v>
      </c>
      <c r="B14">
        <v>123590</v>
      </c>
      <c r="C14" t="s">
        <v>1995</v>
      </c>
      <c r="D14">
        <v>30011120849</v>
      </c>
      <c r="E14" s="8" t="s">
        <v>792</v>
      </c>
      <c r="F14" t="s">
        <v>15</v>
      </c>
      <c r="G14" t="s">
        <v>3</v>
      </c>
      <c r="H14" s="1">
        <v>27725</v>
      </c>
      <c r="I14" t="s">
        <v>65</v>
      </c>
      <c r="J14" t="s">
        <v>18</v>
      </c>
      <c r="K14" t="s">
        <v>1977</v>
      </c>
      <c r="L14" t="s">
        <v>66</v>
      </c>
      <c r="M14" t="s">
        <v>112</v>
      </c>
      <c r="N14" t="s">
        <v>1996</v>
      </c>
      <c r="O14" s="8" t="s">
        <v>793</v>
      </c>
      <c r="P14" s="9" t="s">
        <v>794</v>
      </c>
      <c r="Q14" t="s">
        <v>6</v>
      </c>
      <c r="R14" t="s">
        <v>1962</v>
      </c>
      <c r="S14" s="13" t="s">
        <v>1994</v>
      </c>
    </row>
    <row r="15" spans="1:19">
      <c r="A15" t="s">
        <v>1988</v>
      </c>
      <c r="B15">
        <v>123591</v>
      </c>
      <c r="C15" t="s">
        <v>1995</v>
      </c>
      <c r="D15">
        <v>30011120850</v>
      </c>
      <c r="E15" s="5" t="s">
        <v>666</v>
      </c>
      <c r="F15" t="s">
        <v>15</v>
      </c>
      <c r="G15" t="s">
        <v>3</v>
      </c>
      <c r="H15" s="1">
        <v>27726</v>
      </c>
      <c r="I15" t="s">
        <v>65</v>
      </c>
      <c r="J15" t="s">
        <v>18</v>
      </c>
      <c r="K15" t="s">
        <v>1977</v>
      </c>
      <c r="L15" t="s">
        <v>66</v>
      </c>
      <c r="M15" t="s">
        <v>112</v>
      </c>
      <c r="N15" t="s">
        <v>1996</v>
      </c>
      <c r="O15" s="5" t="s">
        <v>667</v>
      </c>
      <c r="P15" s="6" t="s">
        <v>668</v>
      </c>
      <c r="Q15" t="s">
        <v>6</v>
      </c>
      <c r="R15" t="s">
        <v>1962</v>
      </c>
      <c r="S15" s="13" t="s">
        <v>1994</v>
      </c>
    </row>
    <row r="16" spans="1:19">
      <c r="A16" t="s">
        <v>1988</v>
      </c>
      <c r="B16">
        <v>123592</v>
      </c>
      <c r="C16" t="s">
        <v>1995</v>
      </c>
      <c r="D16">
        <v>30011120851</v>
      </c>
      <c r="E16" s="8" t="s">
        <v>602</v>
      </c>
      <c r="F16" t="s">
        <v>15</v>
      </c>
      <c r="G16" t="s">
        <v>3</v>
      </c>
      <c r="H16" s="1">
        <v>27727</v>
      </c>
      <c r="I16" t="s">
        <v>65</v>
      </c>
      <c r="J16" t="s">
        <v>18</v>
      </c>
      <c r="K16" t="s">
        <v>1977</v>
      </c>
      <c r="L16" t="s">
        <v>66</v>
      </c>
      <c r="M16" t="s">
        <v>112</v>
      </c>
      <c r="N16" t="s">
        <v>1996</v>
      </c>
      <c r="O16" s="8" t="s">
        <v>603</v>
      </c>
      <c r="P16" s="9" t="s">
        <v>604</v>
      </c>
      <c r="Q16" t="s">
        <v>6</v>
      </c>
      <c r="R16" t="s">
        <v>1962</v>
      </c>
      <c r="S16" s="13" t="s">
        <v>1994</v>
      </c>
    </row>
    <row r="17" spans="1:19">
      <c r="A17" t="s">
        <v>1988</v>
      </c>
      <c r="B17">
        <v>123593</v>
      </c>
      <c r="C17" t="s">
        <v>1995</v>
      </c>
      <c r="D17">
        <v>30011120852</v>
      </c>
      <c r="E17" s="5" t="s">
        <v>599</v>
      </c>
      <c r="F17" t="s">
        <v>15</v>
      </c>
      <c r="G17" t="s">
        <v>3</v>
      </c>
      <c r="H17" s="1">
        <v>27728</v>
      </c>
      <c r="I17" t="s">
        <v>4</v>
      </c>
      <c r="J17" t="s">
        <v>18</v>
      </c>
      <c r="K17" t="s">
        <v>1977</v>
      </c>
      <c r="L17" t="s">
        <v>1978</v>
      </c>
      <c r="M17" t="s">
        <v>112</v>
      </c>
      <c r="N17" t="s">
        <v>1996</v>
      </c>
      <c r="O17" s="5" t="s">
        <v>600</v>
      </c>
      <c r="P17" s="6" t="s">
        <v>0</v>
      </c>
      <c r="Q17" t="s">
        <v>6</v>
      </c>
      <c r="R17" t="s">
        <v>1962</v>
      </c>
      <c r="S17" s="13" t="s">
        <v>1994</v>
      </c>
    </row>
    <row r="18" spans="1:19">
      <c r="A18" t="s">
        <v>1988</v>
      </c>
      <c r="B18">
        <v>123594</v>
      </c>
      <c r="C18" t="s">
        <v>1995</v>
      </c>
      <c r="D18">
        <v>30011120853</v>
      </c>
      <c r="E18" s="8" t="s">
        <v>522</v>
      </c>
      <c r="F18" t="s">
        <v>15</v>
      </c>
      <c r="G18" t="s">
        <v>3</v>
      </c>
      <c r="H18" s="1">
        <v>27729</v>
      </c>
      <c r="I18" t="s">
        <v>19</v>
      </c>
      <c r="J18" t="s">
        <v>18</v>
      </c>
      <c r="K18" t="s">
        <v>1977</v>
      </c>
      <c r="L18" t="s">
        <v>351</v>
      </c>
      <c r="M18" t="s">
        <v>112</v>
      </c>
      <c r="N18" t="s">
        <v>1996</v>
      </c>
      <c r="O18" s="8" t="s">
        <v>523</v>
      </c>
      <c r="P18" s="9" t="s">
        <v>524</v>
      </c>
      <c r="Q18" t="s">
        <v>6</v>
      </c>
      <c r="R18" t="s">
        <v>1962</v>
      </c>
      <c r="S18" s="13" t="s">
        <v>1994</v>
      </c>
    </row>
    <row r="19" spans="1:19">
      <c r="A19" t="s">
        <v>1988</v>
      </c>
      <c r="B19">
        <v>123595</v>
      </c>
      <c r="C19" t="s">
        <v>1995</v>
      </c>
      <c r="D19">
        <v>30011120854</v>
      </c>
      <c r="E19" s="5" t="s">
        <v>498</v>
      </c>
      <c r="F19" t="s">
        <v>15</v>
      </c>
      <c r="G19" t="s">
        <v>3</v>
      </c>
      <c r="H19" s="1">
        <v>27730</v>
      </c>
      <c r="I19" t="s">
        <v>19</v>
      </c>
      <c r="J19" t="s">
        <v>1968</v>
      </c>
      <c r="K19" t="s">
        <v>1977</v>
      </c>
      <c r="L19" t="s">
        <v>1979</v>
      </c>
      <c r="M19" t="s">
        <v>112</v>
      </c>
      <c r="N19" t="s">
        <v>1996</v>
      </c>
      <c r="O19" s="5" t="s">
        <v>499</v>
      </c>
      <c r="P19" s="6" t="s">
        <v>0</v>
      </c>
      <c r="Q19" t="s">
        <v>6</v>
      </c>
      <c r="R19" t="s">
        <v>1962</v>
      </c>
      <c r="S19" s="13" t="s">
        <v>1994</v>
      </c>
    </row>
    <row r="20" spans="1:19">
      <c r="A20" t="s">
        <v>1988</v>
      </c>
      <c r="B20">
        <v>123596</v>
      </c>
      <c r="C20" t="s">
        <v>1995</v>
      </c>
      <c r="D20">
        <v>30011120855</v>
      </c>
      <c r="E20" s="8" t="s">
        <v>486</v>
      </c>
      <c r="F20" t="s">
        <v>15</v>
      </c>
      <c r="G20" t="s">
        <v>3</v>
      </c>
      <c r="H20" s="1">
        <v>27760</v>
      </c>
      <c r="I20" t="s">
        <v>65</v>
      </c>
      <c r="J20" t="s">
        <v>18</v>
      </c>
      <c r="K20" t="s">
        <v>1977</v>
      </c>
      <c r="L20" t="s">
        <v>1980</v>
      </c>
      <c r="M20" t="s">
        <v>112</v>
      </c>
      <c r="N20" t="s">
        <v>1996</v>
      </c>
      <c r="O20" s="8" t="s">
        <v>487</v>
      </c>
      <c r="P20" s="9" t="s">
        <v>488</v>
      </c>
      <c r="Q20" t="s">
        <v>6</v>
      </c>
      <c r="R20" t="s">
        <v>1962</v>
      </c>
      <c r="S20" s="13" t="s">
        <v>1994</v>
      </c>
    </row>
    <row r="21" spans="1:19">
      <c r="A21" t="s">
        <v>1988</v>
      </c>
      <c r="B21">
        <v>123597</v>
      </c>
      <c r="C21" t="s">
        <v>1995</v>
      </c>
      <c r="D21">
        <v>30011120856</v>
      </c>
      <c r="E21" s="5" t="s">
        <v>461</v>
      </c>
      <c r="F21" t="s">
        <v>15</v>
      </c>
      <c r="G21" t="s">
        <v>3</v>
      </c>
      <c r="H21" s="1">
        <v>28127</v>
      </c>
      <c r="I21" t="s">
        <v>65</v>
      </c>
      <c r="J21" t="s">
        <v>1967</v>
      </c>
      <c r="K21" t="s">
        <v>1977</v>
      </c>
      <c r="L21" t="s">
        <v>8</v>
      </c>
      <c r="M21" t="s">
        <v>112</v>
      </c>
      <c r="N21" t="s">
        <v>1996</v>
      </c>
      <c r="O21" s="5" t="s">
        <v>462</v>
      </c>
      <c r="P21" s="6" t="s">
        <v>463</v>
      </c>
      <c r="Q21" t="s">
        <v>6</v>
      </c>
      <c r="R21" t="s">
        <v>1962</v>
      </c>
      <c r="S21" s="13" t="s">
        <v>1994</v>
      </c>
    </row>
    <row r="22" spans="1:19">
      <c r="A22" t="s">
        <v>1988</v>
      </c>
      <c r="B22">
        <v>123598</v>
      </c>
      <c r="C22" t="s">
        <v>1995</v>
      </c>
      <c r="D22">
        <v>30011120857</v>
      </c>
      <c r="E22" s="8" t="s">
        <v>374</v>
      </c>
      <c r="F22" t="s">
        <v>15</v>
      </c>
      <c r="G22" t="s">
        <v>3</v>
      </c>
      <c r="H22" s="1">
        <v>28493</v>
      </c>
      <c r="I22" t="s">
        <v>65</v>
      </c>
      <c r="J22" t="s">
        <v>18</v>
      </c>
      <c r="K22" t="s">
        <v>1977</v>
      </c>
      <c r="L22" t="s">
        <v>32</v>
      </c>
      <c r="M22" t="s">
        <v>112</v>
      </c>
      <c r="N22" t="s">
        <v>1996</v>
      </c>
      <c r="O22" s="8" t="s">
        <v>375</v>
      </c>
      <c r="P22" s="9" t="s">
        <v>0</v>
      </c>
      <c r="Q22" t="s">
        <v>6</v>
      </c>
      <c r="R22" t="s">
        <v>1962</v>
      </c>
      <c r="S22" s="13" t="s">
        <v>1994</v>
      </c>
    </row>
    <row r="23" spans="1:19">
      <c r="A23" t="s">
        <v>1988</v>
      </c>
      <c r="B23">
        <v>123599</v>
      </c>
      <c r="C23" t="s">
        <v>1995</v>
      </c>
      <c r="D23">
        <v>30011120858</v>
      </c>
      <c r="E23" s="5" t="s">
        <v>366</v>
      </c>
      <c r="F23" t="s">
        <v>15</v>
      </c>
      <c r="G23" t="s">
        <v>1911</v>
      </c>
      <c r="H23" s="1">
        <v>28859</v>
      </c>
      <c r="I23" t="s">
        <v>4</v>
      </c>
      <c r="J23" t="s">
        <v>18</v>
      </c>
      <c r="K23" t="s">
        <v>1977</v>
      </c>
      <c r="L23" t="s">
        <v>66</v>
      </c>
      <c r="M23" t="s">
        <v>112</v>
      </c>
      <c r="N23" t="s">
        <v>1996</v>
      </c>
      <c r="O23" s="5" t="s">
        <v>0</v>
      </c>
      <c r="P23" s="6" t="s">
        <v>0</v>
      </c>
      <c r="Q23" t="s">
        <v>6</v>
      </c>
      <c r="R23" t="s">
        <v>1962</v>
      </c>
      <c r="S23" s="13" t="s">
        <v>1994</v>
      </c>
    </row>
    <row r="24" spans="1:19">
      <c r="A24" t="s">
        <v>1988</v>
      </c>
      <c r="B24">
        <v>123600</v>
      </c>
      <c r="C24" t="s">
        <v>1995</v>
      </c>
      <c r="D24">
        <v>30011120859</v>
      </c>
      <c r="E24" s="8" t="s">
        <v>366</v>
      </c>
      <c r="F24" t="s">
        <v>15</v>
      </c>
      <c r="G24" t="s">
        <v>1107</v>
      </c>
      <c r="H24" s="1">
        <v>29225</v>
      </c>
      <c r="I24" t="s">
        <v>19</v>
      </c>
      <c r="J24" t="s">
        <v>1965</v>
      </c>
      <c r="K24" t="s">
        <v>1977</v>
      </c>
      <c r="L24" t="s">
        <v>66</v>
      </c>
      <c r="M24" t="s">
        <v>112</v>
      </c>
      <c r="N24" t="s">
        <v>1996</v>
      </c>
      <c r="O24" s="8" t="s">
        <v>0</v>
      </c>
      <c r="P24" s="9" t="s">
        <v>0</v>
      </c>
      <c r="Q24" t="s">
        <v>6</v>
      </c>
      <c r="R24" t="s">
        <v>1962</v>
      </c>
      <c r="S24" s="13" t="s">
        <v>1994</v>
      </c>
    </row>
    <row r="25" spans="1:19">
      <c r="A25" t="s">
        <v>1988</v>
      </c>
      <c r="B25">
        <v>123601</v>
      </c>
      <c r="C25" t="s">
        <v>1995</v>
      </c>
      <c r="D25">
        <v>30011120860</v>
      </c>
      <c r="E25" s="5" t="s">
        <v>243</v>
      </c>
      <c r="F25" t="s">
        <v>15</v>
      </c>
      <c r="G25" t="s">
        <v>1552</v>
      </c>
      <c r="H25" s="1">
        <v>29592</v>
      </c>
      <c r="I25" t="s">
        <v>19</v>
      </c>
      <c r="J25" t="s">
        <v>18</v>
      </c>
      <c r="K25" t="s">
        <v>1977</v>
      </c>
      <c r="L25" t="s">
        <v>351</v>
      </c>
      <c r="M25" t="s">
        <v>112</v>
      </c>
      <c r="N25" t="s">
        <v>1996</v>
      </c>
      <c r="O25" s="5" t="s">
        <v>244</v>
      </c>
      <c r="P25" s="6" t="s">
        <v>245</v>
      </c>
      <c r="Q25" t="s">
        <v>6</v>
      </c>
      <c r="R25" t="s">
        <v>1962</v>
      </c>
      <c r="S25" s="13" t="s">
        <v>1994</v>
      </c>
    </row>
    <row r="26" spans="1:19">
      <c r="A26" t="s">
        <v>1988</v>
      </c>
      <c r="B26">
        <v>123602</v>
      </c>
      <c r="C26" t="s">
        <v>1995</v>
      </c>
      <c r="D26">
        <v>30011120861</v>
      </c>
      <c r="E26" s="8" t="s">
        <v>167</v>
      </c>
      <c r="F26" t="s">
        <v>15</v>
      </c>
      <c r="G26" t="s">
        <v>231</v>
      </c>
      <c r="H26" s="1">
        <v>29958</v>
      </c>
      <c r="I26" t="s">
        <v>65</v>
      </c>
      <c r="J26" t="s">
        <v>18</v>
      </c>
      <c r="K26" t="s">
        <v>1977</v>
      </c>
      <c r="L26" t="s">
        <v>351</v>
      </c>
      <c r="M26" t="s">
        <v>112</v>
      </c>
      <c r="N26" t="s">
        <v>1996</v>
      </c>
      <c r="O26" s="8" t="s">
        <v>168</v>
      </c>
      <c r="P26" s="9" t="s">
        <v>169</v>
      </c>
      <c r="Q26" t="s">
        <v>6</v>
      </c>
      <c r="R26" t="s">
        <v>1962</v>
      </c>
      <c r="S26" s="13" t="s">
        <v>1994</v>
      </c>
    </row>
    <row r="27" spans="1:19">
      <c r="A27" t="s">
        <v>1987</v>
      </c>
      <c r="B27">
        <v>123603</v>
      </c>
      <c r="C27" t="s">
        <v>1995</v>
      </c>
      <c r="D27">
        <v>30011120862</v>
      </c>
      <c r="E27" s="2" t="s">
        <v>735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1996</v>
      </c>
      <c r="O27" s="2" t="s">
        <v>0</v>
      </c>
      <c r="P27" s="3" t="s">
        <v>0</v>
      </c>
      <c r="Q27" t="s">
        <v>6</v>
      </c>
      <c r="R27" t="s">
        <v>1962</v>
      </c>
      <c r="S27" s="13" t="s">
        <v>1994</v>
      </c>
    </row>
    <row r="28" spans="1:19">
      <c r="A28" t="s">
        <v>1987</v>
      </c>
      <c r="B28">
        <v>123604</v>
      </c>
      <c r="C28" t="s">
        <v>1995</v>
      </c>
      <c r="D28">
        <v>30011120863</v>
      </c>
      <c r="E28" s="5" t="s">
        <v>519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1996</v>
      </c>
      <c r="O28" s="5" t="s">
        <v>520</v>
      </c>
      <c r="P28" s="6" t="s">
        <v>521</v>
      </c>
      <c r="Q28" t="s">
        <v>6</v>
      </c>
      <c r="R28" t="s">
        <v>1962</v>
      </c>
      <c r="S28" s="13" t="s">
        <v>1994</v>
      </c>
    </row>
    <row r="29" spans="1:19">
      <c r="A29" t="s">
        <v>1987</v>
      </c>
      <c r="B29">
        <v>123605</v>
      </c>
      <c r="C29" t="s">
        <v>1995</v>
      </c>
      <c r="D29">
        <v>30011120864</v>
      </c>
      <c r="E29" s="8" t="s">
        <v>1172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1996</v>
      </c>
      <c r="O29" s="8" t="s">
        <v>1173</v>
      </c>
      <c r="P29" s="9" t="s">
        <v>0</v>
      </c>
      <c r="Q29" t="s">
        <v>6</v>
      </c>
      <c r="R29" t="s">
        <v>1962</v>
      </c>
      <c r="S29" s="13" t="s">
        <v>1994</v>
      </c>
    </row>
    <row r="30" spans="1:19">
      <c r="A30" t="s">
        <v>1987</v>
      </c>
      <c r="B30">
        <v>123606</v>
      </c>
      <c r="C30" t="s">
        <v>1995</v>
      </c>
      <c r="D30">
        <v>30011120865</v>
      </c>
      <c r="E30" s="5" t="s">
        <v>990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1996</v>
      </c>
      <c r="O30" s="5" t="s">
        <v>991</v>
      </c>
      <c r="P30" s="6" t="s">
        <v>992</v>
      </c>
      <c r="Q30" t="s">
        <v>6</v>
      </c>
      <c r="R30" t="s">
        <v>1962</v>
      </c>
      <c r="S30" s="13" t="s">
        <v>1994</v>
      </c>
    </row>
    <row r="31" spans="1:19">
      <c r="A31" t="s">
        <v>1987</v>
      </c>
      <c r="B31">
        <v>123607</v>
      </c>
      <c r="C31" t="s">
        <v>1995</v>
      </c>
      <c r="D31">
        <v>30011120866</v>
      </c>
      <c r="E31" s="8" t="s">
        <v>1475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1996</v>
      </c>
      <c r="O31" s="8" t="s">
        <v>1476</v>
      </c>
      <c r="P31" s="9" t="s">
        <v>0</v>
      </c>
      <c r="Q31" t="s">
        <v>6</v>
      </c>
      <c r="R31" t="s">
        <v>1962</v>
      </c>
      <c r="S31" s="13" t="s">
        <v>1994</v>
      </c>
    </row>
    <row r="32" spans="1:19">
      <c r="A32" t="s">
        <v>1987</v>
      </c>
      <c r="B32">
        <v>123608</v>
      </c>
      <c r="C32" t="s">
        <v>1995</v>
      </c>
      <c r="D32">
        <v>30011120867</v>
      </c>
      <c r="E32" s="5" t="s">
        <v>425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1996</v>
      </c>
      <c r="O32" s="5" t="s">
        <v>427</v>
      </c>
      <c r="P32" s="6" t="s">
        <v>80</v>
      </c>
      <c r="Q32" t="s">
        <v>6</v>
      </c>
      <c r="R32" t="s">
        <v>1962</v>
      </c>
      <c r="S32" s="13" t="s">
        <v>1994</v>
      </c>
    </row>
    <row r="33" spans="1:19">
      <c r="A33" t="s">
        <v>1987</v>
      </c>
      <c r="B33">
        <v>123609</v>
      </c>
      <c r="C33" t="s">
        <v>1995</v>
      </c>
      <c r="D33">
        <v>30011120868</v>
      </c>
      <c r="E33" s="8" t="s">
        <v>1948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1996</v>
      </c>
      <c r="O33" s="8" t="e">
        <f>-WATI</f>
        <v>#NAME?</v>
      </c>
      <c r="P33" s="9" t="s">
        <v>0</v>
      </c>
      <c r="Q33" t="s">
        <v>6</v>
      </c>
      <c r="R33" t="s">
        <v>1962</v>
      </c>
      <c r="S33" s="13" t="s">
        <v>1994</v>
      </c>
    </row>
    <row r="34" spans="1:19">
      <c r="A34" t="s">
        <v>1987</v>
      </c>
      <c r="B34">
        <v>123610</v>
      </c>
      <c r="C34" t="s">
        <v>1995</v>
      </c>
      <c r="D34">
        <v>30011120869</v>
      </c>
      <c r="E34" s="5" t="s">
        <v>1946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1996</v>
      </c>
      <c r="O34" s="5" t="s">
        <v>1947</v>
      </c>
      <c r="P34" s="6" t="s">
        <v>0</v>
      </c>
      <c r="Q34" t="s">
        <v>6</v>
      </c>
      <c r="R34" t="s">
        <v>1962</v>
      </c>
      <c r="S34" s="13" t="s">
        <v>1994</v>
      </c>
    </row>
    <row r="35" spans="1:19">
      <c r="A35" t="s">
        <v>1987</v>
      </c>
      <c r="B35">
        <v>123611</v>
      </c>
      <c r="C35" t="s">
        <v>1995</v>
      </c>
      <c r="D35">
        <v>30011120870</v>
      </c>
      <c r="E35" s="8" t="s">
        <v>1943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1996</v>
      </c>
      <c r="O35" s="8" t="s">
        <v>1944</v>
      </c>
      <c r="P35" s="9" t="s">
        <v>1945</v>
      </c>
      <c r="Q35" t="s">
        <v>6</v>
      </c>
      <c r="R35" t="s">
        <v>1962</v>
      </c>
      <c r="S35" s="13" t="s">
        <v>1994</v>
      </c>
    </row>
    <row r="36" spans="1:19">
      <c r="A36" t="s">
        <v>1987</v>
      </c>
      <c r="B36">
        <v>123612</v>
      </c>
      <c r="C36" t="s">
        <v>1995</v>
      </c>
      <c r="D36">
        <v>30011120871</v>
      </c>
      <c r="E36" s="5" t="s">
        <v>1937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1996</v>
      </c>
      <c r="O36" s="5" t="s">
        <v>1938</v>
      </c>
      <c r="P36" s="6" t="s">
        <v>0</v>
      </c>
      <c r="Q36" t="s">
        <v>6</v>
      </c>
      <c r="R36" t="s">
        <v>1962</v>
      </c>
      <c r="S36" s="13" t="s">
        <v>1994</v>
      </c>
    </row>
    <row r="37" spans="1:19">
      <c r="A37" t="s">
        <v>1987</v>
      </c>
      <c r="B37">
        <v>123613</v>
      </c>
      <c r="C37" t="s">
        <v>1995</v>
      </c>
      <c r="D37">
        <v>30011120872</v>
      </c>
      <c r="E37" s="8" t="s">
        <v>1936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1996</v>
      </c>
      <c r="O37" s="8" t="s">
        <v>234</v>
      </c>
      <c r="P37" s="9" t="s">
        <v>0</v>
      </c>
      <c r="Q37" t="s">
        <v>6</v>
      </c>
      <c r="R37" t="s">
        <v>1962</v>
      </c>
      <c r="S37" s="13" t="s">
        <v>1994</v>
      </c>
    </row>
    <row r="38" spans="1:19">
      <c r="A38" t="s">
        <v>1987</v>
      </c>
      <c r="B38">
        <v>123614</v>
      </c>
      <c r="C38" t="s">
        <v>1995</v>
      </c>
      <c r="D38">
        <v>30011120873</v>
      </c>
      <c r="E38" s="5" t="s">
        <v>1933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1996</v>
      </c>
      <c r="O38" s="5" t="s">
        <v>1934</v>
      </c>
      <c r="P38" s="6" t="s">
        <v>1935</v>
      </c>
      <c r="Q38" t="s">
        <v>6</v>
      </c>
      <c r="R38" t="s">
        <v>1962</v>
      </c>
      <c r="S38" s="13" t="s">
        <v>1994</v>
      </c>
    </row>
    <row r="39" spans="1:19">
      <c r="A39" t="s">
        <v>1987</v>
      </c>
      <c r="B39">
        <v>123615</v>
      </c>
      <c r="C39" t="s">
        <v>1995</v>
      </c>
      <c r="D39">
        <v>30011120874</v>
      </c>
      <c r="E39" s="8" t="s">
        <v>1930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1996</v>
      </c>
      <c r="O39" s="8" t="s">
        <v>1931</v>
      </c>
      <c r="P39" s="9" t="s">
        <v>1932</v>
      </c>
      <c r="Q39" t="s">
        <v>6</v>
      </c>
      <c r="R39" t="s">
        <v>1962</v>
      </c>
      <c r="S39" s="13" t="s">
        <v>1994</v>
      </c>
    </row>
    <row r="40" spans="1:19">
      <c r="A40" t="s">
        <v>1987</v>
      </c>
      <c r="B40">
        <v>123616</v>
      </c>
      <c r="C40" t="s">
        <v>1995</v>
      </c>
      <c r="D40">
        <v>30011120875</v>
      </c>
      <c r="E40" s="5" t="s">
        <v>1928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1996</v>
      </c>
      <c r="O40" s="5" t="s">
        <v>1929</v>
      </c>
      <c r="P40" s="6" t="s">
        <v>82</v>
      </c>
      <c r="Q40" t="s">
        <v>6</v>
      </c>
      <c r="R40" t="s">
        <v>1962</v>
      </c>
      <c r="S40" s="13" t="s">
        <v>1994</v>
      </c>
    </row>
    <row r="41" spans="1:19">
      <c r="A41" t="s">
        <v>1987</v>
      </c>
      <c r="B41">
        <v>123617</v>
      </c>
      <c r="C41" t="s">
        <v>1995</v>
      </c>
      <c r="D41">
        <v>30011120876</v>
      </c>
      <c r="E41" s="8" t="s">
        <v>1922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1996</v>
      </c>
      <c r="O41" s="8" t="s">
        <v>1923</v>
      </c>
      <c r="P41" s="9" t="s">
        <v>1924</v>
      </c>
      <c r="Q41" t="s">
        <v>6</v>
      </c>
      <c r="R41" t="s">
        <v>1962</v>
      </c>
      <c r="S41" s="13" t="s">
        <v>1994</v>
      </c>
    </row>
    <row r="42" spans="1:19">
      <c r="A42" t="s">
        <v>1987</v>
      </c>
      <c r="B42">
        <v>123618</v>
      </c>
      <c r="C42" t="s">
        <v>1995</v>
      </c>
      <c r="D42">
        <v>30011120877</v>
      </c>
      <c r="E42" s="5" t="s">
        <v>1919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1996</v>
      </c>
      <c r="O42" s="5" t="s">
        <v>1920</v>
      </c>
      <c r="P42" s="6" t="s">
        <v>1921</v>
      </c>
      <c r="Q42" t="s">
        <v>6</v>
      </c>
      <c r="R42" t="s">
        <v>1962</v>
      </c>
      <c r="S42" s="13" t="s">
        <v>1994</v>
      </c>
    </row>
    <row r="43" spans="1:19">
      <c r="A43" t="s">
        <v>1987</v>
      </c>
      <c r="B43">
        <v>123619</v>
      </c>
      <c r="C43" t="s">
        <v>1995</v>
      </c>
      <c r="D43">
        <v>30011120878</v>
      </c>
      <c r="E43" s="8" t="s">
        <v>1914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1996</v>
      </c>
      <c r="O43" s="8" t="s">
        <v>1384</v>
      </c>
      <c r="P43" s="9" t="s">
        <v>1299</v>
      </c>
      <c r="Q43" t="s">
        <v>6</v>
      </c>
      <c r="R43" t="s">
        <v>1962</v>
      </c>
      <c r="S43" s="13" t="s">
        <v>1994</v>
      </c>
    </row>
    <row r="44" spans="1:19">
      <c r="A44" t="s">
        <v>1987</v>
      </c>
      <c r="B44">
        <v>123620</v>
      </c>
      <c r="C44" t="s">
        <v>1995</v>
      </c>
      <c r="D44">
        <v>30011120879</v>
      </c>
      <c r="E44" s="5" t="s">
        <v>1900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1996</v>
      </c>
      <c r="O44" s="5" t="s">
        <v>1901</v>
      </c>
      <c r="P44" s="6" t="s">
        <v>0</v>
      </c>
      <c r="Q44" t="s">
        <v>6</v>
      </c>
      <c r="R44" t="s">
        <v>1962</v>
      </c>
      <c r="S44" s="13" t="s">
        <v>1994</v>
      </c>
    </row>
    <row r="45" spans="1:19">
      <c r="A45" t="s">
        <v>1987</v>
      </c>
      <c r="B45">
        <v>123621</v>
      </c>
      <c r="C45" t="s">
        <v>1995</v>
      </c>
      <c r="D45">
        <v>30011120880</v>
      </c>
      <c r="E45" s="8" t="s">
        <v>1898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1996</v>
      </c>
      <c r="O45" s="8" t="s">
        <v>1899</v>
      </c>
      <c r="P45" s="9" t="s">
        <v>0</v>
      </c>
      <c r="Q45" t="s">
        <v>6</v>
      </c>
      <c r="R45" t="s">
        <v>1962</v>
      </c>
      <c r="S45" s="13" t="s">
        <v>1994</v>
      </c>
    </row>
    <row r="46" spans="1:19">
      <c r="A46" t="s">
        <v>1987</v>
      </c>
      <c r="B46">
        <v>123622</v>
      </c>
      <c r="C46" t="s">
        <v>1995</v>
      </c>
      <c r="D46">
        <v>30011120881</v>
      </c>
      <c r="E46" s="5" t="s">
        <v>1895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1996</v>
      </c>
      <c r="O46" s="5" t="s">
        <v>1896</v>
      </c>
      <c r="P46" s="6" t="s">
        <v>1897</v>
      </c>
      <c r="Q46" t="s">
        <v>6</v>
      </c>
      <c r="R46" t="s">
        <v>1962</v>
      </c>
      <c r="S46" s="13" t="s">
        <v>1994</v>
      </c>
    </row>
    <row r="47" spans="1:19">
      <c r="A47" t="s">
        <v>1987</v>
      </c>
      <c r="B47">
        <v>123623</v>
      </c>
      <c r="C47" t="s">
        <v>1995</v>
      </c>
      <c r="D47">
        <v>30011120882</v>
      </c>
      <c r="E47" s="8" t="s">
        <v>1892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1996</v>
      </c>
      <c r="O47" s="8" t="s">
        <v>1893</v>
      </c>
      <c r="P47" s="9" t="s">
        <v>1894</v>
      </c>
      <c r="Q47" t="s">
        <v>6</v>
      </c>
      <c r="R47" t="s">
        <v>1962</v>
      </c>
      <c r="S47" s="13" t="s">
        <v>1994</v>
      </c>
    </row>
    <row r="48" spans="1:19">
      <c r="A48" t="s">
        <v>1987</v>
      </c>
      <c r="B48">
        <v>123624</v>
      </c>
      <c r="C48" t="s">
        <v>1995</v>
      </c>
      <c r="D48">
        <v>30011120883</v>
      </c>
      <c r="E48" s="5" t="s">
        <v>1886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1996</v>
      </c>
      <c r="O48" s="5" t="s">
        <v>0</v>
      </c>
      <c r="P48" s="6" t="s">
        <v>0</v>
      </c>
      <c r="Q48" t="s">
        <v>6</v>
      </c>
      <c r="R48" t="s">
        <v>1962</v>
      </c>
      <c r="S48" s="13" t="s">
        <v>1994</v>
      </c>
    </row>
    <row r="49" spans="1:19">
      <c r="A49" t="s">
        <v>1987</v>
      </c>
      <c r="B49">
        <v>123625</v>
      </c>
      <c r="C49" t="s">
        <v>1995</v>
      </c>
      <c r="D49">
        <v>30011120884</v>
      </c>
      <c r="E49" s="8" t="s">
        <v>1872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1996</v>
      </c>
      <c r="O49" s="8" t="s">
        <v>1873</v>
      </c>
      <c r="P49" s="9" t="s">
        <v>0</v>
      </c>
      <c r="Q49" t="s">
        <v>6</v>
      </c>
      <c r="R49" t="s">
        <v>1962</v>
      </c>
      <c r="S49" s="13" t="s">
        <v>1994</v>
      </c>
    </row>
    <row r="50" spans="1:19">
      <c r="A50" t="s">
        <v>1987</v>
      </c>
      <c r="B50">
        <v>123626</v>
      </c>
      <c r="C50" t="s">
        <v>1995</v>
      </c>
      <c r="D50">
        <v>30011120885</v>
      </c>
      <c r="E50" s="5" t="s">
        <v>1866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1996</v>
      </c>
      <c r="O50" s="5" t="s">
        <v>1867</v>
      </c>
      <c r="P50" s="6" t="s">
        <v>0</v>
      </c>
      <c r="Q50" t="s">
        <v>6</v>
      </c>
      <c r="R50" t="s">
        <v>1962</v>
      </c>
      <c r="S50" s="13" t="s">
        <v>1994</v>
      </c>
    </row>
    <row r="51" spans="1:19">
      <c r="A51" t="s">
        <v>1987</v>
      </c>
      <c r="B51">
        <v>123627</v>
      </c>
      <c r="C51" t="s">
        <v>1995</v>
      </c>
      <c r="D51">
        <v>30011120886</v>
      </c>
      <c r="E51" s="8" t="s">
        <v>1863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1996</v>
      </c>
      <c r="O51" s="8" t="s">
        <v>1864</v>
      </c>
      <c r="P51" s="9" t="s">
        <v>1865</v>
      </c>
      <c r="Q51" t="s">
        <v>6</v>
      </c>
      <c r="R51" t="s">
        <v>1962</v>
      </c>
      <c r="S51" s="13" t="s">
        <v>1994</v>
      </c>
    </row>
    <row r="52" spans="1:19">
      <c r="A52" t="s">
        <v>1989</v>
      </c>
      <c r="B52">
        <v>123628</v>
      </c>
      <c r="C52" t="s">
        <v>1995</v>
      </c>
      <c r="D52">
        <v>30011120887</v>
      </c>
      <c r="E52" s="2" t="s">
        <v>107</v>
      </c>
      <c r="F52" s="11" t="s">
        <v>15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t="s">
        <v>1996</v>
      </c>
      <c r="O52" s="2" t="s">
        <v>1304</v>
      </c>
      <c r="P52" s="2" t="s">
        <v>735</v>
      </c>
      <c r="Q52" s="3" t="s">
        <v>6</v>
      </c>
      <c r="R52" s="3" t="s">
        <v>1962</v>
      </c>
      <c r="S52" s="13" t="s">
        <v>1994</v>
      </c>
    </row>
    <row r="53" spans="1:19">
      <c r="A53" t="s">
        <v>1989</v>
      </c>
      <c r="B53">
        <v>123629</v>
      </c>
      <c r="C53" t="s">
        <v>1995</v>
      </c>
      <c r="D53">
        <v>30011120888</v>
      </c>
      <c r="E53" s="5" t="s">
        <v>81</v>
      </c>
      <c r="F53" s="12" t="s">
        <v>15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t="s">
        <v>1996</v>
      </c>
      <c r="O53" s="5" t="s">
        <v>1254</v>
      </c>
      <c r="P53" s="5" t="s">
        <v>519</v>
      </c>
      <c r="Q53" s="6" t="s">
        <v>6</v>
      </c>
      <c r="R53" s="6" t="s">
        <v>1962</v>
      </c>
      <c r="S53" s="13" t="s">
        <v>1994</v>
      </c>
    </row>
    <row r="54" spans="1:19">
      <c r="A54" t="s">
        <v>1989</v>
      </c>
      <c r="B54">
        <v>123630</v>
      </c>
      <c r="C54" t="s">
        <v>1995</v>
      </c>
      <c r="D54">
        <v>30011120889</v>
      </c>
      <c r="E54" s="8" t="s">
        <v>67</v>
      </c>
      <c r="F54" s="11" t="s">
        <v>15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t="s">
        <v>1996</v>
      </c>
      <c r="O54" s="8" t="s">
        <v>1195</v>
      </c>
      <c r="P54" s="8" t="s">
        <v>1172</v>
      </c>
      <c r="Q54" s="9" t="s">
        <v>6</v>
      </c>
      <c r="R54" s="9" t="s">
        <v>1962</v>
      </c>
      <c r="S54" s="13" t="s">
        <v>1994</v>
      </c>
    </row>
    <row r="55" spans="1:19">
      <c r="A55" t="s">
        <v>1989</v>
      </c>
      <c r="B55">
        <v>123631</v>
      </c>
      <c r="C55" t="s">
        <v>1995</v>
      </c>
      <c r="D55">
        <v>30011120890</v>
      </c>
      <c r="E55" s="5" t="s">
        <v>1317</v>
      </c>
      <c r="F55" s="12" t="s">
        <v>15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t="s">
        <v>1996</v>
      </c>
      <c r="O55" s="5" t="s">
        <v>1133</v>
      </c>
      <c r="P55" s="5" t="s">
        <v>990</v>
      </c>
      <c r="Q55" s="6" t="s">
        <v>6</v>
      </c>
      <c r="R55" s="6" t="s">
        <v>1962</v>
      </c>
      <c r="S55" s="13" t="s">
        <v>1994</v>
      </c>
    </row>
    <row r="56" spans="1:19">
      <c r="A56" t="s">
        <v>1989</v>
      </c>
      <c r="B56">
        <v>123632</v>
      </c>
      <c r="C56" t="s">
        <v>1995</v>
      </c>
      <c r="D56">
        <v>30011120891</v>
      </c>
      <c r="E56" s="8" t="s">
        <v>1094</v>
      </c>
      <c r="F56" s="11" t="s">
        <v>15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t="s">
        <v>1996</v>
      </c>
      <c r="O56" s="8" t="s">
        <v>1120</v>
      </c>
      <c r="P56" s="8" t="s">
        <v>1475</v>
      </c>
      <c r="Q56" s="9" t="s">
        <v>6</v>
      </c>
      <c r="R56" s="9" t="s">
        <v>1962</v>
      </c>
      <c r="S56" s="13" t="s">
        <v>1994</v>
      </c>
    </row>
    <row r="57" spans="1:19">
      <c r="A57" t="s">
        <v>1989</v>
      </c>
      <c r="B57">
        <v>123633</v>
      </c>
      <c r="C57" t="s">
        <v>1995</v>
      </c>
      <c r="D57">
        <v>30011120892</v>
      </c>
      <c r="E57" s="5" t="s">
        <v>801</v>
      </c>
      <c r="F57" s="12" t="s">
        <v>15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t="s">
        <v>1996</v>
      </c>
      <c r="O57" s="5" t="s">
        <v>1099</v>
      </c>
      <c r="P57" s="5" t="s">
        <v>425</v>
      </c>
      <c r="Q57" s="6" t="s">
        <v>6</v>
      </c>
      <c r="R57" s="6" t="s">
        <v>1962</v>
      </c>
      <c r="S57" s="13" t="s">
        <v>1994</v>
      </c>
    </row>
    <row r="58" spans="1:19">
      <c r="A58" t="s">
        <v>1989</v>
      </c>
      <c r="B58">
        <v>123634</v>
      </c>
      <c r="C58" t="s">
        <v>1995</v>
      </c>
      <c r="D58">
        <v>30011120893</v>
      </c>
      <c r="E58" s="8" t="s">
        <v>1708</v>
      </c>
      <c r="F58" s="11" t="s">
        <v>15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t="s">
        <v>1996</v>
      </c>
      <c r="O58" s="8" t="s">
        <v>983</v>
      </c>
      <c r="P58" s="8" t="s">
        <v>1948</v>
      </c>
      <c r="Q58" s="9" t="s">
        <v>6</v>
      </c>
      <c r="R58" s="9" t="s">
        <v>1962</v>
      </c>
      <c r="S58" s="13" t="s">
        <v>1994</v>
      </c>
    </row>
    <row r="59" spans="1:19">
      <c r="A59" t="s">
        <v>1989</v>
      </c>
      <c r="B59">
        <v>123635</v>
      </c>
      <c r="C59" t="s">
        <v>1995</v>
      </c>
      <c r="D59">
        <v>30011120894</v>
      </c>
      <c r="E59" s="5" t="s">
        <v>1194</v>
      </c>
      <c r="F59" s="12" t="s">
        <v>15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t="s">
        <v>1996</v>
      </c>
      <c r="O59" s="5" t="s">
        <v>857</v>
      </c>
      <c r="P59" s="5" t="s">
        <v>1946</v>
      </c>
      <c r="Q59" s="6" t="s">
        <v>6</v>
      </c>
      <c r="R59" s="6" t="s">
        <v>1962</v>
      </c>
      <c r="S59" s="13" t="s">
        <v>1994</v>
      </c>
    </row>
    <row r="60" spans="1:19">
      <c r="A60" t="s">
        <v>1989</v>
      </c>
      <c r="B60">
        <v>123636</v>
      </c>
      <c r="C60" t="s">
        <v>1995</v>
      </c>
      <c r="D60">
        <v>30011120895</v>
      </c>
      <c r="E60" s="8" t="s">
        <v>198</v>
      </c>
      <c r="F60" s="11" t="s">
        <v>15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t="s">
        <v>1996</v>
      </c>
      <c r="O60" s="8" t="s">
        <v>846</v>
      </c>
      <c r="P60" s="8" t="s">
        <v>1943</v>
      </c>
      <c r="Q60" s="9" t="s">
        <v>6</v>
      </c>
      <c r="R60" s="9" t="s">
        <v>1962</v>
      </c>
      <c r="S60" s="13" t="s">
        <v>1994</v>
      </c>
    </row>
    <row r="61" spans="1:19">
      <c r="A61" t="s">
        <v>1989</v>
      </c>
      <c r="B61">
        <v>123637</v>
      </c>
      <c r="C61" t="s">
        <v>1995</v>
      </c>
      <c r="D61">
        <v>30011120896</v>
      </c>
      <c r="E61" s="5" t="s">
        <v>1870</v>
      </c>
      <c r="F61" s="12" t="s">
        <v>15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t="s">
        <v>1996</v>
      </c>
      <c r="O61" s="5" t="s">
        <v>821</v>
      </c>
      <c r="P61" s="5" t="s">
        <v>1937</v>
      </c>
      <c r="Q61" s="6" t="s">
        <v>6</v>
      </c>
      <c r="R61" s="6" t="s">
        <v>1962</v>
      </c>
      <c r="S61" s="13" t="s">
        <v>1994</v>
      </c>
    </row>
    <row r="62" spans="1:19">
      <c r="A62" t="s">
        <v>1989</v>
      </c>
      <c r="B62">
        <v>123638</v>
      </c>
      <c r="C62" t="s">
        <v>1995</v>
      </c>
      <c r="D62">
        <v>30011120897</v>
      </c>
      <c r="E62" s="8" t="s">
        <v>497</v>
      </c>
      <c r="F62" s="11" t="s">
        <v>15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t="s">
        <v>1996</v>
      </c>
      <c r="O62" s="8" t="s">
        <v>802</v>
      </c>
      <c r="P62" s="8" t="s">
        <v>1936</v>
      </c>
      <c r="Q62" s="9" t="s">
        <v>6</v>
      </c>
      <c r="R62" s="9" t="s">
        <v>1962</v>
      </c>
      <c r="S62" s="13" t="s">
        <v>1994</v>
      </c>
    </row>
    <row r="63" spans="1:19">
      <c r="A63" t="s">
        <v>1989</v>
      </c>
      <c r="B63">
        <v>123639</v>
      </c>
      <c r="C63" t="s">
        <v>1995</v>
      </c>
      <c r="D63">
        <v>30011120898</v>
      </c>
      <c r="E63" s="5" t="s">
        <v>1136</v>
      </c>
      <c r="F63" s="12" t="s">
        <v>15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t="s">
        <v>1996</v>
      </c>
      <c r="O63" s="5" t="s">
        <v>799</v>
      </c>
      <c r="P63" s="5" t="s">
        <v>1933</v>
      </c>
      <c r="Q63" s="6" t="s">
        <v>6</v>
      </c>
      <c r="R63" s="6" t="s">
        <v>1962</v>
      </c>
      <c r="S63" s="13" t="s">
        <v>1994</v>
      </c>
    </row>
    <row r="64" spans="1:19">
      <c r="A64" t="s">
        <v>1989</v>
      </c>
      <c r="B64">
        <v>123640</v>
      </c>
      <c r="C64" t="s">
        <v>1995</v>
      </c>
      <c r="D64">
        <v>30011120899</v>
      </c>
      <c r="E64" s="8" t="s">
        <v>578</v>
      </c>
      <c r="F64" s="11" t="s">
        <v>15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t="s">
        <v>1996</v>
      </c>
      <c r="O64" s="8" t="s">
        <v>792</v>
      </c>
      <c r="P64" s="8" t="s">
        <v>1930</v>
      </c>
      <c r="Q64" s="9" t="s">
        <v>6</v>
      </c>
      <c r="R64" s="9" t="s">
        <v>1962</v>
      </c>
      <c r="S64" s="13" t="s">
        <v>1994</v>
      </c>
    </row>
    <row r="65" spans="1:19">
      <c r="A65" t="s">
        <v>1989</v>
      </c>
      <c r="B65">
        <v>123641</v>
      </c>
      <c r="C65" t="s">
        <v>1995</v>
      </c>
      <c r="D65">
        <v>30011120900</v>
      </c>
      <c r="E65" s="5" t="s">
        <v>1779</v>
      </c>
      <c r="F65" s="12" t="s">
        <v>15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t="s">
        <v>1996</v>
      </c>
      <c r="O65" s="5" t="s">
        <v>666</v>
      </c>
      <c r="P65" s="5" t="s">
        <v>1928</v>
      </c>
      <c r="Q65" s="6" t="s">
        <v>6</v>
      </c>
      <c r="R65" s="6" t="s">
        <v>1962</v>
      </c>
      <c r="S65" s="13" t="s">
        <v>1994</v>
      </c>
    </row>
    <row r="66" spans="1:19">
      <c r="A66" t="s">
        <v>1989</v>
      </c>
      <c r="B66">
        <v>123642</v>
      </c>
      <c r="C66" t="s">
        <v>1995</v>
      </c>
      <c r="D66">
        <v>30011120901</v>
      </c>
      <c r="E66" s="8" t="s">
        <v>1751</v>
      </c>
      <c r="F66" s="11" t="s">
        <v>15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t="s">
        <v>1996</v>
      </c>
      <c r="O66" s="8" t="s">
        <v>602</v>
      </c>
      <c r="P66" s="8" t="s">
        <v>1922</v>
      </c>
      <c r="Q66" s="9" t="s">
        <v>6</v>
      </c>
      <c r="R66" s="9" t="s">
        <v>1962</v>
      </c>
      <c r="S66" s="13" t="s">
        <v>1994</v>
      </c>
    </row>
    <row r="67" spans="1:19">
      <c r="A67" t="s">
        <v>1989</v>
      </c>
      <c r="B67">
        <v>123643</v>
      </c>
      <c r="C67" t="s">
        <v>1995</v>
      </c>
      <c r="D67">
        <v>30011120902</v>
      </c>
      <c r="E67" s="5" t="s">
        <v>1707</v>
      </c>
      <c r="F67" s="12" t="s">
        <v>15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t="s">
        <v>1996</v>
      </c>
      <c r="O67" s="5" t="s">
        <v>599</v>
      </c>
      <c r="P67" s="5" t="s">
        <v>1919</v>
      </c>
      <c r="Q67" s="6" t="s">
        <v>6</v>
      </c>
      <c r="R67" s="6" t="s">
        <v>1962</v>
      </c>
      <c r="S67" s="13" t="s">
        <v>1994</v>
      </c>
    </row>
    <row r="68" spans="1:19">
      <c r="A68" t="s">
        <v>1989</v>
      </c>
      <c r="B68">
        <v>123644</v>
      </c>
      <c r="C68" t="s">
        <v>1995</v>
      </c>
      <c r="D68">
        <v>30011120903</v>
      </c>
      <c r="E68" s="8" t="s">
        <v>1546</v>
      </c>
      <c r="F68" s="11" t="s">
        <v>15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t="s">
        <v>1996</v>
      </c>
      <c r="O68" s="8" t="s">
        <v>522</v>
      </c>
      <c r="P68" s="8" t="s">
        <v>1914</v>
      </c>
      <c r="Q68" s="9" t="s">
        <v>6</v>
      </c>
      <c r="R68" s="9" t="s">
        <v>1962</v>
      </c>
      <c r="S68" s="13" t="s">
        <v>1994</v>
      </c>
    </row>
    <row r="69" spans="1:19">
      <c r="A69" t="s">
        <v>1989</v>
      </c>
      <c r="B69">
        <v>123645</v>
      </c>
      <c r="C69" t="s">
        <v>1995</v>
      </c>
      <c r="D69">
        <v>30011120904</v>
      </c>
      <c r="E69" s="5" t="s">
        <v>1545</v>
      </c>
      <c r="F69" s="12" t="s">
        <v>15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t="s">
        <v>1996</v>
      </c>
      <c r="O69" s="5" t="s">
        <v>498</v>
      </c>
      <c r="P69" s="5" t="s">
        <v>1900</v>
      </c>
      <c r="Q69" s="6" t="s">
        <v>6</v>
      </c>
      <c r="R69" s="6" t="s">
        <v>1962</v>
      </c>
      <c r="S69" s="13" t="s">
        <v>1994</v>
      </c>
    </row>
    <row r="70" spans="1:19">
      <c r="A70" t="s">
        <v>1989</v>
      </c>
      <c r="B70">
        <v>123646</v>
      </c>
      <c r="C70" t="s">
        <v>1995</v>
      </c>
      <c r="D70">
        <v>30011120905</v>
      </c>
      <c r="E70" s="8" t="s">
        <v>1523</v>
      </c>
      <c r="F70" s="11" t="s">
        <v>15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t="s">
        <v>1996</v>
      </c>
      <c r="O70" s="8" t="s">
        <v>486</v>
      </c>
      <c r="P70" s="8" t="s">
        <v>1898</v>
      </c>
      <c r="Q70" s="9" t="s">
        <v>6</v>
      </c>
      <c r="R70" s="9" t="s">
        <v>1962</v>
      </c>
      <c r="S70" s="13" t="s">
        <v>1994</v>
      </c>
    </row>
    <row r="71" spans="1:19">
      <c r="A71" t="s">
        <v>1989</v>
      </c>
      <c r="B71">
        <v>123647</v>
      </c>
      <c r="C71" t="s">
        <v>1995</v>
      </c>
      <c r="D71">
        <v>30011120906</v>
      </c>
      <c r="E71" s="5" t="s">
        <v>1434</v>
      </c>
      <c r="F71" s="12" t="s">
        <v>15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t="s">
        <v>1996</v>
      </c>
      <c r="O71" s="5" t="s">
        <v>461</v>
      </c>
      <c r="P71" s="5" t="s">
        <v>1895</v>
      </c>
      <c r="Q71" s="6" t="s">
        <v>6</v>
      </c>
      <c r="R71" s="6" t="s">
        <v>1962</v>
      </c>
      <c r="S71" s="13" t="s">
        <v>1994</v>
      </c>
    </row>
    <row r="72" spans="1:19">
      <c r="A72" t="s">
        <v>1989</v>
      </c>
      <c r="B72">
        <v>123648</v>
      </c>
      <c r="C72" t="s">
        <v>1995</v>
      </c>
      <c r="D72">
        <v>30011120907</v>
      </c>
      <c r="E72" s="8" t="s">
        <v>1174</v>
      </c>
      <c r="F72" s="11" t="s">
        <v>15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t="s">
        <v>1996</v>
      </c>
      <c r="O72" s="8" t="s">
        <v>374</v>
      </c>
      <c r="P72" s="8" t="s">
        <v>1892</v>
      </c>
      <c r="Q72" s="9" t="s">
        <v>6</v>
      </c>
      <c r="R72" s="9" t="s">
        <v>1962</v>
      </c>
      <c r="S72" s="13" t="s">
        <v>1994</v>
      </c>
    </row>
    <row r="73" spans="1:19">
      <c r="A73" t="s">
        <v>1989</v>
      </c>
      <c r="B73">
        <v>123649</v>
      </c>
      <c r="C73" t="s">
        <v>1995</v>
      </c>
      <c r="D73">
        <v>30011120908</v>
      </c>
      <c r="E73" s="5" t="s">
        <v>923</v>
      </c>
      <c r="F73" s="12" t="s">
        <v>15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t="s">
        <v>1996</v>
      </c>
      <c r="O73" s="5" t="s">
        <v>366</v>
      </c>
      <c r="P73" s="5" t="s">
        <v>1886</v>
      </c>
      <c r="Q73" s="6" t="s">
        <v>6</v>
      </c>
      <c r="R73" s="6" t="s">
        <v>1962</v>
      </c>
      <c r="S73" s="13" t="s">
        <v>1994</v>
      </c>
    </row>
    <row r="74" spans="1:19">
      <c r="A74" t="s">
        <v>1989</v>
      </c>
      <c r="B74">
        <v>123650</v>
      </c>
      <c r="C74" t="s">
        <v>1995</v>
      </c>
      <c r="D74">
        <v>30011120909</v>
      </c>
      <c r="E74" s="8" t="s">
        <v>912</v>
      </c>
      <c r="F74" s="11" t="s">
        <v>15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t="s">
        <v>1996</v>
      </c>
      <c r="O74" s="8" t="s">
        <v>366</v>
      </c>
      <c r="P74" s="8" t="s">
        <v>1872</v>
      </c>
      <c r="Q74" s="9" t="s">
        <v>6</v>
      </c>
      <c r="R74" s="9" t="s">
        <v>1962</v>
      </c>
      <c r="S74" s="13" t="s">
        <v>1994</v>
      </c>
    </row>
    <row r="75" spans="1:19">
      <c r="A75" t="s">
        <v>1989</v>
      </c>
      <c r="B75">
        <v>123651</v>
      </c>
      <c r="C75" t="s">
        <v>1995</v>
      </c>
      <c r="D75">
        <v>30011120910</v>
      </c>
      <c r="E75" s="5" t="s">
        <v>903</v>
      </c>
      <c r="F75" s="12" t="s">
        <v>15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t="s">
        <v>1996</v>
      </c>
      <c r="O75" s="5" t="s">
        <v>243</v>
      </c>
      <c r="P75" s="5" t="s">
        <v>1866</v>
      </c>
      <c r="Q75" s="6" t="s">
        <v>6</v>
      </c>
      <c r="R75" s="6" t="s">
        <v>1962</v>
      </c>
      <c r="S75" s="13" t="s">
        <v>1994</v>
      </c>
    </row>
    <row r="76" spans="1:19">
      <c r="A76" t="s">
        <v>1989</v>
      </c>
      <c r="B76">
        <v>123652</v>
      </c>
      <c r="C76" t="s">
        <v>1995</v>
      </c>
      <c r="D76">
        <v>30011120911</v>
      </c>
      <c r="E76" s="8" t="s">
        <v>817</v>
      </c>
      <c r="F76" s="11" t="s">
        <v>15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t="s">
        <v>1996</v>
      </c>
      <c r="O76" s="8" t="s">
        <v>167</v>
      </c>
      <c r="P76" s="8" t="s">
        <v>1863</v>
      </c>
      <c r="Q76" s="9" t="s">
        <v>6</v>
      </c>
      <c r="R76" s="9" t="s">
        <v>1962</v>
      </c>
      <c r="S76" s="13" t="s">
        <v>1994</v>
      </c>
    </row>
    <row r="77" spans="1:19">
      <c r="A77" t="s">
        <v>1989</v>
      </c>
      <c r="B77">
        <v>123653</v>
      </c>
      <c r="C77" t="s">
        <v>1995</v>
      </c>
      <c r="D77">
        <v>30011120912</v>
      </c>
      <c r="E77" s="2" t="s">
        <v>1859</v>
      </c>
      <c r="F77" s="3" t="s">
        <v>15</v>
      </c>
      <c r="G77" s="3" t="s">
        <v>137</v>
      </c>
      <c r="H77" s="14">
        <v>35328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t="s">
        <v>1996</v>
      </c>
      <c r="O77" s="8" t="s">
        <v>1195</v>
      </c>
      <c r="P77" s="8" t="s">
        <v>1172</v>
      </c>
      <c r="Q77" s="3" t="s">
        <v>6</v>
      </c>
      <c r="R77" s="3" t="s">
        <v>1962</v>
      </c>
      <c r="S77" s="13" t="s">
        <v>1994</v>
      </c>
    </row>
    <row r="78" spans="1:19">
      <c r="A78" t="s">
        <v>1989</v>
      </c>
      <c r="B78">
        <v>123654</v>
      </c>
      <c r="C78" t="s">
        <v>1995</v>
      </c>
      <c r="D78">
        <v>30011120913</v>
      </c>
      <c r="E78" s="5" t="s">
        <v>1848</v>
      </c>
      <c r="F78" s="6" t="s">
        <v>15</v>
      </c>
      <c r="G78" s="6" t="s">
        <v>137</v>
      </c>
      <c r="H78" s="15">
        <v>35904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t="s">
        <v>1996</v>
      </c>
      <c r="O78" s="5" t="s">
        <v>1133</v>
      </c>
      <c r="P78" s="5" t="s">
        <v>990</v>
      </c>
      <c r="Q78" s="6" t="s">
        <v>6</v>
      </c>
      <c r="R78" s="6" t="s">
        <v>1962</v>
      </c>
      <c r="S78" s="13" t="s">
        <v>1994</v>
      </c>
    </row>
    <row r="79" spans="1:19">
      <c r="A79" t="s">
        <v>1989</v>
      </c>
      <c r="B79">
        <v>123655</v>
      </c>
      <c r="C79" t="s">
        <v>1995</v>
      </c>
      <c r="D79">
        <v>30011120914</v>
      </c>
      <c r="E79" s="8" t="s">
        <v>1845</v>
      </c>
      <c r="F79" s="9" t="s">
        <v>15</v>
      </c>
      <c r="G79" s="9" t="s">
        <v>352</v>
      </c>
      <c r="H79" s="16">
        <v>36774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t="s">
        <v>1996</v>
      </c>
      <c r="O79" s="8" t="s">
        <v>1120</v>
      </c>
      <c r="P79" s="8" t="s">
        <v>1475</v>
      </c>
      <c r="Q79" s="9" t="s">
        <v>6</v>
      </c>
      <c r="R79" s="9" t="s">
        <v>1962</v>
      </c>
      <c r="S79" s="13" t="s">
        <v>1994</v>
      </c>
    </row>
    <row r="80" spans="1:19">
      <c r="A80" t="s">
        <v>1989</v>
      </c>
      <c r="B80">
        <v>123656</v>
      </c>
      <c r="C80" t="s">
        <v>1995</v>
      </c>
      <c r="D80">
        <v>30011120915</v>
      </c>
      <c r="E80" s="5" t="s">
        <v>1837</v>
      </c>
      <c r="F80" s="6" t="s">
        <v>15</v>
      </c>
      <c r="G80" s="6" t="s">
        <v>637</v>
      </c>
      <c r="H80" s="15">
        <v>36389</v>
      </c>
      <c r="I80" s="6" t="s">
        <v>25</v>
      </c>
      <c r="J80" s="6" t="s">
        <v>18</v>
      </c>
      <c r="K80" s="11" t="s">
        <v>1986</v>
      </c>
      <c r="L80" s="11" t="s">
        <v>66</v>
      </c>
      <c r="M80" s="11" t="s">
        <v>542</v>
      </c>
      <c r="N80" t="s">
        <v>1996</v>
      </c>
      <c r="O80" s="5" t="s">
        <v>1099</v>
      </c>
      <c r="P80" s="5" t="s">
        <v>425</v>
      </c>
      <c r="Q80" s="6" t="s">
        <v>6</v>
      </c>
      <c r="R80" s="6" t="s">
        <v>1962</v>
      </c>
      <c r="S80" s="13" t="s">
        <v>1994</v>
      </c>
    </row>
    <row r="81" spans="1:19">
      <c r="A81" t="s">
        <v>1989</v>
      </c>
      <c r="B81">
        <v>123657</v>
      </c>
      <c r="C81" t="s">
        <v>1995</v>
      </c>
      <c r="D81">
        <v>30011120916</v>
      </c>
      <c r="E81" s="8" t="s">
        <v>1829</v>
      </c>
      <c r="F81" s="9" t="s">
        <v>15</v>
      </c>
      <c r="G81" s="9" t="s">
        <v>1579</v>
      </c>
      <c r="H81" s="16">
        <v>34903</v>
      </c>
      <c r="I81" s="9" t="s">
        <v>25</v>
      </c>
      <c r="J81" s="9" t="s">
        <v>18</v>
      </c>
      <c r="K81" s="11" t="s">
        <v>1986</v>
      </c>
      <c r="L81" s="11" t="s">
        <v>66</v>
      </c>
      <c r="M81" s="11" t="s">
        <v>542</v>
      </c>
      <c r="N81" t="s">
        <v>1996</v>
      </c>
      <c r="O81" s="8" t="s">
        <v>983</v>
      </c>
      <c r="P81" s="8" t="s">
        <v>1948</v>
      </c>
      <c r="Q81" s="9" t="s">
        <v>6</v>
      </c>
      <c r="R81" s="9" t="s">
        <v>1962</v>
      </c>
      <c r="S81" s="13" t="s">
        <v>1994</v>
      </c>
    </row>
    <row r="82" spans="1:19">
      <c r="A82" t="s">
        <v>1989</v>
      </c>
      <c r="B82">
        <v>123658</v>
      </c>
      <c r="C82" t="s">
        <v>1995</v>
      </c>
      <c r="D82">
        <v>30011120917</v>
      </c>
      <c r="E82" s="5" t="s">
        <v>1824</v>
      </c>
      <c r="F82" s="6" t="s">
        <v>15</v>
      </c>
      <c r="G82" s="6" t="s">
        <v>963</v>
      </c>
      <c r="H82" s="15">
        <v>35228</v>
      </c>
      <c r="I82" s="6" t="s">
        <v>25</v>
      </c>
      <c r="J82" s="6" t="s">
        <v>18</v>
      </c>
      <c r="K82" s="11" t="s">
        <v>1986</v>
      </c>
      <c r="L82" s="11" t="s">
        <v>66</v>
      </c>
      <c r="M82" s="11" t="s">
        <v>542</v>
      </c>
      <c r="N82" t="s">
        <v>1996</v>
      </c>
      <c r="O82" s="5" t="s">
        <v>857</v>
      </c>
      <c r="P82" s="5" t="s">
        <v>1946</v>
      </c>
      <c r="Q82" s="6" t="s">
        <v>6</v>
      </c>
      <c r="R82" s="6" t="s">
        <v>1962</v>
      </c>
      <c r="S82" s="13" t="s">
        <v>1994</v>
      </c>
    </row>
    <row r="83" spans="1:19">
      <c r="A83" t="s">
        <v>1989</v>
      </c>
      <c r="B83">
        <v>123659</v>
      </c>
      <c r="C83" t="s">
        <v>1995</v>
      </c>
      <c r="D83">
        <v>30011120918</v>
      </c>
      <c r="E83" s="8" t="s">
        <v>1821</v>
      </c>
      <c r="F83" s="9" t="s">
        <v>15</v>
      </c>
      <c r="G83" s="9" t="s">
        <v>144</v>
      </c>
      <c r="H83" s="16">
        <v>35466</v>
      </c>
      <c r="I83" s="9" t="s">
        <v>25</v>
      </c>
      <c r="J83" s="9" t="s">
        <v>1966</v>
      </c>
      <c r="K83" s="11" t="s">
        <v>1986</v>
      </c>
      <c r="L83" s="11" t="s">
        <v>66</v>
      </c>
      <c r="M83" s="11" t="s">
        <v>542</v>
      </c>
      <c r="N83" t="s">
        <v>1996</v>
      </c>
      <c r="O83" s="8" t="s">
        <v>846</v>
      </c>
      <c r="P83" s="8" t="s">
        <v>1943</v>
      </c>
      <c r="Q83" s="9" t="s">
        <v>6</v>
      </c>
      <c r="R83" s="9" t="s">
        <v>1962</v>
      </c>
      <c r="S83" s="13" t="s">
        <v>1994</v>
      </c>
    </row>
    <row r="84" spans="1:19">
      <c r="A84" t="s">
        <v>1989</v>
      </c>
      <c r="B84">
        <v>123660</v>
      </c>
      <c r="C84" t="s">
        <v>1995</v>
      </c>
      <c r="D84">
        <v>30011120919</v>
      </c>
      <c r="E84" s="5" t="s">
        <v>546</v>
      </c>
      <c r="F84" s="6" t="s">
        <v>15</v>
      </c>
      <c r="G84" s="6" t="s">
        <v>1809</v>
      </c>
      <c r="H84" s="15">
        <v>35196</v>
      </c>
      <c r="I84" s="6" t="s">
        <v>25</v>
      </c>
      <c r="J84" s="6" t="s">
        <v>18</v>
      </c>
      <c r="K84" s="11" t="s">
        <v>1986</v>
      </c>
      <c r="L84" s="11" t="s">
        <v>66</v>
      </c>
      <c r="M84" s="11" t="s">
        <v>542</v>
      </c>
      <c r="N84" t="s">
        <v>1996</v>
      </c>
      <c r="O84" s="5" t="s">
        <v>821</v>
      </c>
      <c r="P84" s="5" t="s">
        <v>1937</v>
      </c>
      <c r="Q84" s="6" t="s">
        <v>6</v>
      </c>
      <c r="R84" s="6" t="s">
        <v>1962</v>
      </c>
      <c r="S84" s="13" t="s">
        <v>1994</v>
      </c>
    </row>
    <row r="85" spans="1:19">
      <c r="A85" t="s">
        <v>1989</v>
      </c>
      <c r="B85">
        <v>123661</v>
      </c>
      <c r="C85" t="s">
        <v>1995</v>
      </c>
      <c r="D85">
        <v>30011120920</v>
      </c>
      <c r="E85" s="8" t="s">
        <v>546</v>
      </c>
      <c r="F85" s="9" t="s">
        <v>15</v>
      </c>
      <c r="G85" s="9" t="s">
        <v>16</v>
      </c>
      <c r="H85" s="16">
        <v>36950</v>
      </c>
      <c r="I85" s="9" t="s">
        <v>25</v>
      </c>
      <c r="J85" s="9" t="s">
        <v>18</v>
      </c>
      <c r="K85" s="11" t="s">
        <v>1986</v>
      </c>
      <c r="L85" s="11" t="s">
        <v>66</v>
      </c>
      <c r="M85" s="11" t="s">
        <v>542</v>
      </c>
      <c r="N85" t="s">
        <v>1996</v>
      </c>
      <c r="O85" s="8" t="s">
        <v>802</v>
      </c>
      <c r="P85" s="8" t="s">
        <v>1936</v>
      </c>
      <c r="Q85" s="9" t="s">
        <v>6</v>
      </c>
      <c r="R85" s="9" t="s">
        <v>1962</v>
      </c>
      <c r="S85" s="13" t="s">
        <v>1994</v>
      </c>
    </row>
    <row r="86" spans="1:19">
      <c r="A86" t="s">
        <v>1989</v>
      </c>
      <c r="B86">
        <v>123662</v>
      </c>
      <c r="C86" t="s">
        <v>1995</v>
      </c>
      <c r="D86">
        <v>30011120921</v>
      </c>
      <c r="E86" s="5" t="s">
        <v>1813</v>
      </c>
      <c r="F86" s="6" t="s">
        <v>15</v>
      </c>
      <c r="G86" s="6" t="s">
        <v>390</v>
      </c>
      <c r="H86" s="15">
        <v>35096</v>
      </c>
      <c r="I86" s="6" t="s">
        <v>25</v>
      </c>
      <c r="J86" s="6" t="s">
        <v>18</v>
      </c>
      <c r="K86" s="11" t="s">
        <v>1986</v>
      </c>
      <c r="L86" s="11" t="s">
        <v>66</v>
      </c>
      <c r="M86" s="11" t="s">
        <v>542</v>
      </c>
      <c r="N86" t="s">
        <v>1996</v>
      </c>
      <c r="O86" s="5" t="s">
        <v>799</v>
      </c>
      <c r="P86" s="5" t="s">
        <v>1933</v>
      </c>
      <c r="Q86" s="6" t="s">
        <v>6</v>
      </c>
      <c r="R86" s="6" t="s">
        <v>1962</v>
      </c>
      <c r="S86" s="13" t="s">
        <v>1994</v>
      </c>
    </row>
    <row r="87" spans="1:19">
      <c r="A87" t="s">
        <v>1989</v>
      </c>
      <c r="B87">
        <v>123663</v>
      </c>
      <c r="C87" t="s">
        <v>1995</v>
      </c>
      <c r="D87">
        <v>30011120922</v>
      </c>
      <c r="E87" s="8" t="s">
        <v>1801</v>
      </c>
      <c r="F87" s="9" t="s">
        <v>15</v>
      </c>
      <c r="G87" s="9" t="s">
        <v>16</v>
      </c>
      <c r="H87" s="16">
        <v>36745</v>
      </c>
      <c r="I87" s="9" t="s">
        <v>25</v>
      </c>
      <c r="J87" s="9" t="s">
        <v>1964</v>
      </c>
      <c r="K87" s="11" t="s">
        <v>1986</v>
      </c>
      <c r="L87" s="11" t="s">
        <v>66</v>
      </c>
      <c r="M87" s="9" t="s">
        <v>542</v>
      </c>
      <c r="N87" t="s">
        <v>1996</v>
      </c>
      <c r="O87" s="8" t="s">
        <v>792</v>
      </c>
      <c r="P87" s="8" t="s">
        <v>1930</v>
      </c>
      <c r="Q87" s="9" t="s">
        <v>6</v>
      </c>
      <c r="R87" s="9" t="s">
        <v>1962</v>
      </c>
      <c r="S87" s="13" t="s">
        <v>1994</v>
      </c>
    </row>
    <row r="88" spans="1:19">
      <c r="O88" s="5"/>
      <c r="P88" s="5"/>
    </row>
    <row r="89" spans="1:19">
      <c r="O89" s="8"/>
      <c r="P89" s="8"/>
    </row>
    <row r="90" spans="1:19">
      <c r="O90" s="5"/>
      <c r="P90" s="5"/>
    </row>
    <row r="91" spans="1:19">
      <c r="O91" s="8"/>
      <c r="P91" s="8"/>
    </row>
    <row r="94" spans="1:19">
      <c r="D94" t="s">
        <v>1949</v>
      </c>
      <c r="E94" t="s">
        <v>1985</v>
      </c>
    </row>
    <row r="95" spans="1:19">
      <c r="C95">
        <v>30011120837</v>
      </c>
      <c r="E95">
        <v>123578</v>
      </c>
      <c r="F95" t="s">
        <v>1988</v>
      </c>
      <c r="G95" s="13" t="s">
        <v>1994</v>
      </c>
    </row>
    <row r="96" spans="1:19">
      <c r="C96">
        <v>30011120838</v>
      </c>
      <c r="E96">
        <v>123579</v>
      </c>
      <c r="F96" t="s">
        <v>1988</v>
      </c>
      <c r="G96" s="13" t="s">
        <v>1994</v>
      </c>
    </row>
    <row r="97" spans="3:7">
      <c r="C97">
        <v>30011120839</v>
      </c>
      <c r="E97">
        <v>123580</v>
      </c>
      <c r="F97" t="s">
        <v>1988</v>
      </c>
      <c r="G97" s="13" t="s">
        <v>1994</v>
      </c>
    </row>
    <row r="98" spans="3:7">
      <c r="C98">
        <v>30011120840</v>
      </c>
      <c r="E98">
        <v>123581</v>
      </c>
      <c r="F98" t="s">
        <v>1988</v>
      </c>
      <c r="G98" s="13" t="s">
        <v>1994</v>
      </c>
    </row>
    <row r="99" spans="3:7">
      <c r="C99">
        <v>30011120841</v>
      </c>
      <c r="E99">
        <v>123582</v>
      </c>
      <c r="F99" t="s">
        <v>1988</v>
      </c>
      <c r="G99" s="13" t="s">
        <v>1994</v>
      </c>
    </row>
    <row r="100" spans="3:7">
      <c r="C100">
        <v>30011120842</v>
      </c>
      <c r="E100">
        <v>123583</v>
      </c>
      <c r="F100" t="s">
        <v>1988</v>
      </c>
      <c r="G100" s="13" t="s">
        <v>1994</v>
      </c>
    </row>
    <row r="101" spans="3:7">
      <c r="C101">
        <v>30011120843</v>
      </c>
      <c r="E101">
        <v>123584</v>
      </c>
      <c r="F101" t="s">
        <v>1988</v>
      </c>
      <c r="G101" s="13" t="s">
        <v>1994</v>
      </c>
    </row>
    <row r="102" spans="3:7">
      <c r="C102">
        <v>30011120844</v>
      </c>
      <c r="E102">
        <v>123585</v>
      </c>
      <c r="F102" t="s">
        <v>1988</v>
      </c>
      <c r="G102" s="13" t="s">
        <v>1994</v>
      </c>
    </row>
    <row r="103" spans="3:7">
      <c r="C103">
        <v>30011120845</v>
      </c>
      <c r="E103">
        <v>123586</v>
      </c>
      <c r="F103" t="s">
        <v>1988</v>
      </c>
      <c r="G103" s="13" t="s">
        <v>1994</v>
      </c>
    </row>
    <row r="104" spans="3:7">
      <c r="C104">
        <v>30011120846</v>
      </c>
      <c r="E104">
        <v>123587</v>
      </c>
      <c r="F104" t="s">
        <v>1988</v>
      </c>
      <c r="G104" s="13" t="s">
        <v>1994</v>
      </c>
    </row>
    <row r="105" spans="3:7">
      <c r="C105">
        <v>30011120847</v>
      </c>
      <c r="E105">
        <v>123588</v>
      </c>
      <c r="F105" t="s">
        <v>1988</v>
      </c>
      <c r="G105" s="13" t="s">
        <v>1994</v>
      </c>
    </row>
    <row r="106" spans="3:7">
      <c r="C106">
        <v>30011120848</v>
      </c>
      <c r="E106">
        <v>123589</v>
      </c>
      <c r="F106" t="s">
        <v>1988</v>
      </c>
      <c r="G106" s="13" t="s">
        <v>1994</v>
      </c>
    </row>
    <row r="107" spans="3:7">
      <c r="C107">
        <v>30011120849</v>
      </c>
      <c r="E107">
        <v>123590</v>
      </c>
      <c r="F107" t="s">
        <v>1988</v>
      </c>
      <c r="G107" s="13" t="s">
        <v>1994</v>
      </c>
    </row>
    <row r="108" spans="3:7">
      <c r="C108">
        <v>30011120850</v>
      </c>
      <c r="E108">
        <v>123591</v>
      </c>
      <c r="F108" t="s">
        <v>1988</v>
      </c>
      <c r="G108" s="13" t="s">
        <v>1994</v>
      </c>
    </row>
    <row r="109" spans="3:7">
      <c r="C109">
        <v>30011120851</v>
      </c>
      <c r="E109">
        <v>123592</v>
      </c>
      <c r="F109" t="s">
        <v>1988</v>
      </c>
      <c r="G109" s="13" t="s">
        <v>1994</v>
      </c>
    </row>
    <row r="110" spans="3:7">
      <c r="C110">
        <v>30011120852</v>
      </c>
      <c r="E110">
        <v>123593</v>
      </c>
      <c r="F110" t="s">
        <v>1988</v>
      </c>
      <c r="G110" s="13" t="s">
        <v>1994</v>
      </c>
    </row>
    <row r="111" spans="3:7">
      <c r="C111">
        <v>30011120853</v>
      </c>
      <c r="E111">
        <v>123594</v>
      </c>
      <c r="F111" t="s">
        <v>1988</v>
      </c>
      <c r="G111" s="13" t="s">
        <v>1994</v>
      </c>
    </row>
    <row r="112" spans="3:7">
      <c r="C112">
        <v>30011120854</v>
      </c>
      <c r="E112">
        <v>123595</v>
      </c>
      <c r="F112" t="s">
        <v>1988</v>
      </c>
      <c r="G112" s="13" t="s">
        <v>1994</v>
      </c>
    </row>
    <row r="113" spans="3:7">
      <c r="C113">
        <v>30011120855</v>
      </c>
      <c r="E113">
        <v>123596</v>
      </c>
      <c r="F113" t="s">
        <v>1988</v>
      </c>
      <c r="G113" s="13" t="s">
        <v>1994</v>
      </c>
    </row>
    <row r="114" spans="3:7">
      <c r="C114">
        <v>30011120856</v>
      </c>
      <c r="E114">
        <v>123597</v>
      </c>
      <c r="F114" t="s">
        <v>1988</v>
      </c>
      <c r="G114" s="13" t="s">
        <v>1994</v>
      </c>
    </row>
    <row r="115" spans="3:7">
      <c r="C115">
        <v>30011120857</v>
      </c>
      <c r="E115">
        <v>123598</v>
      </c>
      <c r="F115" t="s">
        <v>1988</v>
      </c>
      <c r="G115" s="13" t="s">
        <v>1994</v>
      </c>
    </row>
    <row r="116" spans="3:7">
      <c r="C116">
        <v>30011120858</v>
      </c>
      <c r="E116">
        <v>123599</v>
      </c>
      <c r="F116" t="s">
        <v>1988</v>
      </c>
      <c r="G116" s="13" t="s">
        <v>1994</v>
      </c>
    </row>
    <row r="117" spans="3:7">
      <c r="C117">
        <v>30011120859</v>
      </c>
      <c r="E117">
        <v>123600</v>
      </c>
      <c r="F117" t="s">
        <v>1988</v>
      </c>
      <c r="G117" s="13" t="s">
        <v>1994</v>
      </c>
    </row>
    <row r="118" spans="3:7">
      <c r="C118">
        <v>30011120860</v>
      </c>
      <c r="E118">
        <v>123601</v>
      </c>
      <c r="F118" t="s">
        <v>1988</v>
      </c>
      <c r="G118" s="13" t="s">
        <v>1994</v>
      </c>
    </row>
    <row r="119" spans="3:7">
      <c r="C119">
        <v>30011120861</v>
      </c>
      <c r="E119">
        <v>123602</v>
      </c>
      <c r="F119" t="s">
        <v>1988</v>
      </c>
      <c r="G119" s="13" t="s">
        <v>1994</v>
      </c>
    </row>
    <row r="120" spans="3:7">
      <c r="C120">
        <v>30011120862</v>
      </c>
      <c r="E120">
        <v>123603</v>
      </c>
      <c r="F120" t="s">
        <v>1987</v>
      </c>
      <c r="G120" s="13" t="s">
        <v>1994</v>
      </c>
    </row>
    <row r="121" spans="3:7">
      <c r="C121">
        <v>30011120863</v>
      </c>
      <c r="E121">
        <v>123604</v>
      </c>
      <c r="F121" t="s">
        <v>1987</v>
      </c>
      <c r="G121" s="13" t="s">
        <v>1994</v>
      </c>
    </row>
    <row r="122" spans="3:7">
      <c r="C122">
        <v>30011120864</v>
      </c>
      <c r="E122">
        <v>123605</v>
      </c>
      <c r="F122" t="s">
        <v>1987</v>
      </c>
      <c r="G122" s="13" t="s">
        <v>1994</v>
      </c>
    </row>
    <row r="123" spans="3:7">
      <c r="C123">
        <v>30011120865</v>
      </c>
      <c r="E123">
        <v>123606</v>
      </c>
      <c r="F123" t="s">
        <v>1987</v>
      </c>
      <c r="G123" s="13" t="s">
        <v>1994</v>
      </c>
    </row>
    <row r="124" spans="3:7">
      <c r="C124">
        <v>30011120866</v>
      </c>
      <c r="E124">
        <v>123607</v>
      </c>
      <c r="F124" t="s">
        <v>1987</v>
      </c>
      <c r="G124" s="13" t="s">
        <v>1994</v>
      </c>
    </row>
    <row r="125" spans="3:7">
      <c r="C125">
        <v>30011120867</v>
      </c>
      <c r="E125">
        <v>123608</v>
      </c>
      <c r="F125" t="s">
        <v>1987</v>
      </c>
      <c r="G125" s="13" t="s">
        <v>1994</v>
      </c>
    </row>
    <row r="126" spans="3:7">
      <c r="C126">
        <v>30011120868</v>
      </c>
      <c r="E126">
        <v>123609</v>
      </c>
      <c r="F126" t="s">
        <v>1987</v>
      </c>
      <c r="G126" s="13" t="s">
        <v>1994</v>
      </c>
    </row>
    <row r="127" spans="3:7">
      <c r="C127">
        <v>30011120869</v>
      </c>
      <c r="E127">
        <v>123610</v>
      </c>
      <c r="F127" t="s">
        <v>1987</v>
      </c>
      <c r="G127" s="13" t="s">
        <v>1994</v>
      </c>
    </row>
    <row r="128" spans="3:7">
      <c r="C128">
        <v>30011120870</v>
      </c>
      <c r="E128">
        <v>123611</v>
      </c>
      <c r="F128" t="s">
        <v>1987</v>
      </c>
      <c r="G128" s="13" t="s">
        <v>1994</v>
      </c>
    </row>
    <row r="129" spans="3:7">
      <c r="C129">
        <v>30011120871</v>
      </c>
      <c r="E129">
        <v>123612</v>
      </c>
      <c r="F129" t="s">
        <v>1987</v>
      </c>
      <c r="G129" s="13" t="s">
        <v>1994</v>
      </c>
    </row>
    <row r="130" spans="3:7">
      <c r="C130">
        <v>30011120872</v>
      </c>
      <c r="E130">
        <v>123613</v>
      </c>
      <c r="F130" t="s">
        <v>1987</v>
      </c>
      <c r="G130" s="13" t="s">
        <v>1994</v>
      </c>
    </row>
    <row r="131" spans="3:7">
      <c r="C131">
        <v>30011120873</v>
      </c>
      <c r="E131">
        <v>123614</v>
      </c>
      <c r="F131" t="s">
        <v>1987</v>
      </c>
      <c r="G131" s="13" t="s">
        <v>1994</v>
      </c>
    </row>
    <row r="132" spans="3:7">
      <c r="C132">
        <v>30011120874</v>
      </c>
      <c r="E132">
        <v>123615</v>
      </c>
      <c r="F132" t="s">
        <v>1987</v>
      </c>
      <c r="G132" s="13" t="s">
        <v>1994</v>
      </c>
    </row>
    <row r="133" spans="3:7">
      <c r="C133">
        <v>30011120875</v>
      </c>
      <c r="E133">
        <v>123616</v>
      </c>
      <c r="F133" t="s">
        <v>1987</v>
      </c>
      <c r="G133" s="13" t="s">
        <v>1994</v>
      </c>
    </row>
    <row r="134" spans="3:7">
      <c r="C134">
        <v>30011120876</v>
      </c>
      <c r="E134">
        <v>123617</v>
      </c>
      <c r="F134" t="s">
        <v>1987</v>
      </c>
      <c r="G134" s="13" t="s">
        <v>1994</v>
      </c>
    </row>
    <row r="135" spans="3:7">
      <c r="C135">
        <v>30011120877</v>
      </c>
      <c r="E135">
        <v>123618</v>
      </c>
      <c r="F135" t="s">
        <v>1987</v>
      </c>
      <c r="G135" s="13" t="s">
        <v>1994</v>
      </c>
    </row>
    <row r="136" spans="3:7">
      <c r="C136">
        <v>30011120878</v>
      </c>
      <c r="E136">
        <v>123619</v>
      </c>
      <c r="F136" t="s">
        <v>1987</v>
      </c>
      <c r="G136" s="13" t="s">
        <v>1994</v>
      </c>
    </row>
    <row r="137" spans="3:7">
      <c r="C137">
        <v>30011120879</v>
      </c>
      <c r="E137">
        <v>123620</v>
      </c>
      <c r="F137" t="s">
        <v>1987</v>
      </c>
      <c r="G137" s="13" t="s">
        <v>1994</v>
      </c>
    </row>
    <row r="138" spans="3:7">
      <c r="C138">
        <v>30011120880</v>
      </c>
      <c r="E138">
        <v>123621</v>
      </c>
      <c r="F138" t="s">
        <v>1987</v>
      </c>
      <c r="G138" s="13" t="s">
        <v>1994</v>
      </c>
    </row>
    <row r="139" spans="3:7">
      <c r="C139">
        <v>30011120881</v>
      </c>
      <c r="E139">
        <v>123622</v>
      </c>
      <c r="F139" t="s">
        <v>1987</v>
      </c>
      <c r="G139" s="13" t="s">
        <v>1994</v>
      </c>
    </row>
    <row r="140" spans="3:7">
      <c r="C140">
        <v>30011120882</v>
      </c>
      <c r="E140">
        <v>123623</v>
      </c>
      <c r="F140" t="s">
        <v>1987</v>
      </c>
      <c r="G140" s="13" t="s">
        <v>1994</v>
      </c>
    </row>
    <row r="141" spans="3:7">
      <c r="C141">
        <v>30011120883</v>
      </c>
      <c r="E141">
        <v>123624</v>
      </c>
      <c r="F141" t="s">
        <v>1987</v>
      </c>
      <c r="G141" s="13" t="s">
        <v>1994</v>
      </c>
    </row>
    <row r="142" spans="3:7">
      <c r="C142">
        <v>30011120884</v>
      </c>
      <c r="E142">
        <v>123625</v>
      </c>
      <c r="F142" t="s">
        <v>1987</v>
      </c>
      <c r="G142" s="13" t="s">
        <v>1994</v>
      </c>
    </row>
    <row r="143" spans="3:7">
      <c r="C143">
        <v>30011120885</v>
      </c>
      <c r="E143">
        <v>123626</v>
      </c>
      <c r="F143" t="s">
        <v>1987</v>
      </c>
      <c r="G143" s="13" t="s">
        <v>1994</v>
      </c>
    </row>
    <row r="144" spans="3:7">
      <c r="C144">
        <v>30011120886</v>
      </c>
      <c r="E144">
        <v>123627</v>
      </c>
      <c r="F144" t="s">
        <v>1987</v>
      </c>
      <c r="G144" s="13" t="s">
        <v>1994</v>
      </c>
    </row>
    <row r="145" spans="3:7">
      <c r="C145">
        <v>30011120887</v>
      </c>
      <c r="E145">
        <v>123628</v>
      </c>
      <c r="F145" t="s">
        <v>1989</v>
      </c>
      <c r="G145" s="13" t="s">
        <v>1994</v>
      </c>
    </row>
    <row r="146" spans="3:7">
      <c r="C146">
        <v>30011120888</v>
      </c>
      <c r="E146">
        <v>123629</v>
      </c>
      <c r="F146" t="s">
        <v>1989</v>
      </c>
      <c r="G146" s="13" t="s">
        <v>1994</v>
      </c>
    </row>
    <row r="147" spans="3:7">
      <c r="C147">
        <v>30011120889</v>
      </c>
      <c r="E147">
        <v>123630</v>
      </c>
      <c r="F147" t="s">
        <v>1989</v>
      </c>
      <c r="G147" s="13" t="s">
        <v>1994</v>
      </c>
    </row>
    <row r="148" spans="3:7">
      <c r="C148">
        <v>30011120890</v>
      </c>
      <c r="E148">
        <v>123631</v>
      </c>
      <c r="F148" t="s">
        <v>1989</v>
      </c>
      <c r="G148" s="13" t="s">
        <v>1994</v>
      </c>
    </row>
    <row r="149" spans="3:7">
      <c r="C149">
        <v>30011120891</v>
      </c>
      <c r="E149">
        <v>123632</v>
      </c>
      <c r="F149" t="s">
        <v>1989</v>
      </c>
      <c r="G149" s="13" t="s">
        <v>1994</v>
      </c>
    </row>
    <row r="150" spans="3:7">
      <c r="C150">
        <v>30011120892</v>
      </c>
      <c r="E150">
        <v>123633</v>
      </c>
      <c r="F150" t="s">
        <v>1989</v>
      </c>
      <c r="G150" s="13" t="s">
        <v>1994</v>
      </c>
    </row>
    <row r="151" spans="3:7">
      <c r="C151">
        <v>30011120893</v>
      </c>
      <c r="E151">
        <v>123634</v>
      </c>
      <c r="F151" t="s">
        <v>1989</v>
      </c>
      <c r="G151" s="13" t="s">
        <v>1994</v>
      </c>
    </row>
    <row r="152" spans="3:7">
      <c r="C152">
        <v>30011120894</v>
      </c>
      <c r="E152">
        <v>123635</v>
      </c>
      <c r="F152" t="s">
        <v>1989</v>
      </c>
      <c r="G152" s="13" t="s">
        <v>1994</v>
      </c>
    </row>
    <row r="153" spans="3:7">
      <c r="C153">
        <v>30011120895</v>
      </c>
      <c r="E153">
        <v>123636</v>
      </c>
      <c r="F153" t="s">
        <v>1989</v>
      </c>
      <c r="G153" s="13" t="s">
        <v>1994</v>
      </c>
    </row>
    <row r="154" spans="3:7">
      <c r="C154">
        <v>30011120896</v>
      </c>
      <c r="E154">
        <v>123637</v>
      </c>
      <c r="F154" t="s">
        <v>1989</v>
      </c>
      <c r="G154" s="13" t="s">
        <v>1994</v>
      </c>
    </row>
    <row r="155" spans="3:7">
      <c r="C155">
        <v>30011120897</v>
      </c>
      <c r="E155">
        <v>123638</v>
      </c>
      <c r="F155" t="s">
        <v>1989</v>
      </c>
      <c r="G155" s="13" t="s">
        <v>1994</v>
      </c>
    </row>
    <row r="156" spans="3:7">
      <c r="C156">
        <v>30011120898</v>
      </c>
      <c r="E156">
        <v>123639</v>
      </c>
      <c r="F156" t="s">
        <v>1989</v>
      </c>
      <c r="G156" s="13" t="s">
        <v>1994</v>
      </c>
    </row>
    <row r="157" spans="3:7">
      <c r="C157">
        <v>30011120899</v>
      </c>
      <c r="E157">
        <v>123640</v>
      </c>
      <c r="F157" t="s">
        <v>1989</v>
      </c>
      <c r="G157" s="13" t="s">
        <v>1994</v>
      </c>
    </row>
    <row r="158" spans="3:7">
      <c r="C158">
        <v>30011120900</v>
      </c>
      <c r="E158">
        <v>123641</v>
      </c>
      <c r="F158" t="s">
        <v>1989</v>
      </c>
      <c r="G158" s="13" t="s">
        <v>1994</v>
      </c>
    </row>
    <row r="159" spans="3:7">
      <c r="C159">
        <v>30011120901</v>
      </c>
      <c r="E159">
        <v>123642</v>
      </c>
      <c r="F159" t="s">
        <v>1989</v>
      </c>
      <c r="G159" s="13" t="s">
        <v>1994</v>
      </c>
    </row>
    <row r="160" spans="3:7">
      <c r="C160">
        <v>30011120902</v>
      </c>
      <c r="E160">
        <v>123643</v>
      </c>
      <c r="F160" t="s">
        <v>1989</v>
      </c>
      <c r="G160" s="13" t="s">
        <v>1994</v>
      </c>
    </row>
    <row r="161" spans="3:7">
      <c r="C161">
        <v>30011120903</v>
      </c>
      <c r="E161">
        <v>123644</v>
      </c>
      <c r="F161" t="s">
        <v>1989</v>
      </c>
      <c r="G161" s="13" t="s">
        <v>1994</v>
      </c>
    </row>
    <row r="162" spans="3:7">
      <c r="C162">
        <v>30011120904</v>
      </c>
      <c r="E162">
        <v>123645</v>
      </c>
      <c r="F162" t="s">
        <v>1989</v>
      </c>
      <c r="G162" s="13" t="s">
        <v>1994</v>
      </c>
    </row>
    <row r="163" spans="3:7">
      <c r="C163">
        <v>30011120905</v>
      </c>
      <c r="E163">
        <v>123646</v>
      </c>
      <c r="F163" t="s">
        <v>1989</v>
      </c>
      <c r="G163" s="13" t="s">
        <v>1994</v>
      </c>
    </row>
    <row r="164" spans="3:7">
      <c r="C164">
        <v>30011120906</v>
      </c>
      <c r="E164">
        <v>123647</v>
      </c>
      <c r="F164" t="s">
        <v>1989</v>
      </c>
      <c r="G164" s="13" t="s">
        <v>1994</v>
      </c>
    </row>
    <row r="165" spans="3:7">
      <c r="C165">
        <v>30011120907</v>
      </c>
      <c r="E165">
        <v>123648</v>
      </c>
      <c r="F165" t="s">
        <v>1989</v>
      </c>
      <c r="G165" s="13" t="s">
        <v>1994</v>
      </c>
    </row>
    <row r="166" spans="3:7">
      <c r="C166">
        <v>30011120908</v>
      </c>
      <c r="E166">
        <v>123649</v>
      </c>
      <c r="F166" t="s">
        <v>1989</v>
      </c>
      <c r="G166" s="13" t="s">
        <v>1994</v>
      </c>
    </row>
    <row r="167" spans="3:7">
      <c r="C167">
        <v>30011120909</v>
      </c>
      <c r="E167">
        <v>123650</v>
      </c>
      <c r="F167" t="s">
        <v>1989</v>
      </c>
      <c r="G167" s="13" t="s">
        <v>1994</v>
      </c>
    </row>
    <row r="168" spans="3:7">
      <c r="C168">
        <v>30011120910</v>
      </c>
      <c r="E168">
        <v>123651</v>
      </c>
      <c r="F168" t="s">
        <v>1989</v>
      </c>
      <c r="G168" s="13" t="s">
        <v>1994</v>
      </c>
    </row>
    <row r="169" spans="3:7">
      <c r="C169">
        <v>30011120911</v>
      </c>
      <c r="E169">
        <v>123652</v>
      </c>
      <c r="F169" t="s">
        <v>1989</v>
      </c>
      <c r="G169" s="13" t="s">
        <v>1994</v>
      </c>
    </row>
    <row r="170" spans="3:7">
      <c r="C170">
        <v>30011120912</v>
      </c>
      <c r="E170">
        <v>123653</v>
      </c>
      <c r="F170" t="s">
        <v>1989</v>
      </c>
      <c r="G170" s="13" t="s">
        <v>1994</v>
      </c>
    </row>
    <row r="171" spans="3:7">
      <c r="C171">
        <v>30011120913</v>
      </c>
      <c r="E171">
        <v>123654</v>
      </c>
      <c r="F171" t="s">
        <v>1989</v>
      </c>
      <c r="G171" s="13" t="s">
        <v>1994</v>
      </c>
    </row>
    <row r="172" spans="3:7">
      <c r="C172">
        <v>30011120914</v>
      </c>
      <c r="E172">
        <v>123655</v>
      </c>
      <c r="F172" t="s">
        <v>1989</v>
      </c>
      <c r="G172" s="13" t="s">
        <v>1994</v>
      </c>
    </row>
    <row r="173" spans="3:7">
      <c r="C173">
        <v>30011120915</v>
      </c>
      <c r="E173">
        <v>123656</v>
      </c>
      <c r="F173" t="s">
        <v>1989</v>
      </c>
      <c r="G173" s="13" t="s">
        <v>1994</v>
      </c>
    </row>
    <row r="174" spans="3:7">
      <c r="C174">
        <v>30011120916</v>
      </c>
      <c r="E174">
        <v>123657</v>
      </c>
      <c r="F174" t="s">
        <v>1989</v>
      </c>
      <c r="G174" s="13" t="s">
        <v>1994</v>
      </c>
    </row>
    <row r="175" spans="3:7">
      <c r="C175">
        <v>30011120917</v>
      </c>
      <c r="E175">
        <v>123658</v>
      </c>
      <c r="F175" t="s">
        <v>1989</v>
      </c>
      <c r="G175" s="13" t="s">
        <v>1994</v>
      </c>
    </row>
    <row r="176" spans="3:7">
      <c r="C176">
        <v>30011120918</v>
      </c>
      <c r="E176">
        <v>123659</v>
      </c>
      <c r="F176" t="s">
        <v>1989</v>
      </c>
      <c r="G176" s="13" t="s">
        <v>1994</v>
      </c>
    </row>
    <row r="177" spans="3:7">
      <c r="C177">
        <v>30011120919</v>
      </c>
      <c r="E177">
        <v>123660</v>
      </c>
      <c r="F177" t="s">
        <v>1989</v>
      </c>
      <c r="G177" s="13" t="s">
        <v>1994</v>
      </c>
    </row>
    <row r="178" spans="3:7">
      <c r="C178">
        <v>30011120920</v>
      </c>
      <c r="E178">
        <v>123661</v>
      </c>
      <c r="F178" t="s">
        <v>1989</v>
      </c>
      <c r="G178" s="13" t="s">
        <v>1994</v>
      </c>
    </row>
    <row r="179" spans="3:7">
      <c r="C179">
        <v>30011120921</v>
      </c>
      <c r="E179">
        <v>123662</v>
      </c>
      <c r="F179" t="s">
        <v>1989</v>
      </c>
      <c r="G179" s="13" t="s">
        <v>1994</v>
      </c>
    </row>
    <row r="180" spans="3:7">
      <c r="C180">
        <v>30011120922</v>
      </c>
      <c r="E180">
        <v>123663</v>
      </c>
      <c r="F180" t="s">
        <v>1989</v>
      </c>
      <c r="G180" s="13" t="s">
        <v>1994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0"/>
  <sheetViews>
    <sheetView topLeftCell="A93" workbookViewId="0">
      <selection activeCell="D110" sqref="D110"/>
    </sheetView>
  </sheetViews>
  <sheetFormatPr defaultRowHeight="15"/>
  <cols>
    <col min="2" max="2" width="12" bestFit="1" customWidth="1"/>
    <col min="3" max="4" width="14.140625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t="s">
        <v>1985</v>
      </c>
      <c r="C1" t="s">
        <v>1950</v>
      </c>
      <c r="D1" t="s">
        <v>1949</v>
      </c>
      <c r="E1" t="s">
        <v>1971</v>
      </c>
      <c r="F1" t="s">
        <v>1951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>
        <v>123664</v>
      </c>
      <c r="C2" t="s">
        <v>1999</v>
      </c>
      <c r="D2">
        <v>30011120923</v>
      </c>
      <c r="E2" s="2" t="s">
        <v>1304</v>
      </c>
      <c r="F2" t="s">
        <v>15</v>
      </c>
      <c r="G2" t="s">
        <v>3</v>
      </c>
      <c r="H2" s="1">
        <v>27760</v>
      </c>
      <c r="I2" t="s">
        <v>65</v>
      </c>
      <c r="J2" t="s">
        <v>18</v>
      </c>
      <c r="K2" t="s">
        <v>1977</v>
      </c>
      <c r="L2" t="s">
        <v>8</v>
      </c>
      <c r="M2" t="s">
        <v>9</v>
      </c>
      <c r="N2" t="s">
        <v>1998</v>
      </c>
      <c r="O2" s="2" t="s">
        <v>1305</v>
      </c>
      <c r="P2" s="3" t="s">
        <v>1306</v>
      </c>
      <c r="Q2" t="s">
        <v>6</v>
      </c>
      <c r="R2" t="s">
        <v>1962</v>
      </c>
      <c r="S2" s="13" t="s">
        <v>1997</v>
      </c>
    </row>
    <row r="3" spans="1:19">
      <c r="A3" t="s">
        <v>1988</v>
      </c>
      <c r="B3">
        <v>123665</v>
      </c>
      <c r="C3" t="s">
        <v>1999</v>
      </c>
      <c r="D3">
        <v>30011120924</v>
      </c>
      <c r="E3" s="5" t="s">
        <v>1254</v>
      </c>
      <c r="F3" t="s">
        <v>15</v>
      </c>
      <c r="G3" t="s">
        <v>3</v>
      </c>
      <c r="H3" s="1">
        <v>28127</v>
      </c>
      <c r="I3" t="s">
        <v>65</v>
      </c>
      <c r="J3" t="s">
        <v>18</v>
      </c>
      <c r="K3" t="s">
        <v>1977</v>
      </c>
      <c r="L3" t="s">
        <v>32</v>
      </c>
      <c r="M3" t="s">
        <v>112</v>
      </c>
      <c r="N3" t="s">
        <v>1998</v>
      </c>
      <c r="O3" s="5" t="s">
        <v>1255</v>
      </c>
      <c r="P3" s="6" t="s">
        <v>1256</v>
      </c>
      <c r="Q3" t="s">
        <v>6</v>
      </c>
      <c r="R3" t="s">
        <v>1962</v>
      </c>
      <c r="S3" s="13" t="s">
        <v>1997</v>
      </c>
    </row>
    <row r="4" spans="1:19">
      <c r="A4" t="s">
        <v>1988</v>
      </c>
      <c r="B4">
        <v>123666</v>
      </c>
      <c r="C4" t="s">
        <v>1999</v>
      </c>
      <c r="D4">
        <v>30011120925</v>
      </c>
      <c r="E4" s="8" t="s">
        <v>1195</v>
      </c>
      <c r="F4" t="s">
        <v>15</v>
      </c>
      <c r="G4" t="s">
        <v>3</v>
      </c>
      <c r="H4" s="1">
        <v>28493</v>
      </c>
      <c r="I4" t="s">
        <v>65</v>
      </c>
      <c r="J4" t="s">
        <v>18</v>
      </c>
      <c r="K4" t="s">
        <v>1977</v>
      </c>
      <c r="L4" t="s">
        <v>66</v>
      </c>
      <c r="M4" t="s">
        <v>112</v>
      </c>
      <c r="N4" t="s">
        <v>1998</v>
      </c>
      <c r="O4" s="8" t="s">
        <v>1196</v>
      </c>
      <c r="P4" s="9" t="s">
        <v>1197</v>
      </c>
      <c r="Q4" t="s">
        <v>6</v>
      </c>
      <c r="R4" t="s">
        <v>1962</v>
      </c>
      <c r="S4" s="13" t="s">
        <v>1997</v>
      </c>
    </row>
    <row r="5" spans="1:19">
      <c r="A5" t="s">
        <v>1988</v>
      </c>
      <c r="B5">
        <v>123667</v>
      </c>
      <c r="C5" t="s">
        <v>1999</v>
      </c>
      <c r="D5">
        <v>30011120926</v>
      </c>
      <c r="E5" s="5" t="s">
        <v>1133</v>
      </c>
      <c r="F5" t="s">
        <v>15</v>
      </c>
      <c r="G5" t="s">
        <v>3</v>
      </c>
      <c r="H5" s="1">
        <v>28859</v>
      </c>
      <c r="I5" t="s">
        <v>4</v>
      </c>
      <c r="J5" t="s">
        <v>18</v>
      </c>
      <c r="K5" t="s">
        <v>1977</v>
      </c>
      <c r="L5" t="s">
        <v>66</v>
      </c>
      <c r="M5" t="s">
        <v>112</v>
      </c>
      <c r="N5" t="s">
        <v>1998</v>
      </c>
      <c r="O5" s="5" t="s">
        <v>1134</v>
      </c>
      <c r="P5" s="6" t="s">
        <v>1135</v>
      </c>
      <c r="Q5" t="s">
        <v>6</v>
      </c>
      <c r="R5" t="s">
        <v>1962</v>
      </c>
      <c r="S5" s="13" t="s">
        <v>1997</v>
      </c>
    </row>
    <row r="6" spans="1:19">
      <c r="A6" t="s">
        <v>1988</v>
      </c>
      <c r="B6">
        <v>123668</v>
      </c>
      <c r="C6" t="s">
        <v>1999</v>
      </c>
      <c r="D6">
        <v>30011120927</v>
      </c>
      <c r="E6" s="8" t="s">
        <v>1120</v>
      </c>
      <c r="F6" t="s">
        <v>15</v>
      </c>
      <c r="G6" t="s">
        <v>3</v>
      </c>
      <c r="H6" s="1">
        <v>29225</v>
      </c>
      <c r="I6" t="s">
        <v>19</v>
      </c>
      <c r="J6" t="s">
        <v>1964</v>
      </c>
      <c r="K6" t="s">
        <v>1977</v>
      </c>
      <c r="L6" t="s">
        <v>351</v>
      </c>
      <c r="M6" t="s">
        <v>112</v>
      </c>
      <c r="N6" t="s">
        <v>1998</v>
      </c>
      <c r="O6" s="8" t="s">
        <v>1121</v>
      </c>
      <c r="P6" s="9" t="s">
        <v>1122</v>
      </c>
      <c r="Q6" t="s">
        <v>6</v>
      </c>
      <c r="R6" t="s">
        <v>1962</v>
      </c>
      <c r="S6" s="13" t="s">
        <v>1997</v>
      </c>
    </row>
    <row r="7" spans="1:19">
      <c r="A7" t="s">
        <v>1988</v>
      </c>
      <c r="B7">
        <v>123669</v>
      </c>
      <c r="C7" t="s">
        <v>1999</v>
      </c>
      <c r="D7">
        <v>30011120928</v>
      </c>
      <c r="E7" s="5" t="s">
        <v>1099</v>
      </c>
      <c r="F7" t="s">
        <v>15</v>
      </c>
      <c r="G7" t="s">
        <v>3</v>
      </c>
      <c r="H7" s="1">
        <v>29592</v>
      </c>
      <c r="I7" t="s">
        <v>19</v>
      </c>
      <c r="J7" t="s">
        <v>1968</v>
      </c>
      <c r="K7" t="s">
        <v>1977</v>
      </c>
      <c r="L7" t="s">
        <v>351</v>
      </c>
      <c r="M7" t="s">
        <v>112</v>
      </c>
      <c r="N7" t="s">
        <v>1998</v>
      </c>
      <c r="O7" s="5" t="s">
        <v>1100</v>
      </c>
      <c r="P7" s="6" t="s">
        <v>1101</v>
      </c>
      <c r="Q7" t="s">
        <v>6</v>
      </c>
      <c r="R7" t="s">
        <v>1962</v>
      </c>
      <c r="S7" s="13" t="s">
        <v>1997</v>
      </c>
    </row>
    <row r="8" spans="1:19">
      <c r="A8" t="s">
        <v>1988</v>
      </c>
      <c r="B8">
        <v>123670</v>
      </c>
      <c r="C8" t="s">
        <v>1999</v>
      </c>
      <c r="D8">
        <v>30011120929</v>
      </c>
      <c r="E8" s="8" t="s">
        <v>983</v>
      </c>
      <c r="F8" t="s">
        <v>15</v>
      </c>
      <c r="G8" t="s">
        <v>3</v>
      </c>
      <c r="H8" s="1">
        <v>29958</v>
      </c>
      <c r="I8" t="s">
        <v>65</v>
      </c>
      <c r="J8" t="s">
        <v>1965</v>
      </c>
      <c r="K8" t="s">
        <v>1977</v>
      </c>
      <c r="L8" t="s">
        <v>1323</v>
      </c>
      <c r="M8" t="s">
        <v>112</v>
      </c>
      <c r="N8" t="s">
        <v>1998</v>
      </c>
      <c r="O8" s="8" t="s">
        <v>984</v>
      </c>
      <c r="P8" s="9" t="s">
        <v>0</v>
      </c>
      <c r="Q8" t="s">
        <v>6</v>
      </c>
      <c r="R8" t="s">
        <v>1962</v>
      </c>
      <c r="S8" s="13" t="s">
        <v>1997</v>
      </c>
    </row>
    <row r="9" spans="1:19">
      <c r="A9" t="s">
        <v>1988</v>
      </c>
      <c r="B9">
        <v>123671</v>
      </c>
      <c r="C9" t="s">
        <v>1999</v>
      </c>
      <c r="D9">
        <v>30011120930</v>
      </c>
      <c r="E9" s="5" t="s">
        <v>857</v>
      </c>
      <c r="F9" t="s">
        <v>15</v>
      </c>
      <c r="G9" t="s">
        <v>3</v>
      </c>
      <c r="H9" s="1">
        <v>30324</v>
      </c>
      <c r="I9" t="s">
        <v>65</v>
      </c>
      <c r="J9" t="s">
        <v>18</v>
      </c>
      <c r="K9" t="s">
        <v>1977</v>
      </c>
      <c r="L9" t="s">
        <v>351</v>
      </c>
      <c r="M9" t="s">
        <v>112</v>
      </c>
      <c r="N9" t="s">
        <v>1998</v>
      </c>
      <c r="O9" s="5" t="s">
        <v>858</v>
      </c>
      <c r="P9" s="6" t="s">
        <v>859</v>
      </c>
      <c r="Q9" t="s">
        <v>6</v>
      </c>
      <c r="R9" t="s">
        <v>1962</v>
      </c>
      <c r="S9" s="13" t="s">
        <v>1997</v>
      </c>
    </row>
    <row r="10" spans="1:19">
      <c r="A10" t="s">
        <v>1988</v>
      </c>
      <c r="B10">
        <v>123672</v>
      </c>
      <c r="C10" t="s">
        <v>1999</v>
      </c>
      <c r="D10">
        <v>30011120931</v>
      </c>
      <c r="E10" s="8" t="s">
        <v>846</v>
      </c>
      <c r="F10" t="s">
        <v>15</v>
      </c>
      <c r="G10" t="s">
        <v>3</v>
      </c>
      <c r="H10" s="1">
        <v>27721</v>
      </c>
      <c r="I10" t="s">
        <v>65</v>
      </c>
      <c r="J10" t="s">
        <v>18</v>
      </c>
      <c r="K10" t="s">
        <v>1977</v>
      </c>
      <c r="L10" t="s">
        <v>66</v>
      </c>
      <c r="M10" t="s">
        <v>112</v>
      </c>
      <c r="N10" t="s">
        <v>1998</v>
      </c>
      <c r="O10" s="8" t="s">
        <v>847</v>
      </c>
      <c r="P10" s="9" t="s">
        <v>845</v>
      </c>
      <c r="Q10" t="s">
        <v>6</v>
      </c>
      <c r="R10" t="s">
        <v>1962</v>
      </c>
      <c r="S10" s="13" t="s">
        <v>1997</v>
      </c>
    </row>
    <row r="11" spans="1:19">
      <c r="A11" t="s">
        <v>1988</v>
      </c>
      <c r="B11">
        <v>123673</v>
      </c>
      <c r="C11" t="s">
        <v>1999</v>
      </c>
      <c r="D11">
        <v>30011120932</v>
      </c>
      <c r="E11" s="5" t="s">
        <v>821</v>
      </c>
      <c r="F11" t="s">
        <v>15</v>
      </c>
      <c r="G11" t="s">
        <v>3</v>
      </c>
      <c r="H11" s="1">
        <v>27722</v>
      </c>
      <c r="I11" t="s">
        <v>4</v>
      </c>
      <c r="J11" t="s">
        <v>18</v>
      </c>
      <c r="K11" t="s">
        <v>1977</v>
      </c>
      <c r="L11" t="s">
        <v>66</v>
      </c>
      <c r="M11" t="s">
        <v>112</v>
      </c>
      <c r="N11" t="s">
        <v>1998</v>
      </c>
      <c r="O11" s="5" t="s">
        <v>822</v>
      </c>
      <c r="P11" s="6" t="s">
        <v>823</v>
      </c>
      <c r="Q11" t="s">
        <v>6</v>
      </c>
      <c r="R11" t="s">
        <v>1962</v>
      </c>
      <c r="S11" s="13" t="s">
        <v>1997</v>
      </c>
    </row>
    <row r="12" spans="1:19">
      <c r="A12" t="s">
        <v>1988</v>
      </c>
      <c r="B12">
        <v>123674</v>
      </c>
      <c r="C12" t="s">
        <v>1999</v>
      </c>
      <c r="D12">
        <v>30011120933</v>
      </c>
      <c r="E12" s="8" t="s">
        <v>802</v>
      </c>
      <c r="F12" t="s">
        <v>15</v>
      </c>
      <c r="G12" t="s">
        <v>3</v>
      </c>
      <c r="H12" s="1">
        <v>27723</v>
      </c>
      <c r="I12" t="s">
        <v>19</v>
      </c>
      <c r="J12" t="s">
        <v>18</v>
      </c>
      <c r="K12" t="s">
        <v>1977</v>
      </c>
      <c r="L12" t="s">
        <v>66</v>
      </c>
      <c r="M12" t="s">
        <v>112</v>
      </c>
      <c r="N12" t="s">
        <v>1998</v>
      </c>
      <c r="O12" s="8" t="s">
        <v>803</v>
      </c>
      <c r="P12" s="9" t="s">
        <v>804</v>
      </c>
      <c r="Q12" t="s">
        <v>6</v>
      </c>
      <c r="R12" t="s">
        <v>1962</v>
      </c>
      <c r="S12" s="13" t="s">
        <v>1997</v>
      </c>
    </row>
    <row r="13" spans="1:19">
      <c r="A13" t="s">
        <v>1988</v>
      </c>
      <c r="B13">
        <v>123675</v>
      </c>
      <c r="C13" t="s">
        <v>1999</v>
      </c>
      <c r="D13">
        <v>30011120934</v>
      </c>
      <c r="E13" s="5" t="s">
        <v>799</v>
      </c>
      <c r="F13" t="s">
        <v>15</v>
      </c>
      <c r="G13" t="s">
        <v>3</v>
      </c>
      <c r="H13" s="1">
        <v>27724</v>
      </c>
      <c r="I13" t="s">
        <v>19</v>
      </c>
      <c r="J13" t="s">
        <v>18</v>
      </c>
      <c r="K13" t="s">
        <v>1977</v>
      </c>
      <c r="L13" t="s">
        <v>66</v>
      </c>
      <c r="M13" t="s">
        <v>112</v>
      </c>
      <c r="N13" t="s">
        <v>1998</v>
      </c>
      <c r="O13" s="5" t="s">
        <v>0</v>
      </c>
      <c r="P13" s="6" t="s">
        <v>0</v>
      </c>
      <c r="Q13" t="s">
        <v>6</v>
      </c>
      <c r="R13" t="s">
        <v>1962</v>
      </c>
      <c r="S13" s="13" t="s">
        <v>1997</v>
      </c>
    </row>
    <row r="14" spans="1:19">
      <c r="A14" t="s">
        <v>1988</v>
      </c>
      <c r="B14">
        <v>123676</v>
      </c>
      <c r="C14" t="s">
        <v>1999</v>
      </c>
      <c r="D14">
        <v>30011120935</v>
      </c>
      <c r="E14" s="8" t="s">
        <v>792</v>
      </c>
      <c r="F14" t="s">
        <v>15</v>
      </c>
      <c r="G14" t="s">
        <v>3</v>
      </c>
      <c r="H14" s="1">
        <v>27725</v>
      </c>
      <c r="I14" t="s">
        <v>65</v>
      </c>
      <c r="J14" t="s">
        <v>18</v>
      </c>
      <c r="K14" t="s">
        <v>1977</v>
      </c>
      <c r="L14" t="s">
        <v>66</v>
      </c>
      <c r="M14" t="s">
        <v>112</v>
      </c>
      <c r="N14" t="s">
        <v>1998</v>
      </c>
      <c r="O14" s="8" t="s">
        <v>793</v>
      </c>
      <c r="P14" s="9" t="s">
        <v>794</v>
      </c>
      <c r="Q14" t="s">
        <v>6</v>
      </c>
      <c r="R14" t="s">
        <v>1962</v>
      </c>
      <c r="S14" s="13" t="s">
        <v>1997</v>
      </c>
    </row>
    <row r="15" spans="1:19">
      <c r="A15" t="s">
        <v>1988</v>
      </c>
      <c r="B15">
        <v>123677</v>
      </c>
      <c r="C15" t="s">
        <v>1999</v>
      </c>
      <c r="D15">
        <v>30011120936</v>
      </c>
      <c r="E15" s="5" t="s">
        <v>666</v>
      </c>
      <c r="F15" t="s">
        <v>15</v>
      </c>
      <c r="G15" t="s">
        <v>3</v>
      </c>
      <c r="H15" s="1">
        <v>27726</v>
      </c>
      <c r="I15" t="s">
        <v>65</v>
      </c>
      <c r="J15" t="s">
        <v>18</v>
      </c>
      <c r="K15" t="s">
        <v>1977</v>
      </c>
      <c r="L15" t="s">
        <v>66</v>
      </c>
      <c r="M15" t="s">
        <v>112</v>
      </c>
      <c r="N15" t="s">
        <v>1998</v>
      </c>
      <c r="O15" s="5" t="s">
        <v>667</v>
      </c>
      <c r="P15" s="6" t="s">
        <v>668</v>
      </c>
      <c r="Q15" t="s">
        <v>6</v>
      </c>
      <c r="R15" t="s">
        <v>1962</v>
      </c>
      <c r="S15" s="13" t="s">
        <v>1997</v>
      </c>
    </row>
    <row r="16" spans="1:19">
      <c r="A16" t="s">
        <v>1988</v>
      </c>
      <c r="B16">
        <v>123678</v>
      </c>
      <c r="C16" t="s">
        <v>1999</v>
      </c>
      <c r="D16">
        <v>30011120937</v>
      </c>
      <c r="E16" s="8" t="s">
        <v>602</v>
      </c>
      <c r="F16" t="s">
        <v>15</v>
      </c>
      <c r="G16" t="s">
        <v>3</v>
      </c>
      <c r="H16" s="1">
        <v>27727</v>
      </c>
      <c r="I16" t="s">
        <v>65</v>
      </c>
      <c r="J16" t="s">
        <v>18</v>
      </c>
      <c r="K16" t="s">
        <v>1977</v>
      </c>
      <c r="L16" t="s">
        <v>66</v>
      </c>
      <c r="M16" t="s">
        <v>112</v>
      </c>
      <c r="N16" t="s">
        <v>1998</v>
      </c>
      <c r="O16" s="8" t="s">
        <v>603</v>
      </c>
      <c r="P16" s="9" t="s">
        <v>604</v>
      </c>
      <c r="Q16" t="s">
        <v>6</v>
      </c>
      <c r="R16" t="s">
        <v>1962</v>
      </c>
      <c r="S16" s="13" t="s">
        <v>1997</v>
      </c>
    </row>
    <row r="17" spans="1:19">
      <c r="A17" t="s">
        <v>1988</v>
      </c>
      <c r="B17">
        <v>123679</v>
      </c>
      <c r="C17" t="s">
        <v>1999</v>
      </c>
      <c r="D17">
        <v>30011120938</v>
      </c>
      <c r="E17" s="5" t="s">
        <v>599</v>
      </c>
      <c r="F17" t="s">
        <v>15</v>
      </c>
      <c r="G17" t="s">
        <v>3</v>
      </c>
      <c r="H17" s="1">
        <v>27728</v>
      </c>
      <c r="I17" t="s">
        <v>4</v>
      </c>
      <c r="J17" t="s">
        <v>18</v>
      </c>
      <c r="K17" t="s">
        <v>1977</v>
      </c>
      <c r="L17" t="s">
        <v>1978</v>
      </c>
      <c r="M17" t="s">
        <v>112</v>
      </c>
      <c r="N17" t="s">
        <v>1998</v>
      </c>
      <c r="O17" s="5" t="s">
        <v>600</v>
      </c>
      <c r="P17" s="6" t="s">
        <v>0</v>
      </c>
      <c r="Q17" t="s">
        <v>6</v>
      </c>
      <c r="R17" t="s">
        <v>1962</v>
      </c>
      <c r="S17" s="13" t="s">
        <v>1997</v>
      </c>
    </row>
    <row r="18" spans="1:19">
      <c r="A18" t="s">
        <v>1988</v>
      </c>
      <c r="B18">
        <v>123680</v>
      </c>
      <c r="C18" t="s">
        <v>1999</v>
      </c>
      <c r="D18">
        <v>30011120939</v>
      </c>
      <c r="E18" s="8" t="s">
        <v>522</v>
      </c>
      <c r="F18" t="s">
        <v>15</v>
      </c>
      <c r="G18" t="s">
        <v>3</v>
      </c>
      <c r="H18" s="1">
        <v>27729</v>
      </c>
      <c r="I18" t="s">
        <v>19</v>
      </c>
      <c r="J18" t="s">
        <v>18</v>
      </c>
      <c r="K18" t="s">
        <v>1977</v>
      </c>
      <c r="L18" t="s">
        <v>351</v>
      </c>
      <c r="M18" t="s">
        <v>112</v>
      </c>
      <c r="N18" t="s">
        <v>1998</v>
      </c>
      <c r="O18" s="8" t="s">
        <v>523</v>
      </c>
      <c r="P18" s="9" t="s">
        <v>524</v>
      </c>
      <c r="Q18" t="s">
        <v>6</v>
      </c>
      <c r="R18" t="s">
        <v>1962</v>
      </c>
      <c r="S18" s="13" t="s">
        <v>1997</v>
      </c>
    </row>
    <row r="19" spans="1:19">
      <c r="A19" t="s">
        <v>1988</v>
      </c>
      <c r="B19">
        <v>123681</v>
      </c>
      <c r="C19" t="s">
        <v>1999</v>
      </c>
      <c r="D19">
        <v>30011120940</v>
      </c>
      <c r="E19" s="5" t="s">
        <v>498</v>
      </c>
      <c r="F19" t="s">
        <v>15</v>
      </c>
      <c r="G19" t="s">
        <v>3</v>
      </c>
      <c r="H19" s="1">
        <v>27730</v>
      </c>
      <c r="I19" t="s">
        <v>19</v>
      </c>
      <c r="J19" t="s">
        <v>1968</v>
      </c>
      <c r="K19" t="s">
        <v>1977</v>
      </c>
      <c r="L19" t="s">
        <v>1979</v>
      </c>
      <c r="M19" t="s">
        <v>112</v>
      </c>
      <c r="N19" t="s">
        <v>1998</v>
      </c>
      <c r="O19" s="5" t="s">
        <v>499</v>
      </c>
      <c r="P19" s="6" t="s">
        <v>0</v>
      </c>
      <c r="Q19" t="s">
        <v>6</v>
      </c>
      <c r="R19" t="s">
        <v>1962</v>
      </c>
      <c r="S19" s="13" t="s">
        <v>1997</v>
      </c>
    </row>
    <row r="20" spans="1:19">
      <c r="A20" t="s">
        <v>1988</v>
      </c>
      <c r="B20">
        <v>123682</v>
      </c>
      <c r="C20" t="s">
        <v>1999</v>
      </c>
      <c r="D20">
        <v>30011120941</v>
      </c>
      <c r="E20" s="8" t="s">
        <v>486</v>
      </c>
      <c r="F20" t="s">
        <v>15</v>
      </c>
      <c r="G20" t="s">
        <v>3</v>
      </c>
      <c r="H20" s="1">
        <v>27760</v>
      </c>
      <c r="I20" t="s">
        <v>65</v>
      </c>
      <c r="J20" t="s">
        <v>18</v>
      </c>
      <c r="K20" t="s">
        <v>1977</v>
      </c>
      <c r="L20" t="s">
        <v>1980</v>
      </c>
      <c r="M20" t="s">
        <v>112</v>
      </c>
      <c r="N20" t="s">
        <v>1998</v>
      </c>
      <c r="O20" s="8" t="s">
        <v>487</v>
      </c>
      <c r="P20" s="9" t="s">
        <v>488</v>
      </c>
      <c r="Q20" t="s">
        <v>6</v>
      </c>
      <c r="R20" t="s">
        <v>1962</v>
      </c>
      <c r="S20" s="13" t="s">
        <v>1997</v>
      </c>
    </row>
    <row r="21" spans="1:19">
      <c r="A21" t="s">
        <v>1988</v>
      </c>
      <c r="B21">
        <v>123683</v>
      </c>
      <c r="C21" t="s">
        <v>1999</v>
      </c>
      <c r="D21">
        <v>30011120942</v>
      </c>
      <c r="E21" s="5" t="s">
        <v>461</v>
      </c>
      <c r="F21" t="s">
        <v>15</v>
      </c>
      <c r="G21" t="s">
        <v>3</v>
      </c>
      <c r="H21" s="1">
        <v>28127</v>
      </c>
      <c r="I21" t="s">
        <v>65</v>
      </c>
      <c r="J21" t="s">
        <v>1967</v>
      </c>
      <c r="K21" t="s">
        <v>1977</v>
      </c>
      <c r="L21" t="s">
        <v>8</v>
      </c>
      <c r="M21" t="s">
        <v>112</v>
      </c>
      <c r="N21" t="s">
        <v>1998</v>
      </c>
      <c r="O21" s="5" t="s">
        <v>462</v>
      </c>
      <c r="P21" s="6" t="s">
        <v>463</v>
      </c>
      <c r="Q21" t="s">
        <v>6</v>
      </c>
      <c r="R21" t="s">
        <v>1962</v>
      </c>
      <c r="S21" s="13" t="s">
        <v>1997</v>
      </c>
    </row>
    <row r="22" spans="1:19">
      <c r="A22" t="s">
        <v>1988</v>
      </c>
      <c r="B22">
        <v>123684</v>
      </c>
      <c r="C22" t="s">
        <v>1999</v>
      </c>
      <c r="D22">
        <v>30011120943</v>
      </c>
      <c r="E22" s="8" t="s">
        <v>374</v>
      </c>
      <c r="F22" t="s">
        <v>15</v>
      </c>
      <c r="G22" t="s">
        <v>3</v>
      </c>
      <c r="H22" s="1">
        <v>28493</v>
      </c>
      <c r="I22" t="s">
        <v>65</v>
      </c>
      <c r="J22" t="s">
        <v>18</v>
      </c>
      <c r="K22" t="s">
        <v>1977</v>
      </c>
      <c r="L22" t="s">
        <v>32</v>
      </c>
      <c r="M22" t="s">
        <v>112</v>
      </c>
      <c r="N22" t="s">
        <v>1998</v>
      </c>
      <c r="O22" s="8" t="s">
        <v>375</v>
      </c>
      <c r="P22" s="9" t="s">
        <v>0</v>
      </c>
      <c r="Q22" t="s">
        <v>6</v>
      </c>
      <c r="R22" t="s">
        <v>1962</v>
      </c>
      <c r="S22" s="13" t="s">
        <v>1997</v>
      </c>
    </row>
    <row r="23" spans="1:19">
      <c r="A23" t="s">
        <v>1988</v>
      </c>
      <c r="B23">
        <v>123685</v>
      </c>
      <c r="C23" t="s">
        <v>1999</v>
      </c>
      <c r="D23">
        <v>30011120944</v>
      </c>
      <c r="E23" s="5" t="s">
        <v>366</v>
      </c>
      <c r="F23" t="s">
        <v>15</v>
      </c>
      <c r="G23" t="s">
        <v>1911</v>
      </c>
      <c r="H23" s="1">
        <v>28859</v>
      </c>
      <c r="I23" t="s">
        <v>4</v>
      </c>
      <c r="J23" t="s">
        <v>18</v>
      </c>
      <c r="K23" t="s">
        <v>1977</v>
      </c>
      <c r="L23" t="s">
        <v>66</v>
      </c>
      <c r="M23" t="s">
        <v>112</v>
      </c>
      <c r="N23" t="s">
        <v>1998</v>
      </c>
      <c r="O23" s="5" t="s">
        <v>0</v>
      </c>
      <c r="P23" s="6" t="s">
        <v>0</v>
      </c>
      <c r="Q23" t="s">
        <v>6</v>
      </c>
      <c r="R23" t="s">
        <v>1962</v>
      </c>
      <c r="S23" s="13" t="s">
        <v>1997</v>
      </c>
    </row>
    <row r="24" spans="1:19">
      <c r="A24" t="s">
        <v>1988</v>
      </c>
      <c r="B24">
        <v>123686</v>
      </c>
      <c r="C24" t="s">
        <v>1999</v>
      </c>
      <c r="D24">
        <v>30011120945</v>
      </c>
      <c r="E24" s="8" t="s">
        <v>366</v>
      </c>
      <c r="F24" t="s">
        <v>15</v>
      </c>
      <c r="G24" t="s">
        <v>1107</v>
      </c>
      <c r="H24" s="1">
        <v>29225</v>
      </c>
      <c r="I24" t="s">
        <v>19</v>
      </c>
      <c r="J24" t="s">
        <v>1965</v>
      </c>
      <c r="K24" t="s">
        <v>1977</v>
      </c>
      <c r="L24" t="s">
        <v>66</v>
      </c>
      <c r="M24" t="s">
        <v>112</v>
      </c>
      <c r="N24" t="s">
        <v>1998</v>
      </c>
      <c r="O24" s="8" t="s">
        <v>0</v>
      </c>
      <c r="P24" s="9" t="s">
        <v>0</v>
      </c>
      <c r="Q24" t="s">
        <v>6</v>
      </c>
      <c r="R24" t="s">
        <v>1962</v>
      </c>
      <c r="S24" s="13" t="s">
        <v>1997</v>
      </c>
    </row>
    <row r="25" spans="1:19">
      <c r="A25" t="s">
        <v>1988</v>
      </c>
      <c r="B25">
        <v>123687</v>
      </c>
      <c r="C25" t="s">
        <v>1999</v>
      </c>
      <c r="D25">
        <v>30011120946</v>
      </c>
      <c r="E25" s="5" t="s">
        <v>243</v>
      </c>
      <c r="F25" t="s">
        <v>15</v>
      </c>
      <c r="G25" t="s">
        <v>1552</v>
      </c>
      <c r="H25" s="1">
        <v>29592</v>
      </c>
      <c r="I25" t="s">
        <v>19</v>
      </c>
      <c r="J25" t="s">
        <v>18</v>
      </c>
      <c r="K25" t="s">
        <v>1977</v>
      </c>
      <c r="L25" t="s">
        <v>351</v>
      </c>
      <c r="M25" t="s">
        <v>112</v>
      </c>
      <c r="N25" t="s">
        <v>1998</v>
      </c>
      <c r="O25" s="5" t="s">
        <v>244</v>
      </c>
      <c r="P25" s="6" t="s">
        <v>245</v>
      </c>
      <c r="Q25" t="s">
        <v>6</v>
      </c>
      <c r="R25" t="s">
        <v>1962</v>
      </c>
      <c r="S25" s="13" t="s">
        <v>1997</v>
      </c>
    </row>
    <row r="26" spans="1:19">
      <c r="A26" t="s">
        <v>1988</v>
      </c>
      <c r="B26">
        <v>123688</v>
      </c>
      <c r="C26" t="s">
        <v>1999</v>
      </c>
      <c r="D26">
        <v>30011120947</v>
      </c>
      <c r="E26" s="8" t="s">
        <v>167</v>
      </c>
      <c r="F26" t="s">
        <v>15</v>
      </c>
      <c r="G26" t="s">
        <v>231</v>
      </c>
      <c r="H26" s="1">
        <v>29958</v>
      </c>
      <c r="I26" t="s">
        <v>65</v>
      </c>
      <c r="J26" t="s">
        <v>18</v>
      </c>
      <c r="K26" t="s">
        <v>1977</v>
      </c>
      <c r="L26" t="s">
        <v>351</v>
      </c>
      <c r="M26" t="s">
        <v>112</v>
      </c>
      <c r="N26" t="s">
        <v>1998</v>
      </c>
      <c r="O26" s="8" t="s">
        <v>168</v>
      </c>
      <c r="P26" s="9" t="s">
        <v>169</v>
      </c>
      <c r="Q26" t="s">
        <v>6</v>
      </c>
      <c r="R26" t="s">
        <v>1962</v>
      </c>
      <c r="S26" s="13" t="s">
        <v>1997</v>
      </c>
    </row>
    <row r="27" spans="1:19">
      <c r="A27" t="s">
        <v>1987</v>
      </c>
      <c r="B27">
        <v>123689</v>
      </c>
      <c r="C27" t="s">
        <v>1999</v>
      </c>
      <c r="D27">
        <v>30011120948</v>
      </c>
      <c r="E27" s="2" t="s">
        <v>735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1998</v>
      </c>
      <c r="O27" s="2" t="s">
        <v>0</v>
      </c>
      <c r="P27" s="3" t="s">
        <v>0</v>
      </c>
      <c r="Q27" t="s">
        <v>6</v>
      </c>
      <c r="R27" t="s">
        <v>1962</v>
      </c>
      <c r="S27" s="13" t="s">
        <v>1997</v>
      </c>
    </row>
    <row r="28" spans="1:19">
      <c r="A28" t="s">
        <v>1987</v>
      </c>
      <c r="B28">
        <v>123690</v>
      </c>
      <c r="C28" t="s">
        <v>1999</v>
      </c>
      <c r="D28">
        <v>30011120949</v>
      </c>
      <c r="E28" s="5" t="s">
        <v>519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1998</v>
      </c>
      <c r="O28" s="5" t="s">
        <v>520</v>
      </c>
      <c r="P28" s="6" t="s">
        <v>521</v>
      </c>
      <c r="Q28" t="s">
        <v>6</v>
      </c>
      <c r="R28" t="s">
        <v>1962</v>
      </c>
      <c r="S28" s="13" t="s">
        <v>1997</v>
      </c>
    </row>
    <row r="29" spans="1:19">
      <c r="A29" t="s">
        <v>1987</v>
      </c>
      <c r="B29">
        <v>123691</v>
      </c>
      <c r="C29" t="s">
        <v>1999</v>
      </c>
      <c r="D29">
        <v>30011120950</v>
      </c>
      <c r="E29" s="8" t="s">
        <v>1172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1998</v>
      </c>
      <c r="O29" s="8" t="s">
        <v>1173</v>
      </c>
      <c r="P29" s="9" t="s">
        <v>0</v>
      </c>
      <c r="Q29" t="s">
        <v>6</v>
      </c>
      <c r="R29" t="s">
        <v>1962</v>
      </c>
      <c r="S29" s="13" t="s">
        <v>1997</v>
      </c>
    </row>
    <row r="30" spans="1:19">
      <c r="A30" t="s">
        <v>1987</v>
      </c>
      <c r="B30">
        <v>123692</v>
      </c>
      <c r="C30" t="s">
        <v>1999</v>
      </c>
      <c r="D30">
        <v>30011120951</v>
      </c>
      <c r="E30" s="5" t="s">
        <v>990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1998</v>
      </c>
      <c r="O30" s="5" t="s">
        <v>991</v>
      </c>
      <c r="P30" s="6" t="s">
        <v>992</v>
      </c>
      <c r="Q30" t="s">
        <v>6</v>
      </c>
      <c r="R30" t="s">
        <v>1962</v>
      </c>
      <c r="S30" s="13" t="s">
        <v>1997</v>
      </c>
    </row>
    <row r="31" spans="1:19">
      <c r="A31" t="s">
        <v>1987</v>
      </c>
      <c r="B31">
        <v>123693</v>
      </c>
      <c r="C31" t="s">
        <v>1999</v>
      </c>
      <c r="D31">
        <v>30011120952</v>
      </c>
      <c r="E31" s="8" t="s">
        <v>1475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1998</v>
      </c>
      <c r="O31" s="8" t="s">
        <v>1476</v>
      </c>
      <c r="P31" s="9" t="s">
        <v>0</v>
      </c>
      <c r="Q31" t="s">
        <v>6</v>
      </c>
      <c r="R31" t="s">
        <v>1962</v>
      </c>
      <c r="S31" s="13" t="s">
        <v>1997</v>
      </c>
    </row>
    <row r="32" spans="1:19">
      <c r="A32" t="s">
        <v>1987</v>
      </c>
      <c r="B32">
        <v>123694</v>
      </c>
      <c r="C32" t="s">
        <v>1999</v>
      </c>
      <c r="D32">
        <v>30011120953</v>
      </c>
      <c r="E32" s="5" t="s">
        <v>425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1998</v>
      </c>
      <c r="O32" s="5" t="s">
        <v>427</v>
      </c>
      <c r="P32" s="6" t="s">
        <v>80</v>
      </c>
      <c r="Q32" t="s">
        <v>6</v>
      </c>
      <c r="R32" t="s">
        <v>1962</v>
      </c>
      <c r="S32" s="13" t="s">
        <v>1997</v>
      </c>
    </row>
    <row r="33" spans="1:19">
      <c r="A33" t="s">
        <v>1987</v>
      </c>
      <c r="B33">
        <v>123695</v>
      </c>
      <c r="C33" t="s">
        <v>1999</v>
      </c>
      <c r="D33">
        <v>30011120954</v>
      </c>
      <c r="E33" s="8" t="s">
        <v>1948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1998</v>
      </c>
      <c r="O33" s="8" t="e">
        <f>-WATI</f>
        <v>#NAME?</v>
      </c>
      <c r="P33" s="9" t="s">
        <v>0</v>
      </c>
      <c r="Q33" t="s">
        <v>6</v>
      </c>
      <c r="R33" t="s">
        <v>1962</v>
      </c>
      <c r="S33" s="13" t="s">
        <v>1997</v>
      </c>
    </row>
    <row r="34" spans="1:19">
      <c r="A34" t="s">
        <v>1987</v>
      </c>
      <c r="B34">
        <v>123696</v>
      </c>
      <c r="C34" t="s">
        <v>1999</v>
      </c>
      <c r="D34">
        <v>30011120955</v>
      </c>
      <c r="E34" s="5" t="s">
        <v>1946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1998</v>
      </c>
      <c r="O34" s="5" t="s">
        <v>1947</v>
      </c>
      <c r="P34" s="6" t="s">
        <v>0</v>
      </c>
      <c r="Q34" t="s">
        <v>6</v>
      </c>
      <c r="R34" t="s">
        <v>1962</v>
      </c>
      <c r="S34" s="13" t="s">
        <v>1997</v>
      </c>
    </row>
    <row r="35" spans="1:19">
      <c r="A35" t="s">
        <v>1987</v>
      </c>
      <c r="B35">
        <v>123697</v>
      </c>
      <c r="C35" t="s">
        <v>1999</v>
      </c>
      <c r="D35">
        <v>30011120956</v>
      </c>
      <c r="E35" s="8" t="s">
        <v>1943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1998</v>
      </c>
      <c r="O35" s="8" t="s">
        <v>1944</v>
      </c>
      <c r="P35" s="9" t="s">
        <v>1945</v>
      </c>
      <c r="Q35" t="s">
        <v>6</v>
      </c>
      <c r="R35" t="s">
        <v>1962</v>
      </c>
      <c r="S35" s="13" t="s">
        <v>1997</v>
      </c>
    </row>
    <row r="36" spans="1:19">
      <c r="A36" t="s">
        <v>1987</v>
      </c>
      <c r="B36">
        <v>123698</v>
      </c>
      <c r="C36" t="s">
        <v>1999</v>
      </c>
      <c r="D36">
        <v>30011120957</v>
      </c>
      <c r="E36" s="5" t="s">
        <v>1937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1998</v>
      </c>
      <c r="O36" s="5" t="s">
        <v>1938</v>
      </c>
      <c r="P36" s="6" t="s">
        <v>0</v>
      </c>
      <c r="Q36" t="s">
        <v>6</v>
      </c>
      <c r="R36" t="s">
        <v>1962</v>
      </c>
      <c r="S36" s="13" t="s">
        <v>1997</v>
      </c>
    </row>
    <row r="37" spans="1:19">
      <c r="A37" t="s">
        <v>1987</v>
      </c>
      <c r="B37">
        <v>123699</v>
      </c>
      <c r="C37" t="s">
        <v>1999</v>
      </c>
      <c r="D37">
        <v>30011120958</v>
      </c>
      <c r="E37" s="8" t="s">
        <v>1936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1998</v>
      </c>
      <c r="O37" s="8" t="s">
        <v>234</v>
      </c>
      <c r="P37" s="9" t="s">
        <v>0</v>
      </c>
      <c r="Q37" t="s">
        <v>6</v>
      </c>
      <c r="R37" t="s">
        <v>1962</v>
      </c>
      <c r="S37" s="13" t="s">
        <v>1997</v>
      </c>
    </row>
    <row r="38" spans="1:19">
      <c r="A38" t="s">
        <v>1987</v>
      </c>
      <c r="B38">
        <v>123700</v>
      </c>
      <c r="C38" t="s">
        <v>1999</v>
      </c>
      <c r="D38">
        <v>30011120959</v>
      </c>
      <c r="E38" s="5" t="s">
        <v>1933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1998</v>
      </c>
      <c r="O38" s="5" t="s">
        <v>1934</v>
      </c>
      <c r="P38" s="6" t="s">
        <v>1935</v>
      </c>
      <c r="Q38" t="s">
        <v>6</v>
      </c>
      <c r="R38" t="s">
        <v>1962</v>
      </c>
      <c r="S38" s="13" t="s">
        <v>1997</v>
      </c>
    </row>
    <row r="39" spans="1:19">
      <c r="A39" t="s">
        <v>1987</v>
      </c>
      <c r="B39">
        <v>123701</v>
      </c>
      <c r="C39" t="s">
        <v>1999</v>
      </c>
      <c r="D39">
        <v>30011120960</v>
      </c>
      <c r="E39" s="8" t="s">
        <v>1930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1998</v>
      </c>
      <c r="O39" s="8" t="s">
        <v>1931</v>
      </c>
      <c r="P39" s="9" t="s">
        <v>1932</v>
      </c>
      <c r="Q39" t="s">
        <v>6</v>
      </c>
      <c r="R39" t="s">
        <v>1962</v>
      </c>
      <c r="S39" s="13" t="s">
        <v>1997</v>
      </c>
    </row>
    <row r="40" spans="1:19">
      <c r="A40" t="s">
        <v>1987</v>
      </c>
      <c r="B40">
        <v>123702</v>
      </c>
      <c r="C40" t="s">
        <v>1999</v>
      </c>
      <c r="D40">
        <v>30011120961</v>
      </c>
      <c r="E40" s="5" t="s">
        <v>1928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1998</v>
      </c>
      <c r="O40" s="5" t="s">
        <v>1929</v>
      </c>
      <c r="P40" s="6" t="s">
        <v>82</v>
      </c>
      <c r="Q40" t="s">
        <v>6</v>
      </c>
      <c r="R40" t="s">
        <v>1962</v>
      </c>
      <c r="S40" s="13" t="s">
        <v>1997</v>
      </c>
    </row>
    <row r="41" spans="1:19">
      <c r="A41" t="s">
        <v>1987</v>
      </c>
      <c r="B41">
        <v>123703</v>
      </c>
      <c r="C41" t="s">
        <v>1999</v>
      </c>
      <c r="D41">
        <v>30011120962</v>
      </c>
      <c r="E41" s="8" t="s">
        <v>1922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1998</v>
      </c>
      <c r="O41" s="8" t="s">
        <v>1923</v>
      </c>
      <c r="P41" s="9" t="s">
        <v>1924</v>
      </c>
      <c r="Q41" t="s">
        <v>6</v>
      </c>
      <c r="R41" t="s">
        <v>1962</v>
      </c>
      <c r="S41" s="13" t="s">
        <v>1997</v>
      </c>
    </row>
    <row r="42" spans="1:19">
      <c r="A42" t="s">
        <v>1987</v>
      </c>
      <c r="B42">
        <v>123704</v>
      </c>
      <c r="C42" t="s">
        <v>1999</v>
      </c>
      <c r="D42">
        <v>30011120963</v>
      </c>
      <c r="E42" s="5" t="s">
        <v>1919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1998</v>
      </c>
      <c r="O42" s="5" t="s">
        <v>1920</v>
      </c>
      <c r="P42" s="6" t="s">
        <v>1921</v>
      </c>
      <c r="Q42" t="s">
        <v>6</v>
      </c>
      <c r="R42" t="s">
        <v>1962</v>
      </c>
      <c r="S42" s="13" t="s">
        <v>1997</v>
      </c>
    </row>
    <row r="43" spans="1:19">
      <c r="A43" t="s">
        <v>1987</v>
      </c>
      <c r="B43">
        <v>123705</v>
      </c>
      <c r="C43" t="s">
        <v>1999</v>
      </c>
      <c r="D43">
        <v>30011120964</v>
      </c>
      <c r="E43" s="8" t="s">
        <v>1914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1998</v>
      </c>
      <c r="O43" s="8" t="s">
        <v>1384</v>
      </c>
      <c r="P43" s="9" t="s">
        <v>1299</v>
      </c>
      <c r="Q43" t="s">
        <v>6</v>
      </c>
      <c r="R43" t="s">
        <v>1962</v>
      </c>
      <c r="S43" s="13" t="s">
        <v>1997</v>
      </c>
    </row>
    <row r="44" spans="1:19">
      <c r="A44" t="s">
        <v>1987</v>
      </c>
      <c r="B44">
        <v>123706</v>
      </c>
      <c r="C44" t="s">
        <v>1999</v>
      </c>
      <c r="D44">
        <v>30011120965</v>
      </c>
      <c r="E44" s="5" t="s">
        <v>1900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1998</v>
      </c>
      <c r="O44" s="5" t="s">
        <v>1901</v>
      </c>
      <c r="P44" s="6" t="s">
        <v>0</v>
      </c>
      <c r="Q44" t="s">
        <v>6</v>
      </c>
      <c r="R44" t="s">
        <v>1962</v>
      </c>
      <c r="S44" s="13" t="s">
        <v>1997</v>
      </c>
    </row>
    <row r="45" spans="1:19">
      <c r="A45" t="s">
        <v>1987</v>
      </c>
      <c r="B45">
        <v>123707</v>
      </c>
      <c r="C45" t="s">
        <v>1999</v>
      </c>
      <c r="D45">
        <v>30011120966</v>
      </c>
      <c r="E45" s="8" t="s">
        <v>1898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1998</v>
      </c>
      <c r="O45" s="8" t="s">
        <v>1899</v>
      </c>
      <c r="P45" s="9" t="s">
        <v>0</v>
      </c>
      <c r="Q45" t="s">
        <v>6</v>
      </c>
      <c r="R45" t="s">
        <v>1962</v>
      </c>
      <c r="S45" s="13" t="s">
        <v>1997</v>
      </c>
    </row>
    <row r="46" spans="1:19">
      <c r="A46" t="s">
        <v>1987</v>
      </c>
      <c r="B46">
        <v>123708</v>
      </c>
      <c r="C46" t="s">
        <v>1999</v>
      </c>
      <c r="D46">
        <v>30011120967</v>
      </c>
      <c r="E46" s="5" t="s">
        <v>1895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1998</v>
      </c>
      <c r="O46" s="5" t="s">
        <v>1896</v>
      </c>
      <c r="P46" s="6" t="s">
        <v>1897</v>
      </c>
      <c r="Q46" t="s">
        <v>6</v>
      </c>
      <c r="R46" t="s">
        <v>1962</v>
      </c>
      <c r="S46" s="13" t="s">
        <v>1997</v>
      </c>
    </row>
    <row r="47" spans="1:19">
      <c r="A47" t="s">
        <v>1987</v>
      </c>
      <c r="B47">
        <v>123709</v>
      </c>
      <c r="C47" t="s">
        <v>1999</v>
      </c>
      <c r="D47">
        <v>30011120968</v>
      </c>
      <c r="E47" s="8" t="s">
        <v>1892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1998</v>
      </c>
      <c r="O47" s="8" t="s">
        <v>1893</v>
      </c>
      <c r="P47" s="9" t="s">
        <v>1894</v>
      </c>
      <c r="Q47" t="s">
        <v>6</v>
      </c>
      <c r="R47" t="s">
        <v>1962</v>
      </c>
      <c r="S47" s="13" t="s">
        <v>1997</v>
      </c>
    </row>
    <row r="48" spans="1:19">
      <c r="A48" t="s">
        <v>1987</v>
      </c>
      <c r="B48">
        <v>123710</v>
      </c>
      <c r="C48" t="s">
        <v>1999</v>
      </c>
      <c r="D48">
        <v>30011120969</v>
      </c>
      <c r="E48" s="5" t="s">
        <v>1886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1998</v>
      </c>
      <c r="O48" s="5" t="s">
        <v>0</v>
      </c>
      <c r="P48" s="6" t="s">
        <v>0</v>
      </c>
      <c r="Q48" t="s">
        <v>6</v>
      </c>
      <c r="R48" t="s">
        <v>1962</v>
      </c>
      <c r="S48" s="13" t="s">
        <v>1997</v>
      </c>
    </row>
    <row r="49" spans="1:19">
      <c r="A49" t="s">
        <v>1987</v>
      </c>
      <c r="B49">
        <v>123711</v>
      </c>
      <c r="C49" t="s">
        <v>1999</v>
      </c>
      <c r="D49">
        <v>30011120970</v>
      </c>
      <c r="E49" s="8" t="s">
        <v>1872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1998</v>
      </c>
      <c r="O49" s="8" t="s">
        <v>1873</v>
      </c>
      <c r="P49" s="9" t="s">
        <v>0</v>
      </c>
      <c r="Q49" t="s">
        <v>6</v>
      </c>
      <c r="R49" t="s">
        <v>1962</v>
      </c>
      <c r="S49" s="13" t="s">
        <v>1997</v>
      </c>
    </row>
    <row r="50" spans="1:19">
      <c r="A50" t="s">
        <v>1987</v>
      </c>
      <c r="B50">
        <v>123712</v>
      </c>
      <c r="C50" t="s">
        <v>1999</v>
      </c>
      <c r="D50">
        <v>30011120971</v>
      </c>
      <c r="E50" s="5" t="s">
        <v>1866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1998</v>
      </c>
      <c r="O50" s="5" t="s">
        <v>1867</v>
      </c>
      <c r="P50" s="6" t="s">
        <v>0</v>
      </c>
      <c r="Q50" t="s">
        <v>6</v>
      </c>
      <c r="R50" t="s">
        <v>1962</v>
      </c>
      <c r="S50" s="13" t="s">
        <v>1997</v>
      </c>
    </row>
    <row r="51" spans="1:19">
      <c r="A51" t="s">
        <v>1987</v>
      </c>
      <c r="B51">
        <v>123713</v>
      </c>
      <c r="C51" t="s">
        <v>1999</v>
      </c>
      <c r="D51">
        <v>30011120972</v>
      </c>
      <c r="E51" s="8" t="s">
        <v>1863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1998</v>
      </c>
      <c r="O51" s="8" t="s">
        <v>1864</v>
      </c>
      <c r="P51" s="9" t="s">
        <v>1865</v>
      </c>
      <c r="Q51" t="s">
        <v>6</v>
      </c>
      <c r="R51" t="s">
        <v>1962</v>
      </c>
      <c r="S51" s="13" t="s">
        <v>1997</v>
      </c>
    </row>
    <row r="52" spans="1:19">
      <c r="A52" t="s">
        <v>1989</v>
      </c>
      <c r="B52">
        <v>123714</v>
      </c>
      <c r="C52" t="s">
        <v>1999</v>
      </c>
      <c r="D52">
        <v>30011120973</v>
      </c>
      <c r="E52" s="2" t="s">
        <v>107</v>
      </c>
      <c r="F52" s="11" t="s">
        <v>15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t="s">
        <v>1998</v>
      </c>
      <c r="O52" s="2" t="s">
        <v>1304</v>
      </c>
      <c r="P52" s="2" t="s">
        <v>735</v>
      </c>
      <c r="Q52" s="3" t="s">
        <v>6</v>
      </c>
      <c r="R52" s="3" t="s">
        <v>1962</v>
      </c>
      <c r="S52" s="13" t="s">
        <v>1997</v>
      </c>
    </row>
    <row r="53" spans="1:19">
      <c r="A53" t="s">
        <v>1989</v>
      </c>
      <c r="B53">
        <v>123715</v>
      </c>
      <c r="C53" t="s">
        <v>1999</v>
      </c>
      <c r="D53">
        <v>30011120974</v>
      </c>
      <c r="E53" s="5" t="s">
        <v>81</v>
      </c>
      <c r="F53" s="12" t="s">
        <v>15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t="s">
        <v>1998</v>
      </c>
      <c r="O53" s="5" t="s">
        <v>1254</v>
      </c>
      <c r="P53" s="5" t="s">
        <v>519</v>
      </c>
      <c r="Q53" s="6" t="s">
        <v>6</v>
      </c>
      <c r="R53" s="6" t="s">
        <v>1962</v>
      </c>
      <c r="S53" s="13" t="s">
        <v>1997</v>
      </c>
    </row>
    <row r="54" spans="1:19">
      <c r="A54" t="s">
        <v>1989</v>
      </c>
      <c r="B54">
        <v>123716</v>
      </c>
      <c r="C54" t="s">
        <v>1999</v>
      </c>
      <c r="D54">
        <v>30011120975</v>
      </c>
      <c r="E54" s="8" t="s">
        <v>67</v>
      </c>
      <c r="F54" s="11" t="s">
        <v>15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t="s">
        <v>1998</v>
      </c>
      <c r="O54" s="8" t="s">
        <v>1195</v>
      </c>
      <c r="P54" s="8" t="s">
        <v>1172</v>
      </c>
      <c r="Q54" s="9" t="s">
        <v>6</v>
      </c>
      <c r="R54" s="9" t="s">
        <v>1962</v>
      </c>
      <c r="S54" s="13" t="s">
        <v>1997</v>
      </c>
    </row>
    <row r="55" spans="1:19">
      <c r="A55" t="s">
        <v>1989</v>
      </c>
      <c r="B55">
        <v>123717</v>
      </c>
      <c r="C55" t="s">
        <v>1999</v>
      </c>
      <c r="D55">
        <v>30011120976</v>
      </c>
      <c r="E55" s="5" t="s">
        <v>1317</v>
      </c>
      <c r="F55" s="12" t="s">
        <v>15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t="s">
        <v>1998</v>
      </c>
      <c r="O55" s="5" t="s">
        <v>1133</v>
      </c>
      <c r="P55" s="5" t="s">
        <v>990</v>
      </c>
      <c r="Q55" s="6" t="s">
        <v>6</v>
      </c>
      <c r="R55" s="6" t="s">
        <v>1962</v>
      </c>
      <c r="S55" s="13" t="s">
        <v>1997</v>
      </c>
    </row>
    <row r="56" spans="1:19">
      <c r="A56" t="s">
        <v>1989</v>
      </c>
      <c r="B56">
        <v>123718</v>
      </c>
      <c r="C56" t="s">
        <v>1999</v>
      </c>
      <c r="D56">
        <v>30011120977</v>
      </c>
      <c r="E56" s="8" t="s">
        <v>1094</v>
      </c>
      <c r="F56" s="11" t="s">
        <v>15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t="s">
        <v>1998</v>
      </c>
      <c r="O56" s="8" t="s">
        <v>1120</v>
      </c>
      <c r="P56" s="8" t="s">
        <v>1475</v>
      </c>
      <c r="Q56" s="9" t="s">
        <v>6</v>
      </c>
      <c r="R56" s="9" t="s">
        <v>1962</v>
      </c>
      <c r="S56" s="13" t="s">
        <v>1997</v>
      </c>
    </row>
    <row r="57" spans="1:19">
      <c r="A57" t="s">
        <v>1989</v>
      </c>
      <c r="B57">
        <v>123719</v>
      </c>
      <c r="C57" t="s">
        <v>1999</v>
      </c>
      <c r="D57">
        <v>30011120978</v>
      </c>
      <c r="E57" s="5" t="s">
        <v>801</v>
      </c>
      <c r="F57" s="12" t="s">
        <v>15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t="s">
        <v>1998</v>
      </c>
      <c r="O57" s="5" t="s">
        <v>1099</v>
      </c>
      <c r="P57" s="5" t="s">
        <v>425</v>
      </c>
      <c r="Q57" s="6" t="s">
        <v>6</v>
      </c>
      <c r="R57" s="6" t="s">
        <v>1962</v>
      </c>
      <c r="S57" s="13" t="s">
        <v>1997</v>
      </c>
    </row>
    <row r="58" spans="1:19">
      <c r="A58" t="s">
        <v>1989</v>
      </c>
      <c r="B58">
        <v>123720</v>
      </c>
      <c r="C58" t="s">
        <v>1999</v>
      </c>
      <c r="D58">
        <v>30011120979</v>
      </c>
      <c r="E58" s="8" t="s">
        <v>1708</v>
      </c>
      <c r="F58" s="11" t="s">
        <v>15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t="s">
        <v>1998</v>
      </c>
      <c r="O58" s="8" t="s">
        <v>983</v>
      </c>
      <c r="P58" s="8" t="s">
        <v>1948</v>
      </c>
      <c r="Q58" s="9" t="s">
        <v>6</v>
      </c>
      <c r="R58" s="9" t="s">
        <v>1962</v>
      </c>
      <c r="S58" s="13" t="s">
        <v>1997</v>
      </c>
    </row>
    <row r="59" spans="1:19">
      <c r="A59" t="s">
        <v>1989</v>
      </c>
      <c r="B59">
        <v>123721</v>
      </c>
      <c r="C59" t="s">
        <v>1999</v>
      </c>
      <c r="D59">
        <v>30011120980</v>
      </c>
      <c r="E59" s="5" t="s">
        <v>1194</v>
      </c>
      <c r="F59" s="12" t="s">
        <v>15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t="s">
        <v>1998</v>
      </c>
      <c r="O59" s="5" t="s">
        <v>857</v>
      </c>
      <c r="P59" s="5" t="s">
        <v>1946</v>
      </c>
      <c r="Q59" s="6" t="s">
        <v>6</v>
      </c>
      <c r="R59" s="6" t="s">
        <v>1962</v>
      </c>
      <c r="S59" s="13" t="s">
        <v>1997</v>
      </c>
    </row>
    <row r="60" spans="1:19">
      <c r="A60" t="s">
        <v>1989</v>
      </c>
      <c r="B60">
        <v>123722</v>
      </c>
      <c r="C60" t="s">
        <v>1999</v>
      </c>
      <c r="D60">
        <v>30011120981</v>
      </c>
      <c r="E60" s="8" t="s">
        <v>198</v>
      </c>
      <c r="F60" s="11" t="s">
        <v>15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t="s">
        <v>1998</v>
      </c>
      <c r="O60" s="8" t="s">
        <v>846</v>
      </c>
      <c r="P60" s="8" t="s">
        <v>1943</v>
      </c>
      <c r="Q60" s="9" t="s">
        <v>6</v>
      </c>
      <c r="R60" s="9" t="s">
        <v>1962</v>
      </c>
      <c r="S60" s="13" t="s">
        <v>1997</v>
      </c>
    </row>
    <row r="61" spans="1:19">
      <c r="A61" t="s">
        <v>1989</v>
      </c>
      <c r="B61">
        <v>123723</v>
      </c>
      <c r="C61" t="s">
        <v>1999</v>
      </c>
      <c r="D61">
        <v>30011120982</v>
      </c>
      <c r="E61" s="5" t="s">
        <v>1870</v>
      </c>
      <c r="F61" s="12" t="s">
        <v>15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t="s">
        <v>1998</v>
      </c>
      <c r="O61" s="5" t="s">
        <v>821</v>
      </c>
      <c r="P61" s="5" t="s">
        <v>1937</v>
      </c>
      <c r="Q61" s="6" t="s">
        <v>6</v>
      </c>
      <c r="R61" s="6" t="s">
        <v>1962</v>
      </c>
      <c r="S61" s="13" t="s">
        <v>1997</v>
      </c>
    </row>
    <row r="62" spans="1:19">
      <c r="A62" t="s">
        <v>1989</v>
      </c>
      <c r="B62">
        <v>123724</v>
      </c>
      <c r="C62" t="s">
        <v>1999</v>
      </c>
      <c r="D62">
        <v>30011120983</v>
      </c>
      <c r="E62" s="8" t="s">
        <v>497</v>
      </c>
      <c r="F62" s="11" t="s">
        <v>15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t="s">
        <v>1998</v>
      </c>
      <c r="O62" s="8" t="s">
        <v>802</v>
      </c>
      <c r="P62" s="8" t="s">
        <v>1936</v>
      </c>
      <c r="Q62" s="9" t="s">
        <v>6</v>
      </c>
      <c r="R62" s="9" t="s">
        <v>1962</v>
      </c>
      <c r="S62" s="13" t="s">
        <v>1997</v>
      </c>
    </row>
    <row r="63" spans="1:19">
      <c r="A63" t="s">
        <v>1989</v>
      </c>
      <c r="B63">
        <v>123725</v>
      </c>
      <c r="C63" t="s">
        <v>1999</v>
      </c>
      <c r="D63">
        <v>30011120984</v>
      </c>
      <c r="E63" s="5" t="s">
        <v>1136</v>
      </c>
      <c r="F63" s="12" t="s">
        <v>15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t="s">
        <v>1998</v>
      </c>
      <c r="O63" s="5" t="s">
        <v>799</v>
      </c>
      <c r="P63" s="5" t="s">
        <v>1933</v>
      </c>
      <c r="Q63" s="6" t="s">
        <v>6</v>
      </c>
      <c r="R63" s="6" t="s">
        <v>1962</v>
      </c>
      <c r="S63" s="13" t="s">
        <v>1997</v>
      </c>
    </row>
    <row r="64" spans="1:19">
      <c r="A64" t="s">
        <v>1989</v>
      </c>
      <c r="B64">
        <v>123726</v>
      </c>
      <c r="C64" t="s">
        <v>1999</v>
      </c>
      <c r="D64">
        <v>30011120985</v>
      </c>
      <c r="E64" s="8" t="s">
        <v>578</v>
      </c>
      <c r="F64" s="11" t="s">
        <v>15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t="s">
        <v>1998</v>
      </c>
      <c r="O64" s="8" t="s">
        <v>792</v>
      </c>
      <c r="P64" s="8" t="s">
        <v>1930</v>
      </c>
      <c r="Q64" s="9" t="s">
        <v>6</v>
      </c>
      <c r="R64" s="9" t="s">
        <v>1962</v>
      </c>
      <c r="S64" s="13" t="s">
        <v>1997</v>
      </c>
    </row>
    <row r="65" spans="1:19">
      <c r="A65" t="s">
        <v>1989</v>
      </c>
      <c r="B65">
        <v>123727</v>
      </c>
      <c r="C65" t="s">
        <v>1999</v>
      </c>
      <c r="D65">
        <v>30011120986</v>
      </c>
      <c r="E65" s="5" t="s">
        <v>1779</v>
      </c>
      <c r="F65" s="12" t="s">
        <v>15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t="s">
        <v>1998</v>
      </c>
      <c r="O65" s="5" t="s">
        <v>666</v>
      </c>
      <c r="P65" s="5" t="s">
        <v>1928</v>
      </c>
      <c r="Q65" s="6" t="s">
        <v>6</v>
      </c>
      <c r="R65" s="6" t="s">
        <v>1962</v>
      </c>
      <c r="S65" s="13" t="s">
        <v>1997</v>
      </c>
    </row>
    <row r="66" spans="1:19">
      <c r="A66" t="s">
        <v>1989</v>
      </c>
      <c r="B66">
        <v>123728</v>
      </c>
      <c r="C66" t="s">
        <v>1999</v>
      </c>
      <c r="D66">
        <v>30011120987</v>
      </c>
      <c r="E66" s="8" t="s">
        <v>1751</v>
      </c>
      <c r="F66" s="11" t="s">
        <v>15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t="s">
        <v>1998</v>
      </c>
      <c r="O66" s="8" t="s">
        <v>602</v>
      </c>
      <c r="P66" s="8" t="s">
        <v>1922</v>
      </c>
      <c r="Q66" s="9" t="s">
        <v>6</v>
      </c>
      <c r="R66" s="9" t="s">
        <v>1962</v>
      </c>
      <c r="S66" s="13" t="s">
        <v>1997</v>
      </c>
    </row>
    <row r="67" spans="1:19">
      <c r="A67" t="s">
        <v>1989</v>
      </c>
      <c r="B67">
        <v>123729</v>
      </c>
      <c r="C67" t="s">
        <v>1999</v>
      </c>
      <c r="D67">
        <v>30011120988</v>
      </c>
      <c r="E67" s="5" t="s">
        <v>1707</v>
      </c>
      <c r="F67" s="12" t="s">
        <v>15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t="s">
        <v>1998</v>
      </c>
      <c r="O67" s="5" t="s">
        <v>599</v>
      </c>
      <c r="P67" s="5" t="s">
        <v>1919</v>
      </c>
      <c r="Q67" s="6" t="s">
        <v>6</v>
      </c>
      <c r="R67" s="6" t="s">
        <v>1962</v>
      </c>
      <c r="S67" s="13" t="s">
        <v>1997</v>
      </c>
    </row>
    <row r="68" spans="1:19">
      <c r="A68" t="s">
        <v>1989</v>
      </c>
      <c r="B68">
        <v>123730</v>
      </c>
      <c r="C68" t="s">
        <v>1999</v>
      </c>
      <c r="D68">
        <v>30011120989</v>
      </c>
      <c r="E68" s="8" t="s">
        <v>1546</v>
      </c>
      <c r="F68" s="11" t="s">
        <v>15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t="s">
        <v>1998</v>
      </c>
      <c r="O68" s="8" t="s">
        <v>522</v>
      </c>
      <c r="P68" s="8" t="s">
        <v>1914</v>
      </c>
      <c r="Q68" s="9" t="s">
        <v>6</v>
      </c>
      <c r="R68" s="9" t="s">
        <v>1962</v>
      </c>
      <c r="S68" s="13" t="s">
        <v>1997</v>
      </c>
    </row>
    <row r="69" spans="1:19">
      <c r="A69" t="s">
        <v>1989</v>
      </c>
      <c r="B69">
        <v>123731</v>
      </c>
      <c r="C69" t="s">
        <v>1999</v>
      </c>
      <c r="D69">
        <v>30011120990</v>
      </c>
      <c r="E69" s="5" t="s">
        <v>1545</v>
      </c>
      <c r="F69" s="12" t="s">
        <v>15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t="s">
        <v>1998</v>
      </c>
      <c r="O69" s="5" t="s">
        <v>498</v>
      </c>
      <c r="P69" s="5" t="s">
        <v>1900</v>
      </c>
      <c r="Q69" s="6" t="s">
        <v>6</v>
      </c>
      <c r="R69" s="6" t="s">
        <v>1962</v>
      </c>
      <c r="S69" s="13" t="s">
        <v>1997</v>
      </c>
    </row>
    <row r="70" spans="1:19">
      <c r="A70" t="s">
        <v>1989</v>
      </c>
      <c r="B70">
        <v>123732</v>
      </c>
      <c r="C70" t="s">
        <v>1999</v>
      </c>
      <c r="D70">
        <v>30011120991</v>
      </c>
      <c r="E70" s="8" t="s">
        <v>1523</v>
      </c>
      <c r="F70" s="11" t="s">
        <v>15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t="s">
        <v>1998</v>
      </c>
      <c r="O70" s="8" t="s">
        <v>486</v>
      </c>
      <c r="P70" s="8" t="s">
        <v>1898</v>
      </c>
      <c r="Q70" s="9" t="s">
        <v>6</v>
      </c>
      <c r="R70" s="9" t="s">
        <v>1962</v>
      </c>
      <c r="S70" s="13" t="s">
        <v>1997</v>
      </c>
    </row>
    <row r="71" spans="1:19">
      <c r="A71" t="s">
        <v>1989</v>
      </c>
      <c r="B71">
        <v>123733</v>
      </c>
      <c r="C71" t="s">
        <v>1999</v>
      </c>
      <c r="D71">
        <v>30011120992</v>
      </c>
      <c r="E71" s="5" t="s">
        <v>1434</v>
      </c>
      <c r="F71" s="12" t="s">
        <v>15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t="s">
        <v>1998</v>
      </c>
      <c r="O71" s="5" t="s">
        <v>461</v>
      </c>
      <c r="P71" s="5" t="s">
        <v>1895</v>
      </c>
      <c r="Q71" s="6" t="s">
        <v>6</v>
      </c>
      <c r="R71" s="6" t="s">
        <v>1962</v>
      </c>
      <c r="S71" s="13" t="s">
        <v>1997</v>
      </c>
    </row>
    <row r="72" spans="1:19">
      <c r="A72" t="s">
        <v>1989</v>
      </c>
      <c r="B72">
        <v>123734</v>
      </c>
      <c r="C72" t="s">
        <v>1999</v>
      </c>
      <c r="D72">
        <v>30011120993</v>
      </c>
      <c r="E72" s="8" t="s">
        <v>1174</v>
      </c>
      <c r="F72" s="11" t="s">
        <v>15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t="s">
        <v>1998</v>
      </c>
      <c r="O72" s="8" t="s">
        <v>374</v>
      </c>
      <c r="P72" s="8" t="s">
        <v>1892</v>
      </c>
      <c r="Q72" s="9" t="s">
        <v>6</v>
      </c>
      <c r="R72" s="9" t="s">
        <v>1962</v>
      </c>
      <c r="S72" s="13" t="s">
        <v>1997</v>
      </c>
    </row>
    <row r="73" spans="1:19">
      <c r="A73" t="s">
        <v>1989</v>
      </c>
      <c r="B73">
        <v>123735</v>
      </c>
      <c r="C73" t="s">
        <v>1999</v>
      </c>
      <c r="D73">
        <v>30011120994</v>
      </c>
      <c r="E73" s="5" t="s">
        <v>923</v>
      </c>
      <c r="F73" s="12" t="s">
        <v>15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t="s">
        <v>1998</v>
      </c>
      <c r="O73" s="5" t="s">
        <v>366</v>
      </c>
      <c r="P73" s="5" t="s">
        <v>1886</v>
      </c>
      <c r="Q73" s="6" t="s">
        <v>6</v>
      </c>
      <c r="R73" s="6" t="s">
        <v>1962</v>
      </c>
      <c r="S73" s="13" t="s">
        <v>1997</v>
      </c>
    </row>
    <row r="74" spans="1:19">
      <c r="A74" t="s">
        <v>1989</v>
      </c>
      <c r="B74">
        <v>123736</v>
      </c>
      <c r="C74" t="s">
        <v>1999</v>
      </c>
      <c r="D74">
        <v>30011120995</v>
      </c>
      <c r="E74" s="8" t="s">
        <v>912</v>
      </c>
      <c r="F74" s="11" t="s">
        <v>15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t="s">
        <v>1998</v>
      </c>
      <c r="O74" s="8" t="s">
        <v>366</v>
      </c>
      <c r="P74" s="8" t="s">
        <v>1872</v>
      </c>
      <c r="Q74" s="9" t="s">
        <v>6</v>
      </c>
      <c r="R74" s="9" t="s">
        <v>1962</v>
      </c>
      <c r="S74" s="13" t="s">
        <v>1997</v>
      </c>
    </row>
    <row r="75" spans="1:19">
      <c r="A75" t="s">
        <v>1989</v>
      </c>
      <c r="B75">
        <v>123737</v>
      </c>
      <c r="C75" t="s">
        <v>1999</v>
      </c>
      <c r="D75">
        <v>30011120996</v>
      </c>
      <c r="E75" s="5" t="s">
        <v>903</v>
      </c>
      <c r="F75" s="12" t="s">
        <v>15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t="s">
        <v>1998</v>
      </c>
      <c r="O75" s="5" t="s">
        <v>243</v>
      </c>
      <c r="P75" s="5" t="s">
        <v>1866</v>
      </c>
      <c r="Q75" s="6" t="s">
        <v>6</v>
      </c>
      <c r="R75" s="6" t="s">
        <v>1962</v>
      </c>
      <c r="S75" s="13" t="s">
        <v>1997</v>
      </c>
    </row>
    <row r="76" spans="1:19">
      <c r="A76" t="s">
        <v>1989</v>
      </c>
      <c r="B76">
        <v>123738</v>
      </c>
      <c r="C76" t="s">
        <v>1999</v>
      </c>
      <c r="D76">
        <v>30011120997</v>
      </c>
      <c r="E76" s="8" t="s">
        <v>817</v>
      </c>
      <c r="F76" s="11" t="s">
        <v>15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t="s">
        <v>1998</v>
      </c>
      <c r="O76" s="8" t="s">
        <v>167</v>
      </c>
      <c r="P76" s="8" t="s">
        <v>1863</v>
      </c>
      <c r="Q76" s="9" t="s">
        <v>6</v>
      </c>
      <c r="R76" s="9" t="s">
        <v>1962</v>
      </c>
      <c r="S76" s="13" t="s">
        <v>1997</v>
      </c>
    </row>
    <row r="77" spans="1:19">
      <c r="A77" t="s">
        <v>1989</v>
      </c>
      <c r="B77">
        <v>123739</v>
      </c>
      <c r="C77" t="s">
        <v>1999</v>
      </c>
      <c r="D77">
        <v>30011120998</v>
      </c>
      <c r="E77" s="2" t="s">
        <v>1859</v>
      </c>
      <c r="F77" s="3" t="s">
        <v>15</v>
      </c>
      <c r="G77" s="3" t="s">
        <v>137</v>
      </c>
      <c r="H77" s="14">
        <v>35328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t="s">
        <v>1998</v>
      </c>
      <c r="O77" s="8" t="s">
        <v>1195</v>
      </c>
      <c r="P77" s="8" t="s">
        <v>1172</v>
      </c>
      <c r="Q77" s="3" t="s">
        <v>6</v>
      </c>
      <c r="R77" s="3" t="s">
        <v>1962</v>
      </c>
      <c r="S77" s="13" t="s">
        <v>1997</v>
      </c>
    </row>
    <row r="78" spans="1:19">
      <c r="A78" t="s">
        <v>1989</v>
      </c>
      <c r="B78">
        <v>123740</v>
      </c>
      <c r="C78" t="s">
        <v>1999</v>
      </c>
      <c r="D78">
        <v>30011120999</v>
      </c>
      <c r="E78" s="5" t="s">
        <v>1848</v>
      </c>
      <c r="F78" s="6" t="s">
        <v>15</v>
      </c>
      <c r="G78" s="6" t="s">
        <v>137</v>
      </c>
      <c r="H78" s="15">
        <v>35904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t="s">
        <v>1998</v>
      </c>
      <c r="O78" s="5" t="s">
        <v>1133</v>
      </c>
      <c r="P78" s="5" t="s">
        <v>990</v>
      </c>
      <c r="Q78" s="6" t="s">
        <v>6</v>
      </c>
      <c r="R78" s="6" t="s">
        <v>1962</v>
      </c>
      <c r="S78" s="13" t="s">
        <v>1997</v>
      </c>
    </row>
    <row r="79" spans="1:19">
      <c r="A79" t="s">
        <v>1989</v>
      </c>
      <c r="B79">
        <v>123741</v>
      </c>
      <c r="C79" t="s">
        <v>1999</v>
      </c>
      <c r="D79">
        <v>30011121000</v>
      </c>
      <c r="E79" s="8" t="s">
        <v>1845</v>
      </c>
      <c r="F79" s="9" t="s">
        <v>15</v>
      </c>
      <c r="G79" s="9" t="s">
        <v>352</v>
      </c>
      <c r="H79" s="16">
        <v>36774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t="s">
        <v>1998</v>
      </c>
      <c r="O79" s="8" t="s">
        <v>1120</v>
      </c>
      <c r="P79" s="8" t="s">
        <v>1475</v>
      </c>
      <c r="Q79" s="9" t="s">
        <v>6</v>
      </c>
      <c r="R79" s="9" t="s">
        <v>1962</v>
      </c>
      <c r="S79" s="13" t="s">
        <v>1997</v>
      </c>
    </row>
    <row r="80" spans="1:19">
      <c r="A80" t="s">
        <v>1989</v>
      </c>
      <c r="B80">
        <v>123742</v>
      </c>
      <c r="C80" t="s">
        <v>1999</v>
      </c>
      <c r="D80">
        <v>30011121001</v>
      </c>
      <c r="E80" s="5" t="s">
        <v>1837</v>
      </c>
      <c r="F80" s="6" t="s">
        <v>15</v>
      </c>
      <c r="G80" s="6" t="s">
        <v>637</v>
      </c>
      <c r="H80" s="15">
        <v>36389</v>
      </c>
      <c r="I80" s="6" t="s">
        <v>25</v>
      </c>
      <c r="J80" s="6" t="s">
        <v>18</v>
      </c>
      <c r="K80" s="11" t="s">
        <v>1986</v>
      </c>
      <c r="L80" s="11" t="s">
        <v>66</v>
      </c>
      <c r="M80" s="11" t="s">
        <v>542</v>
      </c>
      <c r="N80" t="s">
        <v>1998</v>
      </c>
      <c r="O80" s="5" t="s">
        <v>1099</v>
      </c>
      <c r="P80" s="5" t="s">
        <v>425</v>
      </c>
      <c r="Q80" s="6" t="s">
        <v>6</v>
      </c>
      <c r="R80" s="6" t="s">
        <v>1962</v>
      </c>
      <c r="S80" s="13" t="s">
        <v>1997</v>
      </c>
    </row>
    <row r="81" spans="1:19">
      <c r="A81" t="s">
        <v>1989</v>
      </c>
      <c r="B81">
        <v>123743</v>
      </c>
      <c r="C81" t="s">
        <v>1999</v>
      </c>
      <c r="D81">
        <v>30011121002</v>
      </c>
      <c r="E81" s="8" t="s">
        <v>1829</v>
      </c>
      <c r="F81" s="9" t="s">
        <v>15</v>
      </c>
      <c r="G81" s="9" t="s">
        <v>1579</v>
      </c>
      <c r="H81" s="16">
        <v>34903</v>
      </c>
      <c r="I81" s="9" t="s">
        <v>25</v>
      </c>
      <c r="J81" s="9" t="s">
        <v>18</v>
      </c>
      <c r="K81" s="11" t="s">
        <v>1986</v>
      </c>
      <c r="L81" s="11" t="s">
        <v>66</v>
      </c>
      <c r="M81" s="11" t="s">
        <v>542</v>
      </c>
      <c r="N81" t="s">
        <v>1998</v>
      </c>
      <c r="O81" s="8" t="s">
        <v>983</v>
      </c>
      <c r="P81" s="8" t="s">
        <v>1948</v>
      </c>
      <c r="Q81" s="9" t="s">
        <v>6</v>
      </c>
      <c r="R81" s="9" t="s">
        <v>1962</v>
      </c>
      <c r="S81" s="13" t="s">
        <v>1997</v>
      </c>
    </row>
    <row r="82" spans="1:19">
      <c r="A82" t="s">
        <v>1989</v>
      </c>
      <c r="B82">
        <v>123744</v>
      </c>
      <c r="C82" t="s">
        <v>1999</v>
      </c>
      <c r="D82">
        <v>30011121003</v>
      </c>
      <c r="E82" s="5" t="s">
        <v>1824</v>
      </c>
      <c r="F82" s="6" t="s">
        <v>15</v>
      </c>
      <c r="G82" s="6" t="s">
        <v>963</v>
      </c>
      <c r="H82" s="15">
        <v>35228</v>
      </c>
      <c r="I82" s="6" t="s">
        <v>25</v>
      </c>
      <c r="J82" s="6" t="s">
        <v>18</v>
      </c>
      <c r="K82" s="11" t="s">
        <v>1986</v>
      </c>
      <c r="L82" s="11" t="s">
        <v>66</v>
      </c>
      <c r="M82" s="11" t="s">
        <v>542</v>
      </c>
      <c r="N82" t="s">
        <v>1998</v>
      </c>
      <c r="O82" s="5" t="s">
        <v>857</v>
      </c>
      <c r="P82" s="5" t="s">
        <v>1946</v>
      </c>
      <c r="Q82" s="6" t="s">
        <v>6</v>
      </c>
      <c r="R82" s="6" t="s">
        <v>1962</v>
      </c>
      <c r="S82" s="13" t="s">
        <v>1997</v>
      </c>
    </row>
    <row r="83" spans="1:19">
      <c r="A83" t="s">
        <v>1989</v>
      </c>
      <c r="B83">
        <v>123745</v>
      </c>
      <c r="C83" t="s">
        <v>1999</v>
      </c>
      <c r="D83">
        <v>30011121004</v>
      </c>
      <c r="E83" s="8" t="s">
        <v>1821</v>
      </c>
      <c r="F83" s="9" t="s">
        <v>15</v>
      </c>
      <c r="G83" s="9" t="s">
        <v>144</v>
      </c>
      <c r="H83" s="16">
        <v>35466</v>
      </c>
      <c r="I83" s="9" t="s">
        <v>25</v>
      </c>
      <c r="J83" s="9" t="s">
        <v>1966</v>
      </c>
      <c r="K83" s="11" t="s">
        <v>1986</v>
      </c>
      <c r="L83" s="11" t="s">
        <v>66</v>
      </c>
      <c r="M83" s="11" t="s">
        <v>542</v>
      </c>
      <c r="N83" t="s">
        <v>1998</v>
      </c>
      <c r="O83" s="8" t="s">
        <v>846</v>
      </c>
      <c r="P83" s="8" t="s">
        <v>1943</v>
      </c>
      <c r="Q83" s="9" t="s">
        <v>6</v>
      </c>
      <c r="R83" s="9" t="s">
        <v>1962</v>
      </c>
      <c r="S83" s="13" t="s">
        <v>1997</v>
      </c>
    </row>
    <row r="84" spans="1:19">
      <c r="A84" t="s">
        <v>1989</v>
      </c>
      <c r="B84">
        <v>123746</v>
      </c>
      <c r="C84" t="s">
        <v>1999</v>
      </c>
      <c r="D84">
        <v>30011121005</v>
      </c>
      <c r="E84" s="5" t="s">
        <v>546</v>
      </c>
      <c r="F84" s="6" t="s">
        <v>15</v>
      </c>
      <c r="G84" s="6" t="s">
        <v>1809</v>
      </c>
      <c r="H84" s="15">
        <v>35196</v>
      </c>
      <c r="I84" s="6" t="s">
        <v>25</v>
      </c>
      <c r="J84" s="6" t="s">
        <v>18</v>
      </c>
      <c r="K84" s="11" t="s">
        <v>1986</v>
      </c>
      <c r="L84" s="11" t="s">
        <v>66</v>
      </c>
      <c r="M84" s="11" t="s">
        <v>542</v>
      </c>
      <c r="N84" t="s">
        <v>1998</v>
      </c>
      <c r="O84" s="5" t="s">
        <v>821</v>
      </c>
      <c r="P84" s="5" t="s">
        <v>1937</v>
      </c>
      <c r="Q84" s="6" t="s">
        <v>6</v>
      </c>
      <c r="R84" s="6" t="s">
        <v>1962</v>
      </c>
      <c r="S84" s="13" t="s">
        <v>1997</v>
      </c>
    </row>
    <row r="85" spans="1:19">
      <c r="A85" t="s">
        <v>1989</v>
      </c>
      <c r="B85">
        <v>123747</v>
      </c>
      <c r="C85" t="s">
        <v>1999</v>
      </c>
      <c r="D85">
        <v>30011121006</v>
      </c>
      <c r="E85" s="8" t="s">
        <v>546</v>
      </c>
      <c r="F85" s="9" t="s">
        <v>15</v>
      </c>
      <c r="G85" s="9" t="s">
        <v>16</v>
      </c>
      <c r="H85" s="16">
        <v>36950</v>
      </c>
      <c r="I85" s="9" t="s">
        <v>25</v>
      </c>
      <c r="J85" s="9" t="s">
        <v>18</v>
      </c>
      <c r="K85" s="11" t="s">
        <v>1986</v>
      </c>
      <c r="L85" s="11" t="s">
        <v>66</v>
      </c>
      <c r="M85" s="11" t="s">
        <v>542</v>
      </c>
      <c r="N85" t="s">
        <v>1998</v>
      </c>
      <c r="O85" s="8" t="s">
        <v>802</v>
      </c>
      <c r="P85" s="8" t="s">
        <v>1936</v>
      </c>
      <c r="Q85" s="9" t="s">
        <v>6</v>
      </c>
      <c r="R85" s="9" t="s">
        <v>1962</v>
      </c>
      <c r="S85" s="13" t="s">
        <v>1997</v>
      </c>
    </row>
    <row r="86" spans="1:19">
      <c r="A86" t="s">
        <v>1989</v>
      </c>
      <c r="B86">
        <v>123748</v>
      </c>
      <c r="C86" t="s">
        <v>1999</v>
      </c>
      <c r="D86">
        <v>30011121007</v>
      </c>
      <c r="E86" s="5" t="s">
        <v>1813</v>
      </c>
      <c r="F86" s="6" t="s">
        <v>15</v>
      </c>
      <c r="G86" s="6" t="s">
        <v>390</v>
      </c>
      <c r="H86" s="15">
        <v>35096</v>
      </c>
      <c r="I86" s="6" t="s">
        <v>25</v>
      </c>
      <c r="J86" s="6" t="s">
        <v>18</v>
      </c>
      <c r="K86" s="11" t="s">
        <v>1986</v>
      </c>
      <c r="L86" s="11" t="s">
        <v>66</v>
      </c>
      <c r="M86" s="11" t="s">
        <v>542</v>
      </c>
      <c r="N86" t="s">
        <v>1998</v>
      </c>
      <c r="O86" s="5" t="s">
        <v>799</v>
      </c>
      <c r="P86" s="5" t="s">
        <v>1933</v>
      </c>
      <c r="Q86" s="6" t="s">
        <v>6</v>
      </c>
      <c r="R86" s="6" t="s">
        <v>1962</v>
      </c>
      <c r="S86" s="13" t="s">
        <v>1997</v>
      </c>
    </row>
    <row r="87" spans="1:19">
      <c r="A87" t="s">
        <v>1989</v>
      </c>
      <c r="B87">
        <v>123749</v>
      </c>
      <c r="C87" t="s">
        <v>1999</v>
      </c>
      <c r="D87">
        <v>30011121008</v>
      </c>
      <c r="E87" s="8" t="s">
        <v>1801</v>
      </c>
      <c r="F87" s="9" t="s">
        <v>15</v>
      </c>
      <c r="G87" s="9" t="s">
        <v>16</v>
      </c>
      <c r="H87" s="16">
        <v>36745</v>
      </c>
      <c r="I87" s="9" t="s">
        <v>25</v>
      </c>
      <c r="J87" s="9" t="s">
        <v>1964</v>
      </c>
      <c r="K87" s="11" t="s">
        <v>1986</v>
      </c>
      <c r="L87" s="11" t="s">
        <v>66</v>
      </c>
      <c r="M87" s="9" t="s">
        <v>542</v>
      </c>
      <c r="N87" t="s">
        <v>1998</v>
      </c>
      <c r="O87" s="8" t="s">
        <v>792</v>
      </c>
      <c r="P87" s="8" t="s">
        <v>1930</v>
      </c>
      <c r="Q87" s="9" t="s">
        <v>6</v>
      </c>
      <c r="R87" s="9" t="s">
        <v>1962</v>
      </c>
      <c r="S87" s="13" t="s">
        <v>1997</v>
      </c>
    </row>
    <row r="88" spans="1:19">
      <c r="O88" s="5"/>
      <c r="P88" s="5"/>
    </row>
    <row r="89" spans="1:19">
      <c r="O89" s="8"/>
      <c r="P89" s="8"/>
    </row>
    <row r="90" spans="1:19">
      <c r="O90" s="5"/>
      <c r="P90" s="5"/>
    </row>
    <row r="91" spans="1:19">
      <c r="O91" s="8"/>
      <c r="P91" s="8"/>
    </row>
    <row r="94" spans="1:19">
      <c r="D94" t="s">
        <v>1949</v>
      </c>
      <c r="E94" t="s">
        <v>1985</v>
      </c>
    </row>
    <row r="95" spans="1:19">
      <c r="C95">
        <v>30011120923</v>
      </c>
      <c r="E95">
        <v>123664</v>
      </c>
      <c r="F95" t="s">
        <v>1988</v>
      </c>
      <c r="G95" s="13" t="s">
        <v>1997</v>
      </c>
    </row>
    <row r="96" spans="1:19">
      <c r="C96">
        <v>30011120924</v>
      </c>
      <c r="E96">
        <v>123665</v>
      </c>
      <c r="F96" t="s">
        <v>1988</v>
      </c>
      <c r="G96" s="13" t="s">
        <v>1997</v>
      </c>
    </row>
    <row r="97" spans="3:7">
      <c r="C97">
        <v>30011120925</v>
      </c>
      <c r="E97">
        <v>123666</v>
      </c>
      <c r="F97" t="s">
        <v>1988</v>
      </c>
      <c r="G97" s="13" t="s">
        <v>1997</v>
      </c>
    </row>
    <row r="98" spans="3:7">
      <c r="C98">
        <v>30011120926</v>
      </c>
      <c r="E98">
        <v>123667</v>
      </c>
      <c r="F98" t="s">
        <v>1988</v>
      </c>
      <c r="G98" s="13" t="s">
        <v>1997</v>
      </c>
    </row>
    <row r="99" spans="3:7">
      <c r="C99">
        <v>30011120927</v>
      </c>
      <c r="E99">
        <v>123668</v>
      </c>
      <c r="F99" t="s">
        <v>1988</v>
      </c>
      <c r="G99" s="13" t="s">
        <v>1997</v>
      </c>
    </row>
    <row r="100" spans="3:7">
      <c r="C100">
        <v>30011120928</v>
      </c>
      <c r="E100">
        <v>123669</v>
      </c>
      <c r="F100" t="s">
        <v>1988</v>
      </c>
      <c r="G100" s="13" t="s">
        <v>1997</v>
      </c>
    </row>
    <row r="101" spans="3:7">
      <c r="C101">
        <v>30011120929</v>
      </c>
      <c r="E101">
        <v>123670</v>
      </c>
      <c r="F101" t="s">
        <v>1988</v>
      </c>
      <c r="G101" s="13" t="s">
        <v>1997</v>
      </c>
    </row>
    <row r="102" spans="3:7">
      <c r="C102">
        <v>30011120930</v>
      </c>
      <c r="E102">
        <v>123671</v>
      </c>
      <c r="F102" t="s">
        <v>1988</v>
      </c>
      <c r="G102" s="13" t="s">
        <v>1997</v>
      </c>
    </row>
    <row r="103" spans="3:7">
      <c r="C103">
        <v>30011120931</v>
      </c>
      <c r="E103">
        <v>123672</v>
      </c>
      <c r="F103" t="s">
        <v>1988</v>
      </c>
      <c r="G103" s="13" t="s">
        <v>1997</v>
      </c>
    </row>
    <row r="104" spans="3:7">
      <c r="C104">
        <v>30011120932</v>
      </c>
      <c r="E104">
        <v>123673</v>
      </c>
      <c r="F104" t="s">
        <v>1988</v>
      </c>
      <c r="G104" s="13" t="s">
        <v>1997</v>
      </c>
    </row>
    <row r="105" spans="3:7">
      <c r="C105">
        <v>30011120933</v>
      </c>
      <c r="E105">
        <v>123674</v>
      </c>
      <c r="F105" t="s">
        <v>1988</v>
      </c>
      <c r="G105" s="13" t="s">
        <v>1997</v>
      </c>
    </row>
    <row r="106" spans="3:7">
      <c r="C106">
        <v>30011120934</v>
      </c>
      <c r="E106">
        <v>123675</v>
      </c>
      <c r="F106" t="s">
        <v>1988</v>
      </c>
      <c r="G106" s="13" t="s">
        <v>1997</v>
      </c>
    </row>
    <row r="107" spans="3:7">
      <c r="C107">
        <v>30011120935</v>
      </c>
      <c r="E107">
        <v>123676</v>
      </c>
      <c r="F107" t="s">
        <v>1988</v>
      </c>
      <c r="G107" s="13" t="s">
        <v>1997</v>
      </c>
    </row>
    <row r="108" spans="3:7">
      <c r="C108">
        <v>30011120936</v>
      </c>
      <c r="E108">
        <v>123677</v>
      </c>
      <c r="F108" t="s">
        <v>1988</v>
      </c>
      <c r="G108" s="13" t="s">
        <v>1997</v>
      </c>
    </row>
    <row r="109" spans="3:7">
      <c r="C109">
        <v>30011120937</v>
      </c>
      <c r="E109">
        <v>123678</v>
      </c>
      <c r="F109" t="s">
        <v>1988</v>
      </c>
      <c r="G109" s="13" t="s">
        <v>1997</v>
      </c>
    </row>
    <row r="110" spans="3:7">
      <c r="C110">
        <v>30011120938</v>
      </c>
      <c r="E110">
        <v>123679</v>
      </c>
      <c r="F110" t="s">
        <v>1988</v>
      </c>
      <c r="G110" s="13" t="s">
        <v>1997</v>
      </c>
    </row>
    <row r="111" spans="3:7">
      <c r="C111">
        <v>30011120939</v>
      </c>
      <c r="E111">
        <v>123680</v>
      </c>
      <c r="F111" t="s">
        <v>1988</v>
      </c>
      <c r="G111" s="13" t="s">
        <v>1997</v>
      </c>
    </row>
    <row r="112" spans="3:7">
      <c r="C112">
        <v>30011120940</v>
      </c>
      <c r="E112">
        <v>123681</v>
      </c>
      <c r="F112" t="s">
        <v>1988</v>
      </c>
      <c r="G112" s="13" t="s">
        <v>1997</v>
      </c>
    </row>
    <row r="113" spans="3:7">
      <c r="C113">
        <v>30011120941</v>
      </c>
      <c r="E113">
        <v>123682</v>
      </c>
      <c r="F113" t="s">
        <v>1988</v>
      </c>
      <c r="G113" s="13" t="s">
        <v>1997</v>
      </c>
    </row>
    <row r="114" spans="3:7">
      <c r="C114">
        <v>30011120942</v>
      </c>
      <c r="E114">
        <v>123683</v>
      </c>
      <c r="F114" t="s">
        <v>1988</v>
      </c>
      <c r="G114" s="13" t="s">
        <v>1997</v>
      </c>
    </row>
    <row r="115" spans="3:7">
      <c r="C115">
        <v>30011120943</v>
      </c>
      <c r="E115">
        <v>123684</v>
      </c>
      <c r="F115" t="s">
        <v>1988</v>
      </c>
      <c r="G115" s="13" t="s">
        <v>1997</v>
      </c>
    </row>
    <row r="116" spans="3:7">
      <c r="C116">
        <v>30011120944</v>
      </c>
      <c r="E116">
        <v>123685</v>
      </c>
      <c r="F116" t="s">
        <v>1988</v>
      </c>
      <c r="G116" s="13" t="s">
        <v>1997</v>
      </c>
    </row>
    <row r="117" spans="3:7">
      <c r="C117">
        <v>30011120945</v>
      </c>
      <c r="E117">
        <v>123686</v>
      </c>
      <c r="F117" t="s">
        <v>1988</v>
      </c>
      <c r="G117" s="13" t="s">
        <v>1997</v>
      </c>
    </row>
    <row r="118" spans="3:7">
      <c r="C118">
        <v>30011120946</v>
      </c>
      <c r="E118">
        <v>123687</v>
      </c>
      <c r="F118" t="s">
        <v>1988</v>
      </c>
      <c r="G118" s="13" t="s">
        <v>1997</v>
      </c>
    </row>
    <row r="119" spans="3:7">
      <c r="C119">
        <v>30011120947</v>
      </c>
      <c r="E119">
        <v>123688</v>
      </c>
      <c r="F119" t="s">
        <v>1988</v>
      </c>
      <c r="G119" s="13" t="s">
        <v>1997</v>
      </c>
    </row>
    <row r="120" spans="3:7">
      <c r="C120">
        <v>30011120948</v>
      </c>
      <c r="E120">
        <v>123689</v>
      </c>
      <c r="F120" t="s">
        <v>1987</v>
      </c>
      <c r="G120" s="13" t="s">
        <v>1997</v>
      </c>
    </row>
    <row r="121" spans="3:7">
      <c r="C121">
        <v>30011120949</v>
      </c>
      <c r="E121">
        <v>123690</v>
      </c>
      <c r="F121" t="s">
        <v>1987</v>
      </c>
      <c r="G121" s="13" t="s">
        <v>1997</v>
      </c>
    </row>
    <row r="122" spans="3:7">
      <c r="C122">
        <v>30011120950</v>
      </c>
      <c r="E122">
        <v>123691</v>
      </c>
      <c r="F122" t="s">
        <v>1987</v>
      </c>
      <c r="G122" s="13" t="s">
        <v>1997</v>
      </c>
    </row>
    <row r="123" spans="3:7">
      <c r="C123">
        <v>30011120951</v>
      </c>
      <c r="E123">
        <v>123692</v>
      </c>
      <c r="F123" t="s">
        <v>1987</v>
      </c>
      <c r="G123" s="13" t="s">
        <v>1997</v>
      </c>
    </row>
    <row r="124" spans="3:7">
      <c r="C124">
        <v>30011120952</v>
      </c>
      <c r="E124">
        <v>123693</v>
      </c>
      <c r="F124" t="s">
        <v>1987</v>
      </c>
      <c r="G124" s="13" t="s">
        <v>1997</v>
      </c>
    </row>
    <row r="125" spans="3:7">
      <c r="C125">
        <v>30011120953</v>
      </c>
      <c r="E125">
        <v>123694</v>
      </c>
      <c r="F125" t="s">
        <v>1987</v>
      </c>
      <c r="G125" s="13" t="s">
        <v>1997</v>
      </c>
    </row>
    <row r="126" spans="3:7">
      <c r="C126">
        <v>30011120954</v>
      </c>
      <c r="E126">
        <v>123695</v>
      </c>
      <c r="F126" t="s">
        <v>1987</v>
      </c>
      <c r="G126" s="13" t="s">
        <v>1997</v>
      </c>
    </row>
    <row r="127" spans="3:7">
      <c r="C127">
        <v>30011120955</v>
      </c>
      <c r="E127">
        <v>123696</v>
      </c>
      <c r="F127" t="s">
        <v>1987</v>
      </c>
      <c r="G127" s="13" t="s">
        <v>1997</v>
      </c>
    </row>
    <row r="128" spans="3:7">
      <c r="C128">
        <v>30011120956</v>
      </c>
      <c r="E128">
        <v>123697</v>
      </c>
      <c r="F128" t="s">
        <v>1987</v>
      </c>
      <c r="G128" s="13" t="s">
        <v>1997</v>
      </c>
    </row>
    <row r="129" spans="3:7">
      <c r="C129">
        <v>30011120957</v>
      </c>
      <c r="E129">
        <v>123698</v>
      </c>
      <c r="F129" t="s">
        <v>1987</v>
      </c>
      <c r="G129" s="13" t="s">
        <v>1997</v>
      </c>
    </row>
    <row r="130" spans="3:7">
      <c r="C130">
        <v>30011120958</v>
      </c>
      <c r="E130">
        <v>123699</v>
      </c>
      <c r="F130" t="s">
        <v>1987</v>
      </c>
      <c r="G130" s="13" t="s">
        <v>1997</v>
      </c>
    </row>
    <row r="131" spans="3:7">
      <c r="C131">
        <v>30011120959</v>
      </c>
      <c r="E131">
        <v>123700</v>
      </c>
      <c r="F131" t="s">
        <v>1987</v>
      </c>
      <c r="G131" s="13" t="s">
        <v>1997</v>
      </c>
    </row>
    <row r="132" spans="3:7">
      <c r="C132">
        <v>30011120960</v>
      </c>
      <c r="E132">
        <v>123701</v>
      </c>
      <c r="F132" t="s">
        <v>1987</v>
      </c>
      <c r="G132" s="13" t="s">
        <v>1997</v>
      </c>
    </row>
    <row r="133" spans="3:7">
      <c r="C133">
        <v>30011120961</v>
      </c>
      <c r="E133">
        <v>123702</v>
      </c>
      <c r="F133" t="s">
        <v>1987</v>
      </c>
      <c r="G133" s="13" t="s">
        <v>1997</v>
      </c>
    </row>
    <row r="134" spans="3:7">
      <c r="C134">
        <v>30011120962</v>
      </c>
      <c r="E134">
        <v>123703</v>
      </c>
      <c r="F134" t="s">
        <v>1987</v>
      </c>
      <c r="G134" s="13" t="s">
        <v>1997</v>
      </c>
    </row>
    <row r="135" spans="3:7">
      <c r="C135">
        <v>30011120963</v>
      </c>
      <c r="E135">
        <v>123704</v>
      </c>
      <c r="F135" t="s">
        <v>1987</v>
      </c>
      <c r="G135" s="13" t="s">
        <v>1997</v>
      </c>
    </row>
    <row r="136" spans="3:7">
      <c r="C136">
        <v>30011120964</v>
      </c>
      <c r="E136">
        <v>123705</v>
      </c>
      <c r="F136" t="s">
        <v>1987</v>
      </c>
      <c r="G136" s="13" t="s">
        <v>1997</v>
      </c>
    </row>
    <row r="137" spans="3:7">
      <c r="C137">
        <v>30011120965</v>
      </c>
      <c r="E137">
        <v>123706</v>
      </c>
      <c r="F137" t="s">
        <v>1987</v>
      </c>
      <c r="G137" s="13" t="s">
        <v>1997</v>
      </c>
    </row>
    <row r="138" spans="3:7">
      <c r="C138">
        <v>30011120966</v>
      </c>
      <c r="E138">
        <v>123707</v>
      </c>
      <c r="F138" t="s">
        <v>1987</v>
      </c>
      <c r="G138" s="13" t="s">
        <v>1997</v>
      </c>
    </row>
    <row r="139" spans="3:7">
      <c r="C139">
        <v>30011120967</v>
      </c>
      <c r="E139">
        <v>123708</v>
      </c>
      <c r="F139" t="s">
        <v>1987</v>
      </c>
      <c r="G139" s="13" t="s">
        <v>1997</v>
      </c>
    </row>
    <row r="140" spans="3:7">
      <c r="C140">
        <v>30011120968</v>
      </c>
      <c r="E140">
        <v>123709</v>
      </c>
      <c r="F140" t="s">
        <v>1987</v>
      </c>
      <c r="G140" s="13" t="s">
        <v>1997</v>
      </c>
    </row>
    <row r="141" spans="3:7">
      <c r="C141">
        <v>30011120969</v>
      </c>
      <c r="E141">
        <v>123710</v>
      </c>
      <c r="F141" t="s">
        <v>1987</v>
      </c>
      <c r="G141" s="13" t="s">
        <v>1997</v>
      </c>
    </row>
    <row r="142" spans="3:7">
      <c r="C142">
        <v>30011120970</v>
      </c>
      <c r="E142">
        <v>123711</v>
      </c>
      <c r="F142" t="s">
        <v>1987</v>
      </c>
      <c r="G142" s="13" t="s">
        <v>1997</v>
      </c>
    </row>
    <row r="143" spans="3:7">
      <c r="C143">
        <v>30011120971</v>
      </c>
      <c r="E143">
        <v>123712</v>
      </c>
      <c r="F143" t="s">
        <v>1987</v>
      </c>
      <c r="G143" s="13" t="s">
        <v>1997</v>
      </c>
    </row>
    <row r="144" spans="3:7">
      <c r="C144">
        <v>30011120972</v>
      </c>
      <c r="E144">
        <v>123713</v>
      </c>
      <c r="F144" t="s">
        <v>1987</v>
      </c>
      <c r="G144" s="13" t="s">
        <v>1997</v>
      </c>
    </row>
    <row r="145" spans="3:7">
      <c r="C145">
        <v>30011120973</v>
      </c>
      <c r="E145">
        <v>123714</v>
      </c>
      <c r="F145" t="s">
        <v>1989</v>
      </c>
      <c r="G145" s="13" t="s">
        <v>1997</v>
      </c>
    </row>
    <row r="146" spans="3:7">
      <c r="C146">
        <v>30011120974</v>
      </c>
      <c r="E146">
        <v>123715</v>
      </c>
      <c r="F146" t="s">
        <v>1989</v>
      </c>
      <c r="G146" s="13" t="s">
        <v>1997</v>
      </c>
    </row>
    <row r="147" spans="3:7">
      <c r="C147">
        <v>30011120975</v>
      </c>
      <c r="E147">
        <v>123716</v>
      </c>
      <c r="F147" t="s">
        <v>1989</v>
      </c>
      <c r="G147" s="13" t="s">
        <v>1997</v>
      </c>
    </row>
    <row r="148" spans="3:7">
      <c r="C148">
        <v>30011120976</v>
      </c>
      <c r="E148">
        <v>123717</v>
      </c>
      <c r="F148" t="s">
        <v>1989</v>
      </c>
      <c r="G148" s="13" t="s">
        <v>1997</v>
      </c>
    </row>
    <row r="149" spans="3:7">
      <c r="C149">
        <v>30011120977</v>
      </c>
      <c r="E149">
        <v>123718</v>
      </c>
      <c r="F149" t="s">
        <v>1989</v>
      </c>
      <c r="G149" s="13" t="s">
        <v>1997</v>
      </c>
    </row>
    <row r="150" spans="3:7">
      <c r="C150">
        <v>30011120978</v>
      </c>
      <c r="E150">
        <v>123719</v>
      </c>
      <c r="F150" t="s">
        <v>1989</v>
      </c>
      <c r="G150" s="13" t="s">
        <v>1997</v>
      </c>
    </row>
    <row r="151" spans="3:7">
      <c r="C151">
        <v>30011120979</v>
      </c>
      <c r="E151">
        <v>123720</v>
      </c>
      <c r="F151" t="s">
        <v>1989</v>
      </c>
      <c r="G151" s="13" t="s">
        <v>1997</v>
      </c>
    </row>
    <row r="152" spans="3:7">
      <c r="C152">
        <v>30011120980</v>
      </c>
      <c r="E152">
        <v>123721</v>
      </c>
      <c r="F152" t="s">
        <v>1989</v>
      </c>
      <c r="G152" s="13" t="s">
        <v>1997</v>
      </c>
    </row>
    <row r="153" spans="3:7">
      <c r="C153">
        <v>30011120981</v>
      </c>
      <c r="E153">
        <v>123722</v>
      </c>
      <c r="F153" t="s">
        <v>1989</v>
      </c>
      <c r="G153" s="13" t="s">
        <v>1997</v>
      </c>
    </row>
    <row r="154" spans="3:7">
      <c r="C154">
        <v>30011120982</v>
      </c>
      <c r="E154">
        <v>123723</v>
      </c>
      <c r="F154" t="s">
        <v>1989</v>
      </c>
      <c r="G154" s="13" t="s">
        <v>1997</v>
      </c>
    </row>
    <row r="155" spans="3:7">
      <c r="C155">
        <v>30011120983</v>
      </c>
      <c r="E155">
        <v>123724</v>
      </c>
      <c r="F155" t="s">
        <v>1989</v>
      </c>
      <c r="G155" s="13" t="s">
        <v>1997</v>
      </c>
    </row>
    <row r="156" spans="3:7">
      <c r="C156">
        <v>30011120984</v>
      </c>
      <c r="E156">
        <v>123725</v>
      </c>
      <c r="F156" t="s">
        <v>1989</v>
      </c>
      <c r="G156" s="13" t="s">
        <v>1997</v>
      </c>
    </row>
    <row r="157" spans="3:7">
      <c r="C157">
        <v>30011120985</v>
      </c>
      <c r="E157">
        <v>123726</v>
      </c>
      <c r="F157" t="s">
        <v>1989</v>
      </c>
      <c r="G157" s="13" t="s">
        <v>1997</v>
      </c>
    </row>
    <row r="158" spans="3:7">
      <c r="C158">
        <v>30011120986</v>
      </c>
      <c r="E158">
        <v>123727</v>
      </c>
      <c r="F158" t="s">
        <v>1989</v>
      </c>
      <c r="G158" s="13" t="s">
        <v>1997</v>
      </c>
    </row>
    <row r="159" spans="3:7">
      <c r="C159">
        <v>30011120987</v>
      </c>
      <c r="E159">
        <v>123728</v>
      </c>
      <c r="F159" t="s">
        <v>1989</v>
      </c>
      <c r="G159" s="13" t="s">
        <v>1997</v>
      </c>
    </row>
    <row r="160" spans="3:7">
      <c r="C160">
        <v>30011120988</v>
      </c>
      <c r="E160">
        <v>123729</v>
      </c>
      <c r="F160" t="s">
        <v>1989</v>
      </c>
      <c r="G160" s="13" t="s">
        <v>1997</v>
      </c>
    </row>
    <row r="161" spans="3:7">
      <c r="C161">
        <v>30011120989</v>
      </c>
      <c r="E161">
        <v>123730</v>
      </c>
      <c r="F161" t="s">
        <v>1989</v>
      </c>
      <c r="G161" s="13" t="s">
        <v>1997</v>
      </c>
    </row>
    <row r="162" spans="3:7">
      <c r="C162">
        <v>30011120990</v>
      </c>
      <c r="E162">
        <v>123731</v>
      </c>
      <c r="F162" t="s">
        <v>1989</v>
      </c>
      <c r="G162" s="13" t="s">
        <v>1997</v>
      </c>
    </row>
    <row r="163" spans="3:7">
      <c r="C163">
        <v>30011120991</v>
      </c>
      <c r="E163">
        <v>123732</v>
      </c>
      <c r="F163" t="s">
        <v>1989</v>
      </c>
      <c r="G163" s="13" t="s">
        <v>1997</v>
      </c>
    </row>
    <row r="164" spans="3:7">
      <c r="C164">
        <v>30011120992</v>
      </c>
      <c r="E164">
        <v>123733</v>
      </c>
      <c r="F164" t="s">
        <v>1989</v>
      </c>
      <c r="G164" s="13" t="s">
        <v>1997</v>
      </c>
    </row>
    <row r="165" spans="3:7">
      <c r="C165">
        <v>30011120993</v>
      </c>
      <c r="E165">
        <v>123734</v>
      </c>
      <c r="F165" t="s">
        <v>1989</v>
      </c>
      <c r="G165" s="13" t="s">
        <v>1997</v>
      </c>
    </row>
    <row r="166" spans="3:7">
      <c r="C166">
        <v>30011120994</v>
      </c>
      <c r="E166">
        <v>123735</v>
      </c>
      <c r="F166" t="s">
        <v>1989</v>
      </c>
      <c r="G166" s="13" t="s">
        <v>1997</v>
      </c>
    </row>
    <row r="167" spans="3:7">
      <c r="C167">
        <v>30011120995</v>
      </c>
      <c r="E167">
        <v>123736</v>
      </c>
      <c r="F167" t="s">
        <v>1989</v>
      </c>
      <c r="G167" s="13" t="s">
        <v>1997</v>
      </c>
    </row>
    <row r="168" spans="3:7">
      <c r="C168">
        <v>30011120996</v>
      </c>
      <c r="E168">
        <v>123737</v>
      </c>
      <c r="F168" t="s">
        <v>1989</v>
      </c>
      <c r="G168" s="13" t="s">
        <v>1997</v>
      </c>
    </row>
    <row r="169" spans="3:7">
      <c r="C169">
        <v>30011120997</v>
      </c>
      <c r="E169">
        <v>123738</v>
      </c>
      <c r="F169" t="s">
        <v>1989</v>
      </c>
      <c r="G169" s="13" t="s">
        <v>1997</v>
      </c>
    </row>
    <row r="170" spans="3:7">
      <c r="C170">
        <v>30011120998</v>
      </c>
      <c r="E170">
        <v>123739</v>
      </c>
      <c r="F170" t="s">
        <v>1989</v>
      </c>
      <c r="G170" s="13" t="s">
        <v>1997</v>
      </c>
    </row>
    <row r="171" spans="3:7">
      <c r="C171">
        <v>30011120999</v>
      </c>
      <c r="E171">
        <v>123740</v>
      </c>
      <c r="F171" t="s">
        <v>1989</v>
      </c>
      <c r="G171" s="13" t="s">
        <v>1997</v>
      </c>
    </row>
    <row r="172" spans="3:7">
      <c r="C172">
        <v>30011121000</v>
      </c>
      <c r="E172">
        <v>123741</v>
      </c>
      <c r="F172" t="s">
        <v>1989</v>
      </c>
      <c r="G172" s="13" t="s">
        <v>1997</v>
      </c>
    </row>
    <row r="173" spans="3:7">
      <c r="C173">
        <v>30011121001</v>
      </c>
      <c r="E173">
        <v>123742</v>
      </c>
      <c r="F173" t="s">
        <v>1989</v>
      </c>
      <c r="G173" s="13" t="s">
        <v>1997</v>
      </c>
    </row>
    <row r="174" spans="3:7">
      <c r="C174">
        <v>30011121002</v>
      </c>
      <c r="E174">
        <v>123743</v>
      </c>
      <c r="F174" t="s">
        <v>1989</v>
      </c>
      <c r="G174" s="13" t="s">
        <v>1997</v>
      </c>
    </row>
    <row r="175" spans="3:7">
      <c r="C175">
        <v>30011121003</v>
      </c>
      <c r="E175">
        <v>123744</v>
      </c>
      <c r="F175" t="s">
        <v>1989</v>
      </c>
      <c r="G175" s="13" t="s">
        <v>1997</v>
      </c>
    </row>
    <row r="176" spans="3:7">
      <c r="C176">
        <v>30011121004</v>
      </c>
      <c r="E176">
        <v>123745</v>
      </c>
      <c r="F176" t="s">
        <v>1989</v>
      </c>
      <c r="G176" s="13" t="s">
        <v>1997</v>
      </c>
    </row>
    <row r="177" spans="3:7">
      <c r="C177">
        <v>30011121005</v>
      </c>
      <c r="E177">
        <v>123746</v>
      </c>
      <c r="F177" t="s">
        <v>1989</v>
      </c>
      <c r="G177" s="13" t="s">
        <v>1997</v>
      </c>
    </row>
    <row r="178" spans="3:7">
      <c r="C178">
        <v>30011121006</v>
      </c>
      <c r="E178">
        <v>123747</v>
      </c>
      <c r="F178" t="s">
        <v>1989</v>
      </c>
      <c r="G178" s="13" t="s">
        <v>1997</v>
      </c>
    </row>
    <row r="179" spans="3:7">
      <c r="C179">
        <v>30011121007</v>
      </c>
      <c r="E179">
        <v>123748</v>
      </c>
      <c r="F179" t="s">
        <v>1989</v>
      </c>
      <c r="G179" s="13" t="s">
        <v>1997</v>
      </c>
    </row>
    <row r="180" spans="3:7">
      <c r="C180">
        <v>30011121008</v>
      </c>
      <c r="E180">
        <v>123749</v>
      </c>
      <c r="F180" t="s">
        <v>1989</v>
      </c>
      <c r="G180" s="13" t="s">
        <v>1997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G1" workbookViewId="0">
      <selection activeCell="D79" sqref="D2:S79"/>
    </sheetView>
  </sheetViews>
  <sheetFormatPr defaultRowHeight="15"/>
  <cols>
    <col min="2" max="2" width="12" bestFit="1" customWidth="1"/>
    <col min="3" max="4" width="14.140625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t="s">
        <v>1985</v>
      </c>
      <c r="C1" t="s">
        <v>1950</v>
      </c>
      <c r="D1" t="s">
        <v>1949</v>
      </c>
      <c r="E1" t="s">
        <v>1971</v>
      </c>
      <c r="F1" t="s">
        <v>1951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>
        <v>123742</v>
      </c>
      <c r="C2" t="s">
        <v>2001</v>
      </c>
      <c r="D2">
        <v>30011121000</v>
      </c>
      <c r="E2" s="2" t="s">
        <v>1304</v>
      </c>
      <c r="F2" t="s">
        <v>15</v>
      </c>
      <c r="G2" t="s">
        <v>3</v>
      </c>
      <c r="H2" s="1">
        <v>27760</v>
      </c>
      <c r="I2" t="s">
        <v>65</v>
      </c>
      <c r="J2" t="s">
        <v>18</v>
      </c>
      <c r="K2" t="s">
        <v>1977</v>
      </c>
      <c r="L2" t="s">
        <v>8</v>
      </c>
      <c r="M2" t="s">
        <v>9</v>
      </c>
      <c r="N2" t="s">
        <v>1998</v>
      </c>
      <c r="O2" s="2" t="s">
        <v>1305</v>
      </c>
      <c r="P2" s="3" t="s">
        <v>1306</v>
      </c>
      <c r="Q2" t="s">
        <v>6</v>
      </c>
      <c r="R2" t="s">
        <v>1962</v>
      </c>
      <c r="S2" s="13" t="s">
        <v>2000</v>
      </c>
    </row>
    <row r="3" spans="1:19">
      <c r="A3" t="s">
        <v>1988</v>
      </c>
      <c r="B3">
        <v>123743</v>
      </c>
      <c r="C3" t="s">
        <v>2001</v>
      </c>
      <c r="D3">
        <v>30011121001</v>
      </c>
      <c r="E3" s="5" t="s">
        <v>1254</v>
      </c>
      <c r="F3" t="s">
        <v>15</v>
      </c>
      <c r="G3" t="s">
        <v>3</v>
      </c>
      <c r="H3" s="1">
        <v>28127</v>
      </c>
      <c r="I3" t="s">
        <v>65</v>
      </c>
      <c r="J3" t="s">
        <v>18</v>
      </c>
      <c r="K3" t="s">
        <v>1977</v>
      </c>
      <c r="L3" t="s">
        <v>32</v>
      </c>
      <c r="M3" t="s">
        <v>112</v>
      </c>
      <c r="N3" t="s">
        <v>1998</v>
      </c>
      <c r="O3" s="5" t="s">
        <v>1255</v>
      </c>
      <c r="P3" s="6" t="s">
        <v>1256</v>
      </c>
      <c r="Q3" t="s">
        <v>6</v>
      </c>
      <c r="R3" t="s">
        <v>1962</v>
      </c>
      <c r="S3" s="13" t="s">
        <v>2000</v>
      </c>
    </row>
    <row r="4" spans="1:19">
      <c r="A4" t="s">
        <v>1988</v>
      </c>
      <c r="B4">
        <v>123744</v>
      </c>
      <c r="C4" t="s">
        <v>2001</v>
      </c>
      <c r="D4">
        <v>30011121002</v>
      </c>
      <c r="E4" s="8" t="s">
        <v>1195</v>
      </c>
      <c r="F4" t="s">
        <v>15</v>
      </c>
      <c r="G4" t="s">
        <v>3</v>
      </c>
      <c r="H4" s="1">
        <v>28493</v>
      </c>
      <c r="I4" t="s">
        <v>65</v>
      </c>
      <c r="J4" t="s">
        <v>18</v>
      </c>
      <c r="K4" t="s">
        <v>1977</v>
      </c>
      <c r="L4" t="s">
        <v>66</v>
      </c>
      <c r="M4" t="s">
        <v>112</v>
      </c>
      <c r="N4" t="s">
        <v>1998</v>
      </c>
      <c r="O4" s="8" t="s">
        <v>1196</v>
      </c>
      <c r="P4" s="9" t="s">
        <v>1197</v>
      </c>
      <c r="Q4" t="s">
        <v>6</v>
      </c>
      <c r="R4" t="s">
        <v>1962</v>
      </c>
      <c r="S4" s="13" t="s">
        <v>2000</v>
      </c>
    </row>
    <row r="5" spans="1:19">
      <c r="A5" t="s">
        <v>1988</v>
      </c>
      <c r="B5">
        <v>123745</v>
      </c>
      <c r="C5" t="s">
        <v>2001</v>
      </c>
      <c r="D5">
        <v>30011121003</v>
      </c>
      <c r="E5" s="5" t="s">
        <v>1133</v>
      </c>
      <c r="F5" t="s">
        <v>15</v>
      </c>
      <c r="G5" t="s">
        <v>3</v>
      </c>
      <c r="H5" s="1">
        <v>28859</v>
      </c>
      <c r="I5" t="s">
        <v>4</v>
      </c>
      <c r="J5" t="s">
        <v>18</v>
      </c>
      <c r="K5" t="s">
        <v>1977</v>
      </c>
      <c r="L5" t="s">
        <v>66</v>
      </c>
      <c r="M5" t="s">
        <v>112</v>
      </c>
      <c r="N5" t="s">
        <v>1998</v>
      </c>
      <c r="O5" s="5" t="s">
        <v>1134</v>
      </c>
      <c r="P5" s="6" t="s">
        <v>1135</v>
      </c>
      <c r="Q5" t="s">
        <v>6</v>
      </c>
      <c r="R5" t="s">
        <v>1962</v>
      </c>
      <c r="S5" s="13" t="s">
        <v>2000</v>
      </c>
    </row>
    <row r="6" spans="1:19">
      <c r="A6" t="s">
        <v>1988</v>
      </c>
      <c r="B6">
        <v>123746</v>
      </c>
      <c r="C6" t="s">
        <v>2001</v>
      </c>
      <c r="D6">
        <v>30011121004</v>
      </c>
      <c r="E6" s="8" t="s">
        <v>1120</v>
      </c>
      <c r="F6" t="s">
        <v>15</v>
      </c>
      <c r="G6" t="s">
        <v>3</v>
      </c>
      <c r="H6" s="1">
        <v>29225</v>
      </c>
      <c r="I6" t="s">
        <v>19</v>
      </c>
      <c r="J6" t="s">
        <v>1964</v>
      </c>
      <c r="K6" t="s">
        <v>1977</v>
      </c>
      <c r="L6" t="s">
        <v>351</v>
      </c>
      <c r="M6" t="s">
        <v>112</v>
      </c>
      <c r="N6" t="s">
        <v>1998</v>
      </c>
      <c r="O6" s="8" t="s">
        <v>1121</v>
      </c>
      <c r="P6" s="9" t="s">
        <v>1122</v>
      </c>
      <c r="Q6" t="s">
        <v>6</v>
      </c>
      <c r="R6" t="s">
        <v>1962</v>
      </c>
      <c r="S6" s="13" t="s">
        <v>2000</v>
      </c>
    </row>
    <row r="7" spans="1:19">
      <c r="A7" t="s">
        <v>1988</v>
      </c>
      <c r="B7">
        <v>123747</v>
      </c>
      <c r="C7" t="s">
        <v>2001</v>
      </c>
      <c r="D7">
        <v>30011121005</v>
      </c>
      <c r="E7" s="5" t="s">
        <v>1099</v>
      </c>
      <c r="F7" t="s">
        <v>15</v>
      </c>
      <c r="G7" t="s">
        <v>3</v>
      </c>
      <c r="H7" s="1">
        <v>29592</v>
      </c>
      <c r="I7" t="s">
        <v>19</v>
      </c>
      <c r="J7" t="s">
        <v>1968</v>
      </c>
      <c r="K7" t="s">
        <v>1977</v>
      </c>
      <c r="L7" t="s">
        <v>351</v>
      </c>
      <c r="M7" t="s">
        <v>112</v>
      </c>
      <c r="N7" t="s">
        <v>1998</v>
      </c>
      <c r="O7" s="5" t="s">
        <v>1100</v>
      </c>
      <c r="P7" s="6" t="s">
        <v>1101</v>
      </c>
      <c r="Q7" t="s">
        <v>6</v>
      </c>
      <c r="R7" t="s">
        <v>1962</v>
      </c>
      <c r="S7" s="13" t="s">
        <v>2000</v>
      </c>
    </row>
    <row r="8" spans="1:19">
      <c r="A8" t="s">
        <v>1988</v>
      </c>
      <c r="B8">
        <v>123748</v>
      </c>
      <c r="C8" t="s">
        <v>2001</v>
      </c>
      <c r="D8">
        <v>30011121006</v>
      </c>
      <c r="E8" s="8" t="s">
        <v>983</v>
      </c>
      <c r="F8" t="s">
        <v>15</v>
      </c>
      <c r="G8" t="s">
        <v>3</v>
      </c>
      <c r="H8" s="1">
        <v>29958</v>
      </c>
      <c r="I8" t="s">
        <v>65</v>
      </c>
      <c r="J8" t="s">
        <v>1965</v>
      </c>
      <c r="K8" t="s">
        <v>1977</v>
      </c>
      <c r="L8" t="s">
        <v>1323</v>
      </c>
      <c r="M8" t="s">
        <v>112</v>
      </c>
      <c r="N8" t="s">
        <v>1998</v>
      </c>
      <c r="O8" s="8" t="s">
        <v>984</v>
      </c>
      <c r="P8" s="9" t="s">
        <v>0</v>
      </c>
      <c r="Q8" t="s">
        <v>6</v>
      </c>
      <c r="R8" t="s">
        <v>1962</v>
      </c>
      <c r="S8" s="13" t="s">
        <v>2000</v>
      </c>
    </row>
    <row r="9" spans="1:19">
      <c r="A9" t="s">
        <v>1988</v>
      </c>
      <c r="B9">
        <v>123749</v>
      </c>
      <c r="C9" t="s">
        <v>2001</v>
      </c>
      <c r="D9">
        <v>30011121007</v>
      </c>
      <c r="E9" s="5" t="s">
        <v>857</v>
      </c>
      <c r="F9" t="s">
        <v>15</v>
      </c>
      <c r="G9" t="s">
        <v>3</v>
      </c>
      <c r="H9" s="1">
        <v>30324</v>
      </c>
      <c r="I9" t="s">
        <v>65</v>
      </c>
      <c r="J9" t="s">
        <v>18</v>
      </c>
      <c r="K9" t="s">
        <v>1977</v>
      </c>
      <c r="L9" t="s">
        <v>351</v>
      </c>
      <c r="M9" t="s">
        <v>112</v>
      </c>
      <c r="N9" t="s">
        <v>1998</v>
      </c>
      <c r="O9" s="5" t="s">
        <v>858</v>
      </c>
      <c r="P9" s="6" t="s">
        <v>859</v>
      </c>
      <c r="Q9" t="s">
        <v>6</v>
      </c>
      <c r="R9" t="s">
        <v>1962</v>
      </c>
      <c r="S9" s="13" t="s">
        <v>2000</v>
      </c>
    </row>
    <row r="10" spans="1:19">
      <c r="A10" t="s">
        <v>1988</v>
      </c>
      <c r="B10">
        <v>123750</v>
      </c>
      <c r="C10" t="s">
        <v>2001</v>
      </c>
      <c r="D10">
        <v>30011121008</v>
      </c>
      <c r="E10" s="8" t="s">
        <v>846</v>
      </c>
      <c r="F10" t="s">
        <v>15</v>
      </c>
      <c r="G10" t="s">
        <v>3</v>
      </c>
      <c r="H10" s="1">
        <v>27721</v>
      </c>
      <c r="I10" t="s">
        <v>65</v>
      </c>
      <c r="J10" t="s">
        <v>18</v>
      </c>
      <c r="K10" t="s">
        <v>1977</v>
      </c>
      <c r="L10" t="s">
        <v>66</v>
      </c>
      <c r="M10" t="s">
        <v>112</v>
      </c>
      <c r="N10" t="s">
        <v>1998</v>
      </c>
      <c r="O10" s="8" t="s">
        <v>847</v>
      </c>
      <c r="P10" s="9" t="s">
        <v>845</v>
      </c>
      <c r="Q10" t="s">
        <v>6</v>
      </c>
      <c r="R10" t="s">
        <v>1962</v>
      </c>
      <c r="S10" s="13" t="s">
        <v>2000</v>
      </c>
    </row>
    <row r="11" spans="1:19">
      <c r="A11" t="s">
        <v>1988</v>
      </c>
      <c r="B11">
        <v>123751</v>
      </c>
      <c r="C11" t="s">
        <v>2001</v>
      </c>
      <c r="D11">
        <v>30011121009</v>
      </c>
      <c r="E11" s="5" t="s">
        <v>821</v>
      </c>
      <c r="F11" t="s">
        <v>15</v>
      </c>
      <c r="G11" t="s">
        <v>3</v>
      </c>
      <c r="H11" s="1">
        <v>27722</v>
      </c>
      <c r="I11" t="s">
        <v>4</v>
      </c>
      <c r="J11" t="s">
        <v>18</v>
      </c>
      <c r="K11" t="s">
        <v>1977</v>
      </c>
      <c r="L11" t="s">
        <v>66</v>
      </c>
      <c r="M11" t="s">
        <v>112</v>
      </c>
      <c r="N11" t="s">
        <v>1998</v>
      </c>
      <c r="O11" s="5" t="s">
        <v>822</v>
      </c>
      <c r="P11" s="6" t="s">
        <v>823</v>
      </c>
      <c r="Q11" t="s">
        <v>6</v>
      </c>
      <c r="R11" t="s">
        <v>1962</v>
      </c>
      <c r="S11" s="13" t="s">
        <v>2000</v>
      </c>
    </row>
    <row r="12" spans="1:19">
      <c r="A12" t="s">
        <v>1988</v>
      </c>
      <c r="B12">
        <v>123752</v>
      </c>
      <c r="C12" t="s">
        <v>2001</v>
      </c>
      <c r="D12">
        <v>30011121010</v>
      </c>
      <c r="E12" s="8" t="s">
        <v>802</v>
      </c>
      <c r="F12" t="s">
        <v>15</v>
      </c>
      <c r="G12" t="s">
        <v>3</v>
      </c>
      <c r="H12" s="1">
        <v>27723</v>
      </c>
      <c r="I12" t="s">
        <v>19</v>
      </c>
      <c r="J12" t="s">
        <v>18</v>
      </c>
      <c r="K12" t="s">
        <v>1977</v>
      </c>
      <c r="L12" t="s">
        <v>66</v>
      </c>
      <c r="M12" t="s">
        <v>112</v>
      </c>
      <c r="N12" t="s">
        <v>1998</v>
      </c>
      <c r="O12" s="8" t="s">
        <v>803</v>
      </c>
      <c r="P12" s="9" t="s">
        <v>804</v>
      </c>
      <c r="Q12" t="s">
        <v>6</v>
      </c>
      <c r="R12" t="s">
        <v>1962</v>
      </c>
      <c r="S12" s="13" t="s">
        <v>2000</v>
      </c>
    </row>
    <row r="13" spans="1:19">
      <c r="A13" t="s">
        <v>1988</v>
      </c>
      <c r="B13">
        <v>123753</v>
      </c>
      <c r="C13" t="s">
        <v>2001</v>
      </c>
      <c r="D13">
        <v>30011121011</v>
      </c>
      <c r="E13" s="5" t="s">
        <v>799</v>
      </c>
      <c r="F13" t="s">
        <v>15</v>
      </c>
      <c r="G13" t="s">
        <v>3</v>
      </c>
      <c r="H13" s="1">
        <v>27724</v>
      </c>
      <c r="I13" t="s">
        <v>19</v>
      </c>
      <c r="J13" t="s">
        <v>18</v>
      </c>
      <c r="K13" t="s">
        <v>1977</v>
      </c>
      <c r="L13" t="s">
        <v>66</v>
      </c>
      <c r="M13" t="s">
        <v>112</v>
      </c>
      <c r="N13" t="s">
        <v>1998</v>
      </c>
      <c r="O13" s="5" t="s">
        <v>0</v>
      </c>
      <c r="P13" s="6" t="s">
        <v>0</v>
      </c>
      <c r="Q13" t="s">
        <v>6</v>
      </c>
      <c r="R13" t="s">
        <v>1962</v>
      </c>
      <c r="S13" s="13" t="s">
        <v>2000</v>
      </c>
    </row>
    <row r="14" spans="1:19">
      <c r="A14" t="s">
        <v>1988</v>
      </c>
      <c r="B14">
        <v>123754</v>
      </c>
      <c r="C14" t="s">
        <v>2001</v>
      </c>
      <c r="D14">
        <v>30011121012</v>
      </c>
      <c r="E14" s="8" t="s">
        <v>792</v>
      </c>
      <c r="F14" t="s">
        <v>15</v>
      </c>
      <c r="G14" t="s">
        <v>3</v>
      </c>
      <c r="H14" s="1">
        <v>27725</v>
      </c>
      <c r="I14" t="s">
        <v>65</v>
      </c>
      <c r="J14" t="s">
        <v>18</v>
      </c>
      <c r="K14" t="s">
        <v>1977</v>
      </c>
      <c r="L14" t="s">
        <v>66</v>
      </c>
      <c r="M14" t="s">
        <v>112</v>
      </c>
      <c r="N14" t="s">
        <v>1998</v>
      </c>
      <c r="O14" s="8" t="s">
        <v>793</v>
      </c>
      <c r="P14" s="9" t="s">
        <v>794</v>
      </c>
      <c r="Q14" t="s">
        <v>6</v>
      </c>
      <c r="R14" t="s">
        <v>1962</v>
      </c>
      <c r="S14" s="13" t="s">
        <v>2000</v>
      </c>
    </row>
    <row r="15" spans="1:19">
      <c r="A15" t="s">
        <v>1988</v>
      </c>
      <c r="B15">
        <v>123755</v>
      </c>
      <c r="C15" t="s">
        <v>2001</v>
      </c>
      <c r="D15">
        <v>30011121013</v>
      </c>
      <c r="E15" s="5" t="s">
        <v>666</v>
      </c>
      <c r="F15" t="s">
        <v>15</v>
      </c>
      <c r="G15" t="s">
        <v>3</v>
      </c>
      <c r="H15" s="1">
        <v>27726</v>
      </c>
      <c r="I15" t="s">
        <v>65</v>
      </c>
      <c r="J15" t="s">
        <v>18</v>
      </c>
      <c r="K15" t="s">
        <v>1977</v>
      </c>
      <c r="L15" t="s">
        <v>66</v>
      </c>
      <c r="M15" t="s">
        <v>112</v>
      </c>
      <c r="N15" t="s">
        <v>1998</v>
      </c>
      <c r="O15" s="5" t="s">
        <v>667</v>
      </c>
      <c r="P15" s="6" t="s">
        <v>668</v>
      </c>
      <c r="Q15" t="s">
        <v>6</v>
      </c>
      <c r="R15" t="s">
        <v>1962</v>
      </c>
      <c r="S15" s="13" t="s">
        <v>2000</v>
      </c>
    </row>
    <row r="16" spans="1:19">
      <c r="A16" t="s">
        <v>1988</v>
      </c>
      <c r="B16">
        <v>123756</v>
      </c>
      <c r="C16" t="s">
        <v>2001</v>
      </c>
      <c r="D16">
        <v>30011121014</v>
      </c>
      <c r="E16" s="8" t="s">
        <v>602</v>
      </c>
      <c r="F16" t="s">
        <v>15</v>
      </c>
      <c r="G16" t="s">
        <v>3</v>
      </c>
      <c r="H16" s="1">
        <v>27727</v>
      </c>
      <c r="I16" t="s">
        <v>65</v>
      </c>
      <c r="J16" t="s">
        <v>18</v>
      </c>
      <c r="K16" t="s">
        <v>1977</v>
      </c>
      <c r="L16" t="s">
        <v>66</v>
      </c>
      <c r="M16" t="s">
        <v>112</v>
      </c>
      <c r="N16" t="s">
        <v>1998</v>
      </c>
      <c r="O16" s="8" t="s">
        <v>603</v>
      </c>
      <c r="P16" s="9" t="s">
        <v>604</v>
      </c>
      <c r="Q16" t="s">
        <v>6</v>
      </c>
      <c r="R16" t="s">
        <v>1962</v>
      </c>
      <c r="S16" s="13" t="s">
        <v>2000</v>
      </c>
    </row>
    <row r="17" spans="1:19">
      <c r="A17" t="s">
        <v>1988</v>
      </c>
      <c r="B17">
        <v>123757</v>
      </c>
      <c r="C17" t="s">
        <v>2001</v>
      </c>
      <c r="D17">
        <v>30011121015</v>
      </c>
      <c r="E17" s="5" t="s">
        <v>599</v>
      </c>
      <c r="F17" t="s">
        <v>15</v>
      </c>
      <c r="G17" t="s">
        <v>3</v>
      </c>
      <c r="H17" s="1">
        <v>27728</v>
      </c>
      <c r="I17" t="s">
        <v>4</v>
      </c>
      <c r="J17" t="s">
        <v>18</v>
      </c>
      <c r="K17" t="s">
        <v>1977</v>
      </c>
      <c r="L17" t="s">
        <v>1978</v>
      </c>
      <c r="M17" t="s">
        <v>112</v>
      </c>
      <c r="N17" t="s">
        <v>1998</v>
      </c>
      <c r="O17" s="5" t="s">
        <v>600</v>
      </c>
      <c r="P17" s="6" t="s">
        <v>0</v>
      </c>
      <c r="Q17" t="s">
        <v>6</v>
      </c>
      <c r="R17" t="s">
        <v>1962</v>
      </c>
      <c r="S17" s="13" t="s">
        <v>2000</v>
      </c>
    </row>
    <row r="18" spans="1:19">
      <c r="A18" t="s">
        <v>1988</v>
      </c>
      <c r="B18">
        <v>123758</v>
      </c>
      <c r="C18" t="s">
        <v>2001</v>
      </c>
      <c r="D18">
        <v>30011121016</v>
      </c>
      <c r="E18" s="8" t="s">
        <v>522</v>
      </c>
      <c r="F18" t="s">
        <v>15</v>
      </c>
      <c r="G18" t="s">
        <v>3</v>
      </c>
      <c r="H18" s="1">
        <v>27729</v>
      </c>
      <c r="I18" t="s">
        <v>19</v>
      </c>
      <c r="J18" t="s">
        <v>18</v>
      </c>
      <c r="K18" t="s">
        <v>1977</v>
      </c>
      <c r="L18" t="s">
        <v>351</v>
      </c>
      <c r="M18" t="s">
        <v>112</v>
      </c>
      <c r="N18" t="s">
        <v>1998</v>
      </c>
      <c r="O18" s="8" t="s">
        <v>523</v>
      </c>
      <c r="P18" s="9" t="s">
        <v>524</v>
      </c>
      <c r="Q18" t="s">
        <v>6</v>
      </c>
      <c r="R18" t="s">
        <v>1962</v>
      </c>
      <c r="S18" s="13" t="s">
        <v>2000</v>
      </c>
    </row>
    <row r="19" spans="1:19">
      <c r="A19" t="s">
        <v>1988</v>
      </c>
      <c r="B19">
        <v>123759</v>
      </c>
      <c r="C19" t="s">
        <v>2001</v>
      </c>
      <c r="D19">
        <v>30011121017</v>
      </c>
      <c r="E19" s="5" t="s">
        <v>498</v>
      </c>
      <c r="F19" t="s">
        <v>15</v>
      </c>
      <c r="G19" t="s">
        <v>3</v>
      </c>
      <c r="H19" s="1">
        <v>27730</v>
      </c>
      <c r="I19" t="s">
        <v>19</v>
      </c>
      <c r="J19" t="s">
        <v>1968</v>
      </c>
      <c r="K19" t="s">
        <v>1977</v>
      </c>
      <c r="L19" t="s">
        <v>1979</v>
      </c>
      <c r="M19" t="s">
        <v>112</v>
      </c>
      <c r="N19" t="s">
        <v>1998</v>
      </c>
      <c r="O19" s="5" t="s">
        <v>499</v>
      </c>
      <c r="P19" s="6" t="s">
        <v>0</v>
      </c>
      <c r="Q19" t="s">
        <v>6</v>
      </c>
      <c r="R19" t="s">
        <v>1962</v>
      </c>
      <c r="S19" s="13" t="s">
        <v>2000</v>
      </c>
    </row>
    <row r="20" spans="1:19">
      <c r="A20" t="s">
        <v>1988</v>
      </c>
      <c r="B20">
        <v>123760</v>
      </c>
      <c r="C20" t="s">
        <v>2001</v>
      </c>
      <c r="D20">
        <v>30011121018</v>
      </c>
      <c r="E20" s="8" t="s">
        <v>486</v>
      </c>
      <c r="F20" t="s">
        <v>15</v>
      </c>
      <c r="G20" t="s">
        <v>3</v>
      </c>
      <c r="H20" s="1">
        <v>27760</v>
      </c>
      <c r="I20" t="s">
        <v>65</v>
      </c>
      <c r="J20" t="s">
        <v>18</v>
      </c>
      <c r="K20" t="s">
        <v>1977</v>
      </c>
      <c r="L20" t="s">
        <v>1980</v>
      </c>
      <c r="M20" t="s">
        <v>112</v>
      </c>
      <c r="N20" t="s">
        <v>1998</v>
      </c>
      <c r="O20" s="8" t="s">
        <v>487</v>
      </c>
      <c r="P20" s="9" t="s">
        <v>488</v>
      </c>
      <c r="Q20" t="s">
        <v>6</v>
      </c>
      <c r="R20" t="s">
        <v>1962</v>
      </c>
      <c r="S20" s="13" t="s">
        <v>2000</v>
      </c>
    </row>
    <row r="21" spans="1:19">
      <c r="A21" t="s">
        <v>1988</v>
      </c>
      <c r="B21">
        <v>123761</v>
      </c>
      <c r="C21" t="s">
        <v>2001</v>
      </c>
      <c r="D21">
        <v>30011121019</v>
      </c>
      <c r="E21" s="5" t="s">
        <v>461</v>
      </c>
      <c r="F21" t="s">
        <v>15</v>
      </c>
      <c r="G21" t="s">
        <v>3</v>
      </c>
      <c r="H21" s="1">
        <v>28127</v>
      </c>
      <c r="I21" t="s">
        <v>65</v>
      </c>
      <c r="J21" t="s">
        <v>1967</v>
      </c>
      <c r="K21" t="s">
        <v>1977</v>
      </c>
      <c r="L21" t="s">
        <v>8</v>
      </c>
      <c r="M21" t="s">
        <v>112</v>
      </c>
      <c r="N21" t="s">
        <v>1998</v>
      </c>
      <c r="O21" s="5" t="s">
        <v>462</v>
      </c>
      <c r="P21" s="6" t="s">
        <v>463</v>
      </c>
      <c r="Q21" t="s">
        <v>6</v>
      </c>
      <c r="R21" t="s">
        <v>1962</v>
      </c>
      <c r="S21" s="13" t="s">
        <v>2000</v>
      </c>
    </row>
    <row r="22" spans="1:19">
      <c r="A22" t="s">
        <v>1988</v>
      </c>
      <c r="B22">
        <v>123762</v>
      </c>
      <c r="C22" t="s">
        <v>2001</v>
      </c>
      <c r="D22">
        <v>30011121020</v>
      </c>
      <c r="E22" s="8" t="s">
        <v>374</v>
      </c>
      <c r="F22" t="s">
        <v>15</v>
      </c>
      <c r="G22" t="s">
        <v>3</v>
      </c>
      <c r="H22" s="1">
        <v>28493</v>
      </c>
      <c r="I22" t="s">
        <v>65</v>
      </c>
      <c r="J22" t="s">
        <v>18</v>
      </c>
      <c r="K22" t="s">
        <v>1977</v>
      </c>
      <c r="L22" t="s">
        <v>32</v>
      </c>
      <c r="M22" t="s">
        <v>112</v>
      </c>
      <c r="N22" t="s">
        <v>1998</v>
      </c>
      <c r="O22" s="8" t="s">
        <v>375</v>
      </c>
      <c r="P22" s="9" t="s">
        <v>0</v>
      </c>
      <c r="Q22" t="s">
        <v>6</v>
      </c>
      <c r="R22" t="s">
        <v>1962</v>
      </c>
      <c r="S22" s="13" t="s">
        <v>2000</v>
      </c>
    </row>
    <row r="23" spans="1:19">
      <c r="A23" t="s">
        <v>1988</v>
      </c>
      <c r="B23">
        <v>123763</v>
      </c>
      <c r="C23" t="s">
        <v>2001</v>
      </c>
      <c r="D23">
        <v>30011121021</v>
      </c>
      <c r="E23" s="5" t="s">
        <v>366</v>
      </c>
      <c r="F23" t="s">
        <v>15</v>
      </c>
      <c r="G23" t="s">
        <v>1911</v>
      </c>
      <c r="H23" s="1">
        <v>28859</v>
      </c>
      <c r="I23" t="s">
        <v>4</v>
      </c>
      <c r="J23" t="s">
        <v>18</v>
      </c>
      <c r="K23" t="s">
        <v>1977</v>
      </c>
      <c r="L23" t="s">
        <v>66</v>
      </c>
      <c r="M23" t="s">
        <v>112</v>
      </c>
      <c r="N23" t="s">
        <v>1998</v>
      </c>
      <c r="O23" s="5" t="s">
        <v>0</v>
      </c>
      <c r="P23" s="6" t="s">
        <v>0</v>
      </c>
      <c r="Q23" t="s">
        <v>6</v>
      </c>
      <c r="R23" t="s">
        <v>1962</v>
      </c>
      <c r="S23" s="13" t="s">
        <v>2000</v>
      </c>
    </row>
    <row r="24" spans="1:19">
      <c r="A24" t="s">
        <v>1988</v>
      </c>
      <c r="B24">
        <v>123764</v>
      </c>
      <c r="C24" t="s">
        <v>2001</v>
      </c>
      <c r="D24">
        <v>30011121022</v>
      </c>
      <c r="E24" s="8" t="s">
        <v>366</v>
      </c>
      <c r="F24" t="s">
        <v>15</v>
      </c>
      <c r="G24" t="s">
        <v>1107</v>
      </c>
      <c r="H24" s="1">
        <v>29225</v>
      </c>
      <c r="I24" t="s">
        <v>19</v>
      </c>
      <c r="J24" t="s">
        <v>1965</v>
      </c>
      <c r="K24" t="s">
        <v>1977</v>
      </c>
      <c r="L24" t="s">
        <v>66</v>
      </c>
      <c r="M24" t="s">
        <v>112</v>
      </c>
      <c r="N24" t="s">
        <v>1998</v>
      </c>
      <c r="O24" s="8" t="s">
        <v>0</v>
      </c>
      <c r="P24" s="9" t="s">
        <v>0</v>
      </c>
      <c r="Q24" t="s">
        <v>6</v>
      </c>
      <c r="R24" t="s">
        <v>1962</v>
      </c>
      <c r="S24" s="13" t="s">
        <v>2000</v>
      </c>
    </row>
    <row r="25" spans="1:19">
      <c r="A25" t="s">
        <v>1988</v>
      </c>
      <c r="B25">
        <v>123765</v>
      </c>
      <c r="C25" t="s">
        <v>2001</v>
      </c>
      <c r="D25">
        <v>30011121023</v>
      </c>
      <c r="E25" s="5" t="s">
        <v>243</v>
      </c>
      <c r="F25" t="s">
        <v>15</v>
      </c>
      <c r="G25" t="s">
        <v>1552</v>
      </c>
      <c r="H25" s="1">
        <v>29592</v>
      </c>
      <c r="I25" t="s">
        <v>19</v>
      </c>
      <c r="J25" t="s">
        <v>18</v>
      </c>
      <c r="K25" t="s">
        <v>1977</v>
      </c>
      <c r="L25" t="s">
        <v>351</v>
      </c>
      <c r="M25" t="s">
        <v>112</v>
      </c>
      <c r="N25" t="s">
        <v>1998</v>
      </c>
      <c r="O25" s="5" t="s">
        <v>244</v>
      </c>
      <c r="P25" s="6" t="s">
        <v>245</v>
      </c>
      <c r="Q25" t="s">
        <v>6</v>
      </c>
      <c r="R25" t="s">
        <v>1962</v>
      </c>
      <c r="S25" s="13" t="s">
        <v>2000</v>
      </c>
    </row>
    <row r="26" spans="1:19">
      <c r="A26" t="s">
        <v>1988</v>
      </c>
      <c r="B26">
        <v>123766</v>
      </c>
      <c r="C26" t="s">
        <v>2001</v>
      </c>
      <c r="D26">
        <v>30011121024</v>
      </c>
      <c r="E26" s="8" t="s">
        <v>167</v>
      </c>
      <c r="F26" t="s">
        <v>15</v>
      </c>
      <c r="G26" t="s">
        <v>231</v>
      </c>
      <c r="H26" s="1">
        <v>29958</v>
      </c>
      <c r="I26" t="s">
        <v>65</v>
      </c>
      <c r="J26" t="s">
        <v>18</v>
      </c>
      <c r="K26" t="s">
        <v>1977</v>
      </c>
      <c r="L26" t="s">
        <v>351</v>
      </c>
      <c r="M26" t="s">
        <v>112</v>
      </c>
      <c r="N26" t="s">
        <v>1998</v>
      </c>
      <c r="O26" s="8" t="s">
        <v>168</v>
      </c>
      <c r="P26" s="9" t="s">
        <v>169</v>
      </c>
      <c r="Q26" t="s">
        <v>6</v>
      </c>
      <c r="R26" t="s">
        <v>1962</v>
      </c>
      <c r="S26" s="13" t="s">
        <v>2000</v>
      </c>
    </row>
    <row r="27" spans="1:19">
      <c r="A27" t="s">
        <v>1987</v>
      </c>
      <c r="B27">
        <v>123767</v>
      </c>
      <c r="C27" t="s">
        <v>2001</v>
      </c>
      <c r="D27">
        <v>30011121025</v>
      </c>
      <c r="E27" s="2" t="s">
        <v>735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1998</v>
      </c>
      <c r="O27" s="2" t="s">
        <v>0</v>
      </c>
      <c r="P27" s="3" t="s">
        <v>0</v>
      </c>
      <c r="Q27" t="s">
        <v>6</v>
      </c>
      <c r="R27" t="s">
        <v>1962</v>
      </c>
      <c r="S27" s="13" t="s">
        <v>2000</v>
      </c>
    </row>
    <row r="28" spans="1:19">
      <c r="A28" t="s">
        <v>1987</v>
      </c>
      <c r="B28">
        <v>123768</v>
      </c>
      <c r="C28" t="s">
        <v>2001</v>
      </c>
      <c r="D28">
        <v>30011121026</v>
      </c>
      <c r="E28" s="5" t="s">
        <v>519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1998</v>
      </c>
      <c r="O28" s="5" t="s">
        <v>520</v>
      </c>
      <c r="P28" s="6" t="s">
        <v>521</v>
      </c>
      <c r="Q28" t="s">
        <v>6</v>
      </c>
      <c r="R28" t="s">
        <v>1962</v>
      </c>
      <c r="S28" s="13" t="s">
        <v>2000</v>
      </c>
    </row>
    <row r="29" spans="1:19">
      <c r="A29" t="s">
        <v>1987</v>
      </c>
      <c r="B29">
        <v>123769</v>
      </c>
      <c r="C29" t="s">
        <v>2001</v>
      </c>
      <c r="D29">
        <v>30011121027</v>
      </c>
      <c r="E29" s="8" t="s">
        <v>1172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1998</v>
      </c>
      <c r="O29" s="8" t="s">
        <v>1173</v>
      </c>
      <c r="P29" s="9" t="s">
        <v>0</v>
      </c>
      <c r="Q29" t="s">
        <v>6</v>
      </c>
      <c r="R29" t="s">
        <v>1962</v>
      </c>
      <c r="S29" s="13" t="s">
        <v>2000</v>
      </c>
    </row>
    <row r="30" spans="1:19">
      <c r="A30" t="s">
        <v>1987</v>
      </c>
      <c r="B30">
        <v>123770</v>
      </c>
      <c r="C30" t="s">
        <v>2001</v>
      </c>
      <c r="D30">
        <v>30011121028</v>
      </c>
      <c r="E30" s="5" t="s">
        <v>990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1998</v>
      </c>
      <c r="O30" s="5" t="s">
        <v>991</v>
      </c>
      <c r="P30" s="6" t="s">
        <v>992</v>
      </c>
      <c r="Q30" t="s">
        <v>6</v>
      </c>
      <c r="R30" t="s">
        <v>1962</v>
      </c>
      <c r="S30" s="13" t="s">
        <v>2000</v>
      </c>
    </row>
    <row r="31" spans="1:19">
      <c r="A31" t="s">
        <v>1987</v>
      </c>
      <c r="B31">
        <v>123771</v>
      </c>
      <c r="C31" t="s">
        <v>2001</v>
      </c>
      <c r="D31">
        <v>30011121029</v>
      </c>
      <c r="E31" s="8" t="s">
        <v>1475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1998</v>
      </c>
      <c r="O31" s="8" t="s">
        <v>1476</v>
      </c>
      <c r="P31" s="9" t="s">
        <v>0</v>
      </c>
      <c r="Q31" t="s">
        <v>6</v>
      </c>
      <c r="R31" t="s">
        <v>1962</v>
      </c>
      <c r="S31" s="13" t="s">
        <v>2000</v>
      </c>
    </row>
    <row r="32" spans="1:19">
      <c r="A32" t="s">
        <v>1987</v>
      </c>
      <c r="B32">
        <v>123772</v>
      </c>
      <c r="C32" t="s">
        <v>2001</v>
      </c>
      <c r="D32">
        <v>30011121030</v>
      </c>
      <c r="E32" s="5" t="s">
        <v>425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1998</v>
      </c>
      <c r="O32" s="5" t="s">
        <v>427</v>
      </c>
      <c r="P32" s="6" t="s">
        <v>80</v>
      </c>
      <c r="Q32" t="s">
        <v>6</v>
      </c>
      <c r="R32" t="s">
        <v>1962</v>
      </c>
      <c r="S32" s="13" t="s">
        <v>2000</v>
      </c>
    </row>
    <row r="33" spans="1:19">
      <c r="A33" t="s">
        <v>1987</v>
      </c>
      <c r="B33">
        <v>123773</v>
      </c>
      <c r="C33" t="s">
        <v>2001</v>
      </c>
      <c r="D33">
        <v>30011121031</v>
      </c>
      <c r="E33" s="8" t="s">
        <v>1948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1998</v>
      </c>
      <c r="O33" s="8" t="e">
        <f>-WATI</f>
        <v>#NAME?</v>
      </c>
      <c r="P33" s="9" t="s">
        <v>0</v>
      </c>
      <c r="Q33" t="s">
        <v>6</v>
      </c>
      <c r="R33" t="s">
        <v>1962</v>
      </c>
      <c r="S33" s="13" t="s">
        <v>2000</v>
      </c>
    </row>
    <row r="34" spans="1:19">
      <c r="A34" t="s">
        <v>1987</v>
      </c>
      <c r="B34">
        <v>123774</v>
      </c>
      <c r="C34" t="s">
        <v>2001</v>
      </c>
      <c r="D34">
        <v>30011121032</v>
      </c>
      <c r="E34" s="5" t="s">
        <v>1946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1998</v>
      </c>
      <c r="O34" s="5" t="s">
        <v>1947</v>
      </c>
      <c r="P34" s="6" t="s">
        <v>0</v>
      </c>
      <c r="Q34" t="s">
        <v>6</v>
      </c>
      <c r="R34" t="s">
        <v>1962</v>
      </c>
      <c r="S34" s="13" t="s">
        <v>2000</v>
      </c>
    </row>
    <row r="35" spans="1:19">
      <c r="A35" t="s">
        <v>1987</v>
      </c>
      <c r="B35">
        <v>123775</v>
      </c>
      <c r="C35" t="s">
        <v>2001</v>
      </c>
      <c r="D35">
        <v>30011121033</v>
      </c>
      <c r="E35" s="8" t="s">
        <v>1943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1998</v>
      </c>
      <c r="O35" s="8" t="s">
        <v>1944</v>
      </c>
      <c r="P35" s="9" t="s">
        <v>1945</v>
      </c>
      <c r="Q35" t="s">
        <v>6</v>
      </c>
      <c r="R35" t="s">
        <v>1962</v>
      </c>
      <c r="S35" s="13" t="s">
        <v>2000</v>
      </c>
    </row>
    <row r="36" spans="1:19">
      <c r="A36" t="s">
        <v>1987</v>
      </c>
      <c r="B36">
        <v>123776</v>
      </c>
      <c r="C36" t="s">
        <v>2001</v>
      </c>
      <c r="D36">
        <v>30011121034</v>
      </c>
      <c r="E36" s="5" t="s">
        <v>1937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1998</v>
      </c>
      <c r="O36" s="5" t="s">
        <v>1938</v>
      </c>
      <c r="P36" s="6" t="s">
        <v>0</v>
      </c>
      <c r="Q36" t="s">
        <v>6</v>
      </c>
      <c r="R36" t="s">
        <v>1962</v>
      </c>
      <c r="S36" s="13" t="s">
        <v>2000</v>
      </c>
    </row>
    <row r="37" spans="1:19">
      <c r="A37" t="s">
        <v>1987</v>
      </c>
      <c r="B37">
        <v>123777</v>
      </c>
      <c r="C37" t="s">
        <v>2001</v>
      </c>
      <c r="D37">
        <v>30011121035</v>
      </c>
      <c r="E37" s="8" t="s">
        <v>1936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1998</v>
      </c>
      <c r="O37" s="8" t="s">
        <v>234</v>
      </c>
      <c r="P37" s="9" t="s">
        <v>0</v>
      </c>
      <c r="Q37" t="s">
        <v>6</v>
      </c>
      <c r="R37" t="s">
        <v>1962</v>
      </c>
      <c r="S37" s="13" t="s">
        <v>2000</v>
      </c>
    </row>
    <row r="38" spans="1:19">
      <c r="A38" t="s">
        <v>1987</v>
      </c>
      <c r="B38">
        <v>123778</v>
      </c>
      <c r="C38" t="s">
        <v>2001</v>
      </c>
      <c r="D38">
        <v>30011121036</v>
      </c>
      <c r="E38" s="5" t="s">
        <v>1933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1998</v>
      </c>
      <c r="O38" s="5" t="s">
        <v>1934</v>
      </c>
      <c r="P38" s="6" t="s">
        <v>1935</v>
      </c>
      <c r="Q38" t="s">
        <v>6</v>
      </c>
      <c r="R38" t="s">
        <v>1962</v>
      </c>
      <c r="S38" s="13" t="s">
        <v>2000</v>
      </c>
    </row>
    <row r="39" spans="1:19">
      <c r="A39" t="s">
        <v>1987</v>
      </c>
      <c r="B39">
        <v>123779</v>
      </c>
      <c r="C39" t="s">
        <v>2001</v>
      </c>
      <c r="D39">
        <v>30011121037</v>
      </c>
      <c r="E39" s="8" t="s">
        <v>1930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1998</v>
      </c>
      <c r="O39" s="8" t="s">
        <v>1931</v>
      </c>
      <c r="P39" s="9" t="s">
        <v>1932</v>
      </c>
      <c r="Q39" t="s">
        <v>6</v>
      </c>
      <c r="R39" t="s">
        <v>1962</v>
      </c>
      <c r="S39" s="13" t="s">
        <v>2000</v>
      </c>
    </row>
    <row r="40" spans="1:19">
      <c r="A40" t="s">
        <v>1987</v>
      </c>
      <c r="B40">
        <v>123780</v>
      </c>
      <c r="C40" t="s">
        <v>2001</v>
      </c>
      <c r="D40">
        <v>30011121038</v>
      </c>
      <c r="E40" s="5" t="s">
        <v>1928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1998</v>
      </c>
      <c r="O40" s="5" t="s">
        <v>1929</v>
      </c>
      <c r="P40" s="6" t="s">
        <v>82</v>
      </c>
      <c r="Q40" t="s">
        <v>6</v>
      </c>
      <c r="R40" t="s">
        <v>1962</v>
      </c>
      <c r="S40" s="13" t="s">
        <v>2000</v>
      </c>
    </row>
    <row r="41" spans="1:19">
      <c r="A41" t="s">
        <v>1987</v>
      </c>
      <c r="B41">
        <v>123781</v>
      </c>
      <c r="C41" t="s">
        <v>2001</v>
      </c>
      <c r="D41">
        <v>30011121039</v>
      </c>
      <c r="E41" s="8" t="s">
        <v>1922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1998</v>
      </c>
      <c r="O41" s="8" t="s">
        <v>1923</v>
      </c>
      <c r="P41" s="9" t="s">
        <v>1924</v>
      </c>
      <c r="Q41" t="s">
        <v>6</v>
      </c>
      <c r="R41" t="s">
        <v>1962</v>
      </c>
      <c r="S41" s="13" t="s">
        <v>2000</v>
      </c>
    </row>
    <row r="42" spans="1:19">
      <c r="A42" t="s">
        <v>1987</v>
      </c>
      <c r="B42">
        <v>123782</v>
      </c>
      <c r="C42" t="s">
        <v>2001</v>
      </c>
      <c r="D42">
        <v>30011121040</v>
      </c>
      <c r="E42" s="5" t="s">
        <v>1919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1998</v>
      </c>
      <c r="O42" s="5" t="s">
        <v>1920</v>
      </c>
      <c r="P42" s="6" t="s">
        <v>1921</v>
      </c>
      <c r="Q42" t="s">
        <v>6</v>
      </c>
      <c r="R42" t="s">
        <v>1962</v>
      </c>
      <c r="S42" s="13" t="s">
        <v>2000</v>
      </c>
    </row>
    <row r="43" spans="1:19">
      <c r="A43" t="s">
        <v>1987</v>
      </c>
      <c r="B43">
        <v>123783</v>
      </c>
      <c r="C43" t="s">
        <v>2001</v>
      </c>
      <c r="D43">
        <v>30011121041</v>
      </c>
      <c r="E43" s="8" t="s">
        <v>1914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1998</v>
      </c>
      <c r="O43" s="8" t="s">
        <v>1384</v>
      </c>
      <c r="P43" s="9" t="s">
        <v>1299</v>
      </c>
      <c r="Q43" t="s">
        <v>6</v>
      </c>
      <c r="R43" t="s">
        <v>1962</v>
      </c>
      <c r="S43" s="13" t="s">
        <v>2000</v>
      </c>
    </row>
    <row r="44" spans="1:19">
      <c r="A44" t="s">
        <v>1987</v>
      </c>
      <c r="B44">
        <v>123784</v>
      </c>
      <c r="C44" t="s">
        <v>2001</v>
      </c>
      <c r="D44">
        <v>30011121042</v>
      </c>
      <c r="E44" s="5" t="s">
        <v>1900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1998</v>
      </c>
      <c r="O44" s="5" t="s">
        <v>1901</v>
      </c>
      <c r="P44" s="6" t="s">
        <v>0</v>
      </c>
      <c r="Q44" t="s">
        <v>6</v>
      </c>
      <c r="R44" t="s">
        <v>1962</v>
      </c>
      <c r="S44" s="13" t="s">
        <v>2000</v>
      </c>
    </row>
    <row r="45" spans="1:19">
      <c r="A45" t="s">
        <v>1987</v>
      </c>
      <c r="B45">
        <v>123785</v>
      </c>
      <c r="C45" t="s">
        <v>2001</v>
      </c>
      <c r="D45">
        <v>30011121043</v>
      </c>
      <c r="E45" s="8" t="s">
        <v>1898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1998</v>
      </c>
      <c r="O45" s="8" t="s">
        <v>1899</v>
      </c>
      <c r="P45" s="9" t="s">
        <v>0</v>
      </c>
      <c r="Q45" t="s">
        <v>6</v>
      </c>
      <c r="R45" t="s">
        <v>1962</v>
      </c>
      <c r="S45" s="13" t="s">
        <v>2000</v>
      </c>
    </row>
    <row r="46" spans="1:19">
      <c r="A46" t="s">
        <v>1987</v>
      </c>
      <c r="B46">
        <v>123786</v>
      </c>
      <c r="C46" t="s">
        <v>2001</v>
      </c>
      <c r="D46">
        <v>30011121044</v>
      </c>
      <c r="E46" s="5" t="s">
        <v>1895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1998</v>
      </c>
      <c r="O46" s="5" t="s">
        <v>1896</v>
      </c>
      <c r="P46" s="6" t="s">
        <v>1897</v>
      </c>
      <c r="Q46" t="s">
        <v>6</v>
      </c>
      <c r="R46" t="s">
        <v>1962</v>
      </c>
      <c r="S46" s="13" t="s">
        <v>2000</v>
      </c>
    </row>
    <row r="47" spans="1:19">
      <c r="A47" t="s">
        <v>1987</v>
      </c>
      <c r="B47">
        <v>123787</v>
      </c>
      <c r="C47" t="s">
        <v>2001</v>
      </c>
      <c r="D47">
        <v>30011121045</v>
      </c>
      <c r="E47" s="8" t="s">
        <v>1892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1998</v>
      </c>
      <c r="O47" s="8" t="s">
        <v>1893</v>
      </c>
      <c r="P47" s="9" t="s">
        <v>1894</v>
      </c>
      <c r="Q47" t="s">
        <v>6</v>
      </c>
      <c r="R47" t="s">
        <v>1962</v>
      </c>
      <c r="S47" s="13" t="s">
        <v>2000</v>
      </c>
    </row>
    <row r="48" spans="1:19">
      <c r="A48" t="s">
        <v>1987</v>
      </c>
      <c r="B48">
        <v>123788</v>
      </c>
      <c r="C48" t="s">
        <v>2001</v>
      </c>
      <c r="D48">
        <v>30011121046</v>
      </c>
      <c r="E48" s="5" t="s">
        <v>1886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1998</v>
      </c>
      <c r="O48" s="5" t="s">
        <v>0</v>
      </c>
      <c r="P48" s="6" t="s">
        <v>0</v>
      </c>
      <c r="Q48" t="s">
        <v>6</v>
      </c>
      <c r="R48" t="s">
        <v>1962</v>
      </c>
      <c r="S48" s="13" t="s">
        <v>2000</v>
      </c>
    </row>
    <row r="49" spans="1:19">
      <c r="A49" t="s">
        <v>1987</v>
      </c>
      <c r="B49">
        <v>123789</v>
      </c>
      <c r="C49" t="s">
        <v>2001</v>
      </c>
      <c r="D49">
        <v>30011121047</v>
      </c>
      <c r="E49" s="8" t="s">
        <v>1872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1998</v>
      </c>
      <c r="O49" s="8" t="s">
        <v>1873</v>
      </c>
      <c r="P49" s="9" t="s">
        <v>0</v>
      </c>
      <c r="Q49" t="s">
        <v>6</v>
      </c>
      <c r="R49" t="s">
        <v>1962</v>
      </c>
      <c r="S49" s="13" t="s">
        <v>2000</v>
      </c>
    </row>
    <row r="50" spans="1:19">
      <c r="A50" t="s">
        <v>1987</v>
      </c>
      <c r="B50">
        <v>123790</v>
      </c>
      <c r="C50" t="s">
        <v>2001</v>
      </c>
      <c r="D50">
        <v>30011121048</v>
      </c>
      <c r="E50" s="5" t="s">
        <v>1866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1998</v>
      </c>
      <c r="O50" s="5" t="s">
        <v>1867</v>
      </c>
      <c r="P50" s="6" t="s">
        <v>0</v>
      </c>
      <c r="Q50" t="s">
        <v>6</v>
      </c>
      <c r="R50" t="s">
        <v>1962</v>
      </c>
      <c r="S50" s="13" t="s">
        <v>2000</v>
      </c>
    </row>
    <row r="51" spans="1:19">
      <c r="A51" t="s">
        <v>1987</v>
      </c>
      <c r="B51">
        <v>123791</v>
      </c>
      <c r="C51" t="s">
        <v>2001</v>
      </c>
      <c r="D51">
        <v>30011121049</v>
      </c>
      <c r="E51" s="8" t="s">
        <v>1863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1998</v>
      </c>
      <c r="O51" s="8" t="s">
        <v>1864</v>
      </c>
      <c r="P51" s="9" t="s">
        <v>1865</v>
      </c>
      <c r="Q51" t="s">
        <v>6</v>
      </c>
      <c r="R51" t="s">
        <v>1962</v>
      </c>
      <c r="S51" s="13" t="s">
        <v>2000</v>
      </c>
    </row>
    <row r="52" spans="1:19">
      <c r="A52" t="s">
        <v>1989</v>
      </c>
      <c r="B52">
        <v>123792</v>
      </c>
      <c r="C52" t="s">
        <v>2001</v>
      </c>
      <c r="D52">
        <v>30011121050</v>
      </c>
      <c r="E52" s="2" t="s">
        <v>107</v>
      </c>
      <c r="F52" s="11" t="s">
        <v>15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t="s">
        <v>1998</v>
      </c>
      <c r="O52" s="2" t="s">
        <v>1304</v>
      </c>
      <c r="P52" s="2" t="s">
        <v>735</v>
      </c>
      <c r="Q52" s="3" t="s">
        <v>6</v>
      </c>
      <c r="R52" s="3" t="s">
        <v>1962</v>
      </c>
      <c r="S52" s="13" t="s">
        <v>2000</v>
      </c>
    </row>
    <row r="53" spans="1:19">
      <c r="A53" t="s">
        <v>1989</v>
      </c>
      <c r="B53">
        <v>123793</v>
      </c>
      <c r="C53" t="s">
        <v>2001</v>
      </c>
      <c r="D53">
        <v>30011121051</v>
      </c>
      <c r="E53" s="5" t="s">
        <v>81</v>
      </c>
      <c r="F53" s="12" t="s">
        <v>15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t="s">
        <v>1998</v>
      </c>
      <c r="O53" s="5" t="s">
        <v>1254</v>
      </c>
      <c r="P53" s="5" t="s">
        <v>519</v>
      </c>
      <c r="Q53" s="6" t="s">
        <v>6</v>
      </c>
      <c r="R53" s="6" t="s">
        <v>1962</v>
      </c>
      <c r="S53" s="13" t="s">
        <v>2000</v>
      </c>
    </row>
    <row r="54" spans="1:19">
      <c r="A54" t="s">
        <v>1989</v>
      </c>
      <c r="B54">
        <v>123794</v>
      </c>
      <c r="C54" t="s">
        <v>2001</v>
      </c>
      <c r="D54">
        <v>30011121052</v>
      </c>
      <c r="E54" s="8" t="s">
        <v>67</v>
      </c>
      <c r="F54" s="11" t="s">
        <v>15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t="s">
        <v>1998</v>
      </c>
      <c r="O54" s="8" t="s">
        <v>1195</v>
      </c>
      <c r="P54" s="8" t="s">
        <v>1172</v>
      </c>
      <c r="Q54" s="9" t="s">
        <v>6</v>
      </c>
      <c r="R54" s="9" t="s">
        <v>1962</v>
      </c>
      <c r="S54" s="13" t="s">
        <v>2000</v>
      </c>
    </row>
    <row r="55" spans="1:19">
      <c r="A55" t="s">
        <v>1989</v>
      </c>
      <c r="B55">
        <v>123795</v>
      </c>
      <c r="C55" t="s">
        <v>2001</v>
      </c>
      <c r="D55">
        <v>30011121053</v>
      </c>
      <c r="E55" s="5" t="s">
        <v>1317</v>
      </c>
      <c r="F55" s="12" t="s">
        <v>15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t="s">
        <v>1998</v>
      </c>
      <c r="O55" s="5" t="s">
        <v>1133</v>
      </c>
      <c r="P55" s="5" t="s">
        <v>990</v>
      </c>
      <c r="Q55" s="6" t="s">
        <v>6</v>
      </c>
      <c r="R55" s="6" t="s">
        <v>1962</v>
      </c>
      <c r="S55" s="13" t="s">
        <v>2000</v>
      </c>
    </row>
    <row r="56" spans="1:19">
      <c r="A56" t="s">
        <v>1989</v>
      </c>
      <c r="B56">
        <v>123796</v>
      </c>
      <c r="C56" t="s">
        <v>2001</v>
      </c>
      <c r="D56">
        <v>30011121054</v>
      </c>
      <c r="E56" s="8" t="s">
        <v>1094</v>
      </c>
      <c r="F56" s="11" t="s">
        <v>15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t="s">
        <v>1998</v>
      </c>
      <c r="O56" s="8" t="s">
        <v>1120</v>
      </c>
      <c r="P56" s="8" t="s">
        <v>1475</v>
      </c>
      <c r="Q56" s="9" t="s">
        <v>6</v>
      </c>
      <c r="R56" s="9" t="s">
        <v>1962</v>
      </c>
      <c r="S56" s="13" t="s">
        <v>2000</v>
      </c>
    </row>
    <row r="57" spans="1:19">
      <c r="A57" t="s">
        <v>1989</v>
      </c>
      <c r="B57">
        <v>123797</v>
      </c>
      <c r="C57" t="s">
        <v>2001</v>
      </c>
      <c r="D57">
        <v>30011121055</v>
      </c>
      <c r="E57" s="5" t="s">
        <v>801</v>
      </c>
      <c r="F57" s="12" t="s">
        <v>15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t="s">
        <v>1998</v>
      </c>
      <c r="O57" s="5" t="s">
        <v>1099</v>
      </c>
      <c r="P57" s="5" t="s">
        <v>425</v>
      </c>
      <c r="Q57" s="6" t="s">
        <v>6</v>
      </c>
      <c r="R57" s="6" t="s">
        <v>1962</v>
      </c>
      <c r="S57" s="13" t="s">
        <v>2000</v>
      </c>
    </row>
    <row r="58" spans="1:19">
      <c r="A58" t="s">
        <v>1989</v>
      </c>
      <c r="B58">
        <v>123798</v>
      </c>
      <c r="C58" t="s">
        <v>2001</v>
      </c>
      <c r="D58">
        <v>30011121056</v>
      </c>
      <c r="E58" s="8" t="s">
        <v>1708</v>
      </c>
      <c r="F58" s="11" t="s">
        <v>15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t="s">
        <v>1998</v>
      </c>
      <c r="O58" s="8" t="s">
        <v>983</v>
      </c>
      <c r="P58" s="8" t="s">
        <v>1948</v>
      </c>
      <c r="Q58" s="9" t="s">
        <v>6</v>
      </c>
      <c r="R58" s="9" t="s">
        <v>1962</v>
      </c>
      <c r="S58" s="13" t="s">
        <v>2000</v>
      </c>
    </row>
    <row r="59" spans="1:19">
      <c r="A59" t="s">
        <v>1989</v>
      </c>
      <c r="B59">
        <v>123799</v>
      </c>
      <c r="C59" t="s">
        <v>2001</v>
      </c>
      <c r="D59">
        <v>30011121057</v>
      </c>
      <c r="E59" s="5" t="s">
        <v>1194</v>
      </c>
      <c r="F59" s="12" t="s">
        <v>15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t="s">
        <v>1998</v>
      </c>
      <c r="O59" s="5" t="s">
        <v>857</v>
      </c>
      <c r="P59" s="5" t="s">
        <v>1946</v>
      </c>
      <c r="Q59" s="6" t="s">
        <v>6</v>
      </c>
      <c r="R59" s="6" t="s">
        <v>1962</v>
      </c>
      <c r="S59" s="13" t="s">
        <v>2000</v>
      </c>
    </row>
    <row r="60" spans="1:19">
      <c r="A60" t="s">
        <v>1989</v>
      </c>
      <c r="B60">
        <v>123800</v>
      </c>
      <c r="C60" t="s">
        <v>2001</v>
      </c>
      <c r="D60">
        <v>30011121058</v>
      </c>
      <c r="E60" s="8" t="s">
        <v>198</v>
      </c>
      <c r="F60" s="11" t="s">
        <v>15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t="s">
        <v>1998</v>
      </c>
      <c r="O60" s="8" t="s">
        <v>846</v>
      </c>
      <c r="P60" s="8" t="s">
        <v>1943</v>
      </c>
      <c r="Q60" s="9" t="s">
        <v>6</v>
      </c>
      <c r="R60" s="9" t="s">
        <v>1962</v>
      </c>
      <c r="S60" s="13" t="s">
        <v>2000</v>
      </c>
    </row>
    <row r="61" spans="1:19">
      <c r="A61" t="s">
        <v>1989</v>
      </c>
      <c r="B61">
        <v>123801</v>
      </c>
      <c r="C61" t="s">
        <v>2001</v>
      </c>
      <c r="D61">
        <v>30011121059</v>
      </c>
      <c r="E61" s="5" t="s">
        <v>1870</v>
      </c>
      <c r="F61" s="12" t="s">
        <v>15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t="s">
        <v>1998</v>
      </c>
      <c r="O61" s="5" t="s">
        <v>821</v>
      </c>
      <c r="P61" s="5" t="s">
        <v>1937</v>
      </c>
      <c r="Q61" s="6" t="s">
        <v>6</v>
      </c>
      <c r="R61" s="6" t="s">
        <v>1962</v>
      </c>
      <c r="S61" s="13" t="s">
        <v>2000</v>
      </c>
    </row>
    <row r="62" spans="1:19">
      <c r="A62" t="s">
        <v>1989</v>
      </c>
      <c r="B62">
        <v>123802</v>
      </c>
      <c r="C62" t="s">
        <v>2001</v>
      </c>
      <c r="D62">
        <v>30011121060</v>
      </c>
      <c r="E62" s="8" t="s">
        <v>497</v>
      </c>
      <c r="F62" s="11" t="s">
        <v>15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t="s">
        <v>1998</v>
      </c>
      <c r="O62" s="8" t="s">
        <v>802</v>
      </c>
      <c r="P62" s="8" t="s">
        <v>1936</v>
      </c>
      <c r="Q62" s="9" t="s">
        <v>6</v>
      </c>
      <c r="R62" s="9" t="s">
        <v>1962</v>
      </c>
      <c r="S62" s="13" t="s">
        <v>2000</v>
      </c>
    </row>
    <row r="63" spans="1:19">
      <c r="A63" t="s">
        <v>1989</v>
      </c>
      <c r="B63">
        <v>123803</v>
      </c>
      <c r="C63" t="s">
        <v>2001</v>
      </c>
      <c r="D63">
        <v>30011121061</v>
      </c>
      <c r="E63" s="5" t="s">
        <v>1136</v>
      </c>
      <c r="F63" s="12" t="s">
        <v>15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t="s">
        <v>1998</v>
      </c>
      <c r="O63" s="5" t="s">
        <v>799</v>
      </c>
      <c r="P63" s="5" t="s">
        <v>1933</v>
      </c>
      <c r="Q63" s="6" t="s">
        <v>6</v>
      </c>
      <c r="R63" s="6" t="s">
        <v>1962</v>
      </c>
      <c r="S63" s="13" t="s">
        <v>2000</v>
      </c>
    </row>
    <row r="64" spans="1:19">
      <c r="A64" t="s">
        <v>1989</v>
      </c>
      <c r="B64">
        <v>123804</v>
      </c>
      <c r="C64" t="s">
        <v>2001</v>
      </c>
      <c r="D64">
        <v>30011121062</v>
      </c>
      <c r="E64" s="8" t="s">
        <v>578</v>
      </c>
      <c r="F64" s="11" t="s">
        <v>15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t="s">
        <v>1998</v>
      </c>
      <c r="O64" s="8" t="s">
        <v>792</v>
      </c>
      <c r="P64" s="8" t="s">
        <v>1930</v>
      </c>
      <c r="Q64" s="9" t="s">
        <v>6</v>
      </c>
      <c r="R64" s="9" t="s">
        <v>1962</v>
      </c>
      <c r="S64" s="13" t="s">
        <v>2000</v>
      </c>
    </row>
    <row r="65" spans="1:19">
      <c r="A65" t="s">
        <v>1989</v>
      </c>
      <c r="B65">
        <v>123805</v>
      </c>
      <c r="C65" t="s">
        <v>2001</v>
      </c>
      <c r="D65">
        <v>30011121063</v>
      </c>
      <c r="E65" s="5" t="s">
        <v>1779</v>
      </c>
      <c r="F65" s="12" t="s">
        <v>15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t="s">
        <v>1998</v>
      </c>
      <c r="O65" s="5" t="s">
        <v>666</v>
      </c>
      <c r="P65" s="5" t="s">
        <v>1928</v>
      </c>
      <c r="Q65" s="6" t="s">
        <v>6</v>
      </c>
      <c r="R65" s="6" t="s">
        <v>1962</v>
      </c>
      <c r="S65" s="13" t="s">
        <v>2000</v>
      </c>
    </row>
    <row r="66" spans="1:19">
      <c r="A66" t="s">
        <v>1989</v>
      </c>
      <c r="B66">
        <v>123806</v>
      </c>
      <c r="C66" t="s">
        <v>2001</v>
      </c>
      <c r="D66">
        <v>30011121064</v>
      </c>
      <c r="E66" s="8" t="s">
        <v>1751</v>
      </c>
      <c r="F66" s="11" t="s">
        <v>15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t="s">
        <v>1998</v>
      </c>
      <c r="O66" s="8" t="s">
        <v>602</v>
      </c>
      <c r="P66" s="8" t="s">
        <v>1922</v>
      </c>
      <c r="Q66" s="9" t="s">
        <v>6</v>
      </c>
      <c r="R66" s="9" t="s">
        <v>1962</v>
      </c>
      <c r="S66" s="13" t="s">
        <v>2000</v>
      </c>
    </row>
    <row r="67" spans="1:19">
      <c r="A67" t="s">
        <v>1989</v>
      </c>
      <c r="B67">
        <v>123807</v>
      </c>
      <c r="C67" t="s">
        <v>2001</v>
      </c>
      <c r="D67">
        <v>30011121065</v>
      </c>
      <c r="E67" s="5" t="s">
        <v>1707</v>
      </c>
      <c r="F67" s="12" t="s">
        <v>15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t="s">
        <v>1998</v>
      </c>
      <c r="O67" s="5" t="s">
        <v>599</v>
      </c>
      <c r="P67" s="5" t="s">
        <v>1919</v>
      </c>
      <c r="Q67" s="6" t="s">
        <v>6</v>
      </c>
      <c r="R67" s="6" t="s">
        <v>1962</v>
      </c>
      <c r="S67" s="13" t="s">
        <v>2000</v>
      </c>
    </row>
    <row r="68" spans="1:19">
      <c r="A68" t="s">
        <v>1989</v>
      </c>
      <c r="B68">
        <v>123808</v>
      </c>
      <c r="C68" t="s">
        <v>2001</v>
      </c>
      <c r="D68">
        <v>30011121066</v>
      </c>
      <c r="E68" s="8" t="s">
        <v>1546</v>
      </c>
      <c r="F68" s="11" t="s">
        <v>15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t="s">
        <v>1998</v>
      </c>
      <c r="O68" s="8" t="s">
        <v>522</v>
      </c>
      <c r="P68" s="8" t="s">
        <v>1914</v>
      </c>
      <c r="Q68" s="9" t="s">
        <v>6</v>
      </c>
      <c r="R68" s="9" t="s">
        <v>1962</v>
      </c>
      <c r="S68" s="13" t="s">
        <v>2000</v>
      </c>
    </row>
    <row r="69" spans="1:19">
      <c r="A69" t="s">
        <v>1989</v>
      </c>
      <c r="B69">
        <v>123809</v>
      </c>
      <c r="C69" t="s">
        <v>2001</v>
      </c>
      <c r="D69">
        <v>30011121067</v>
      </c>
      <c r="E69" s="5" t="s">
        <v>1545</v>
      </c>
      <c r="F69" s="12" t="s">
        <v>15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t="s">
        <v>1998</v>
      </c>
      <c r="O69" s="5" t="s">
        <v>498</v>
      </c>
      <c r="P69" s="5" t="s">
        <v>1900</v>
      </c>
      <c r="Q69" s="6" t="s">
        <v>6</v>
      </c>
      <c r="R69" s="6" t="s">
        <v>1962</v>
      </c>
      <c r="S69" s="13" t="s">
        <v>2000</v>
      </c>
    </row>
    <row r="70" spans="1:19">
      <c r="A70" t="s">
        <v>1989</v>
      </c>
      <c r="B70">
        <v>123810</v>
      </c>
      <c r="C70" t="s">
        <v>2001</v>
      </c>
      <c r="D70">
        <v>30011121068</v>
      </c>
      <c r="E70" s="8" t="s">
        <v>1523</v>
      </c>
      <c r="F70" s="11" t="s">
        <v>15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t="s">
        <v>1998</v>
      </c>
      <c r="O70" s="8" t="s">
        <v>486</v>
      </c>
      <c r="P70" s="8" t="s">
        <v>1898</v>
      </c>
      <c r="Q70" s="9" t="s">
        <v>6</v>
      </c>
      <c r="R70" s="9" t="s">
        <v>1962</v>
      </c>
      <c r="S70" s="13" t="s">
        <v>2000</v>
      </c>
    </row>
    <row r="71" spans="1:19">
      <c r="A71" t="s">
        <v>1989</v>
      </c>
      <c r="B71">
        <v>123811</v>
      </c>
      <c r="C71" t="s">
        <v>2001</v>
      </c>
      <c r="D71">
        <v>30011121069</v>
      </c>
      <c r="E71" s="5" t="s">
        <v>1434</v>
      </c>
      <c r="F71" s="12" t="s">
        <v>15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t="s">
        <v>1998</v>
      </c>
      <c r="O71" s="5" t="s">
        <v>461</v>
      </c>
      <c r="P71" s="5" t="s">
        <v>1895</v>
      </c>
      <c r="Q71" s="6" t="s">
        <v>6</v>
      </c>
      <c r="R71" s="6" t="s">
        <v>1962</v>
      </c>
      <c r="S71" s="13" t="s">
        <v>2000</v>
      </c>
    </row>
    <row r="72" spans="1:19">
      <c r="A72" t="s">
        <v>1989</v>
      </c>
      <c r="B72">
        <v>123812</v>
      </c>
      <c r="C72" t="s">
        <v>2001</v>
      </c>
      <c r="D72">
        <v>30011121070</v>
      </c>
      <c r="E72" s="8" t="s">
        <v>1174</v>
      </c>
      <c r="F72" s="11" t="s">
        <v>15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t="s">
        <v>1998</v>
      </c>
      <c r="O72" s="8" t="s">
        <v>374</v>
      </c>
      <c r="P72" s="8" t="s">
        <v>1892</v>
      </c>
      <c r="Q72" s="9" t="s">
        <v>6</v>
      </c>
      <c r="R72" s="9" t="s">
        <v>1962</v>
      </c>
      <c r="S72" s="13" t="s">
        <v>2000</v>
      </c>
    </row>
    <row r="73" spans="1:19">
      <c r="A73" t="s">
        <v>1989</v>
      </c>
      <c r="B73">
        <v>123813</v>
      </c>
      <c r="C73" t="s">
        <v>2001</v>
      </c>
      <c r="D73">
        <v>30011121071</v>
      </c>
      <c r="E73" s="5" t="s">
        <v>923</v>
      </c>
      <c r="F73" s="12" t="s">
        <v>15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t="s">
        <v>1998</v>
      </c>
      <c r="O73" s="5" t="s">
        <v>366</v>
      </c>
      <c r="P73" s="5" t="s">
        <v>1886</v>
      </c>
      <c r="Q73" s="6" t="s">
        <v>6</v>
      </c>
      <c r="R73" s="6" t="s">
        <v>1962</v>
      </c>
      <c r="S73" s="13" t="s">
        <v>2000</v>
      </c>
    </row>
    <row r="74" spans="1:19">
      <c r="A74" t="s">
        <v>1989</v>
      </c>
      <c r="B74">
        <v>123814</v>
      </c>
      <c r="C74" t="s">
        <v>2001</v>
      </c>
      <c r="D74">
        <v>30011121072</v>
      </c>
      <c r="E74" s="8" t="s">
        <v>912</v>
      </c>
      <c r="F74" s="11" t="s">
        <v>15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t="s">
        <v>1998</v>
      </c>
      <c r="O74" s="8" t="s">
        <v>366</v>
      </c>
      <c r="P74" s="8" t="s">
        <v>1872</v>
      </c>
      <c r="Q74" s="9" t="s">
        <v>6</v>
      </c>
      <c r="R74" s="9" t="s">
        <v>1962</v>
      </c>
      <c r="S74" s="13" t="s">
        <v>2000</v>
      </c>
    </row>
    <row r="75" spans="1:19">
      <c r="A75" t="s">
        <v>1989</v>
      </c>
      <c r="B75">
        <v>123815</v>
      </c>
      <c r="C75" t="s">
        <v>2001</v>
      </c>
      <c r="D75">
        <v>30011121073</v>
      </c>
      <c r="E75" s="5" t="s">
        <v>903</v>
      </c>
      <c r="F75" s="12" t="s">
        <v>15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t="s">
        <v>1998</v>
      </c>
      <c r="O75" s="5" t="s">
        <v>243</v>
      </c>
      <c r="P75" s="5" t="s">
        <v>1866</v>
      </c>
      <c r="Q75" s="6" t="s">
        <v>6</v>
      </c>
      <c r="R75" s="6" t="s">
        <v>1962</v>
      </c>
      <c r="S75" s="13" t="s">
        <v>2000</v>
      </c>
    </row>
    <row r="76" spans="1:19">
      <c r="A76" t="s">
        <v>1989</v>
      </c>
      <c r="B76">
        <v>123816</v>
      </c>
      <c r="C76" t="s">
        <v>2001</v>
      </c>
      <c r="D76">
        <v>30011121074</v>
      </c>
      <c r="E76" s="8" t="s">
        <v>817</v>
      </c>
      <c r="F76" s="11" t="s">
        <v>15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t="s">
        <v>1998</v>
      </c>
      <c r="O76" s="8" t="s">
        <v>167</v>
      </c>
      <c r="P76" s="8" t="s">
        <v>1863</v>
      </c>
      <c r="Q76" s="9" t="s">
        <v>6</v>
      </c>
      <c r="R76" s="9" t="s">
        <v>1962</v>
      </c>
      <c r="S76" s="13" t="s">
        <v>2000</v>
      </c>
    </row>
    <row r="77" spans="1:19">
      <c r="A77" t="s">
        <v>1989</v>
      </c>
      <c r="B77">
        <v>123817</v>
      </c>
      <c r="C77" t="s">
        <v>2001</v>
      </c>
      <c r="D77">
        <v>30011121075</v>
      </c>
      <c r="E77" s="2" t="s">
        <v>1859</v>
      </c>
      <c r="F77" s="3" t="s">
        <v>15</v>
      </c>
      <c r="G77" s="3" t="s">
        <v>137</v>
      </c>
      <c r="H77" s="14">
        <v>35328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t="s">
        <v>1998</v>
      </c>
      <c r="O77" s="8" t="s">
        <v>1195</v>
      </c>
      <c r="P77" s="8" t="s">
        <v>1172</v>
      </c>
      <c r="Q77" s="3" t="s">
        <v>6</v>
      </c>
      <c r="R77" s="3" t="s">
        <v>1962</v>
      </c>
      <c r="S77" s="13" t="s">
        <v>2000</v>
      </c>
    </row>
    <row r="78" spans="1:19">
      <c r="A78" t="s">
        <v>1989</v>
      </c>
      <c r="B78">
        <v>123818</v>
      </c>
      <c r="C78" t="s">
        <v>2001</v>
      </c>
      <c r="D78">
        <v>30011121076</v>
      </c>
      <c r="E78" s="5" t="s">
        <v>1848</v>
      </c>
      <c r="F78" s="6" t="s">
        <v>15</v>
      </c>
      <c r="G78" s="6" t="s">
        <v>137</v>
      </c>
      <c r="H78" s="15">
        <v>35904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t="s">
        <v>1998</v>
      </c>
      <c r="O78" s="5" t="s">
        <v>1133</v>
      </c>
      <c r="P78" s="5" t="s">
        <v>990</v>
      </c>
      <c r="Q78" s="6" t="s">
        <v>6</v>
      </c>
      <c r="R78" s="6" t="s">
        <v>1962</v>
      </c>
      <c r="S78" s="13" t="s">
        <v>2000</v>
      </c>
    </row>
    <row r="79" spans="1:19">
      <c r="A79" t="s">
        <v>1989</v>
      </c>
      <c r="B79">
        <v>123819</v>
      </c>
      <c r="C79" t="s">
        <v>2001</v>
      </c>
      <c r="D79">
        <v>30011121077</v>
      </c>
      <c r="E79" s="8" t="s">
        <v>1845</v>
      </c>
      <c r="F79" s="9" t="s">
        <v>15</v>
      </c>
      <c r="G79" s="9" t="s">
        <v>352</v>
      </c>
      <c r="H79" s="16">
        <v>36774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t="s">
        <v>1998</v>
      </c>
      <c r="O79" s="8" t="s">
        <v>1120</v>
      </c>
      <c r="P79" s="8" t="s">
        <v>1475</v>
      </c>
      <c r="Q79" s="9" t="s">
        <v>6</v>
      </c>
      <c r="R79" s="9" t="s">
        <v>1962</v>
      </c>
      <c r="S79" s="13" t="s">
        <v>2000</v>
      </c>
    </row>
    <row r="80" spans="1:19">
      <c r="O80" s="5"/>
      <c r="P80" s="5"/>
    </row>
    <row r="81" spans="3:16">
      <c r="O81" s="8"/>
      <c r="P81" s="8"/>
    </row>
    <row r="82" spans="3:16">
      <c r="O82" s="5"/>
      <c r="P82" s="5"/>
    </row>
    <row r="83" spans="3:16">
      <c r="O83" s="8"/>
      <c r="P83" s="8"/>
    </row>
    <row r="86" spans="3:16">
      <c r="D86" t="s">
        <v>1949</v>
      </c>
      <c r="E86" t="s">
        <v>1985</v>
      </c>
    </row>
    <row r="87" spans="3:16">
      <c r="C87">
        <v>30011121000</v>
      </c>
      <c r="E87">
        <v>123742</v>
      </c>
      <c r="F87" t="s">
        <v>1988</v>
      </c>
      <c r="G87" s="13" t="s">
        <v>2000</v>
      </c>
    </row>
    <row r="88" spans="3:16">
      <c r="C88">
        <v>30011121001</v>
      </c>
      <c r="E88">
        <v>123743</v>
      </c>
      <c r="F88" t="s">
        <v>1988</v>
      </c>
      <c r="G88" s="13" t="s">
        <v>2000</v>
      </c>
    </row>
    <row r="89" spans="3:16">
      <c r="C89">
        <v>30011121002</v>
      </c>
      <c r="E89">
        <v>123744</v>
      </c>
      <c r="F89" t="s">
        <v>1988</v>
      </c>
      <c r="G89" s="13" t="s">
        <v>2000</v>
      </c>
    </row>
    <row r="90" spans="3:16">
      <c r="C90">
        <v>30011121003</v>
      </c>
      <c r="E90">
        <v>123745</v>
      </c>
      <c r="F90" t="s">
        <v>1988</v>
      </c>
      <c r="G90" s="13" t="s">
        <v>2000</v>
      </c>
    </row>
    <row r="91" spans="3:16">
      <c r="C91">
        <v>30011121004</v>
      </c>
      <c r="E91">
        <v>123746</v>
      </c>
      <c r="F91" t="s">
        <v>1988</v>
      </c>
      <c r="G91" s="13" t="s">
        <v>2000</v>
      </c>
    </row>
    <row r="92" spans="3:16">
      <c r="C92">
        <v>30011121005</v>
      </c>
      <c r="E92">
        <v>123747</v>
      </c>
      <c r="F92" t="s">
        <v>1988</v>
      </c>
      <c r="G92" s="13" t="s">
        <v>2000</v>
      </c>
    </row>
    <row r="93" spans="3:16">
      <c r="C93">
        <v>30011121006</v>
      </c>
      <c r="E93">
        <v>123748</v>
      </c>
      <c r="F93" t="s">
        <v>1988</v>
      </c>
      <c r="G93" s="13" t="s">
        <v>2000</v>
      </c>
    </row>
    <row r="94" spans="3:16">
      <c r="C94">
        <v>30011121007</v>
      </c>
      <c r="E94">
        <v>123749</v>
      </c>
      <c r="F94" t="s">
        <v>1988</v>
      </c>
      <c r="G94" s="13" t="s">
        <v>2000</v>
      </c>
    </row>
    <row r="95" spans="3:16">
      <c r="C95">
        <v>30011121008</v>
      </c>
      <c r="E95">
        <v>123750</v>
      </c>
      <c r="F95" t="s">
        <v>1988</v>
      </c>
      <c r="G95" s="13" t="s">
        <v>2000</v>
      </c>
    </row>
    <row r="96" spans="3:16">
      <c r="C96">
        <v>30011121009</v>
      </c>
      <c r="E96">
        <v>123751</v>
      </c>
      <c r="F96" t="s">
        <v>1988</v>
      </c>
      <c r="G96" s="13" t="s">
        <v>2000</v>
      </c>
    </row>
    <row r="97" spans="3:7">
      <c r="C97">
        <v>30011121010</v>
      </c>
      <c r="E97">
        <v>123752</v>
      </c>
      <c r="F97" t="s">
        <v>1988</v>
      </c>
      <c r="G97" s="13" t="s">
        <v>2000</v>
      </c>
    </row>
    <row r="98" spans="3:7">
      <c r="C98">
        <v>30011121011</v>
      </c>
      <c r="E98">
        <v>123753</v>
      </c>
      <c r="F98" t="s">
        <v>1988</v>
      </c>
      <c r="G98" s="13" t="s">
        <v>2000</v>
      </c>
    </row>
    <row r="99" spans="3:7">
      <c r="C99">
        <v>30011121012</v>
      </c>
      <c r="E99">
        <v>123754</v>
      </c>
      <c r="F99" t="s">
        <v>1988</v>
      </c>
      <c r="G99" s="13" t="s">
        <v>2000</v>
      </c>
    </row>
    <row r="100" spans="3:7">
      <c r="C100">
        <v>30011121013</v>
      </c>
      <c r="E100">
        <v>123755</v>
      </c>
      <c r="F100" t="s">
        <v>1988</v>
      </c>
      <c r="G100" s="13" t="s">
        <v>2000</v>
      </c>
    </row>
    <row r="101" spans="3:7">
      <c r="C101">
        <v>30011121014</v>
      </c>
      <c r="E101">
        <v>123756</v>
      </c>
      <c r="F101" t="s">
        <v>1988</v>
      </c>
      <c r="G101" s="13" t="s">
        <v>2000</v>
      </c>
    </row>
    <row r="102" spans="3:7">
      <c r="C102">
        <v>30011121015</v>
      </c>
      <c r="E102">
        <v>123757</v>
      </c>
      <c r="F102" t="s">
        <v>1988</v>
      </c>
      <c r="G102" s="13" t="s">
        <v>2000</v>
      </c>
    </row>
    <row r="103" spans="3:7">
      <c r="C103">
        <v>30011121016</v>
      </c>
      <c r="E103">
        <v>123758</v>
      </c>
      <c r="F103" t="s">
        <v>1988</v>
      </c>
      <c r="G103" s="13" t="s">
        <v>2000</v>
      </c>
    </row>
    <row r="104" spans="3:7">
      <c r="C104">
        <v>30011121017</v>
      </c>
      <c r="E104">
        <v>123759</v>
      </c>
      <c r="F104" t="s">
        <v>1988</v>
      </c>
      <c r="G104" s="13" t="s">
        <v>2000</v>
      </c>
    </row>
    <row r="105" spans="3:7">
      <c r="C105">
        <v>30011121018</v>
      </c>
      <c r="E105">
        <v>123760</v>
      </c>
      <c r="F105" t="s">
        <v>1988</v>
      </c>
      <c r="G105" s="13" t="s">
        <v>2000</v>
      </c>
    </row>
    <row r="106" spans="3:7">
      <c r="C106">
        <v>30011121019</v>
      </c>
      <c r="E106">
        <v>123761</v>
      </c>
      <c r="F106" t="s">
        <v>1988</v>
      </c>
      <c r="G106" s="13" t="s">
        <v>2000</v>
      </c>
    </row>
    <row r="107" spans="3:7">
      <c r="C107">
        <v>30011121020</v>
      </c>
      <c r="E107">
        <v>123762</v>
      </c>
      <c r="F107" t="s">
        <v>1988</v>
      </c>
      <c r="G107" s="13" t="s">
        <v>2000</v>
      </c>
    </row>
    <row r="108" spans="3:7">
      <c r="C108">
        <v>30011121021</v>
      </c>
      <c r="E108">
        <v>123763</v>
      </c>
      <c r="F108" t="s">
        <v>1988</v>
      </c>
      <c r="G108" s="13" t="s">
        <v>2000</v>
      </c>
    </row>
    <row r="109" spans="3:7">
      <c r="C109">
        <v>30011121022</v>
      </c>
      <c r="E109">
        <v>123764</v>
      </c>
      <c r="F109" t="s">
        <v>1988</v>
      </c>
      <c r="G109" s="13" t="s">
        <v>2000</v>
      </c>
    </row>
    <row r="110" spans="3:7">
      <c r="C110">
        <v>30011121023</v>
      </c>
      <c r="E110">
        <v>123765</v>
      </c>
      <c r="F110" t="s">
        <v>1988</v>
      </c>
      <c r="G110" s="13" t="s">
        <v>2000</v>
      </c>
    </row>
    <row r="111" spans="3:7">
      <c r="C111">
        <v>30011121024</v>
      </c>
      <c r="E111">
        <v>123766</v>
      </c>
      <c r="F111" t="s">
        <v>1988</v>
      </c>
      <c r="G111" s="13" t="s">
        <v>2000</v>
      </c>
    </row>
    <row r="112" spans="3:7">
      <c r="C112">
        <v>30011121025</v>
      </c>
      <c r="E112">
        <v>123767</v>
      </c>
      <c r="F112" t="s">
        <v>1987</v>
      </c>
      <c r="G112" s="13" t="s">
        <v>2000</v>
      </c>
    </row>
    <row r="113" spans="3:7">
      <c r="C113">
        <v>30011121026</v>
      </c>
      <c r="E113">
        <v>123768</v>
      </c>
      <c r="F113" t="s">
        <v>1987</v>
      </c>
      <c r="G113" s="13" t="s">
        <v>2000</v>
      </c>
    </row>
    <row r="114" spans="3:7">
      <c r="C114">
        <v>30011121027</v>
      </c>
      <c r="E114">
        <v>123769</v>
      </c>
      <c r="F114" t="s">
        <v>1987</v>
      </c>
      <c r="G114" s="13" t="s">
        <v>2000</v>
      </c>
    </row>
    <row r="115" spans="3:7">
      <c r="C115">
        <v>30011121028</v>
      </c>
      <c r="E115">
        <v>123770</v>
      </c>
      <c r="F115" t="s">
        <v>1987</v>
      </c>
      <c r="G115" s="13" t="s">
        <v>2000</v>
      </c>
    </row>
    <row r="116" spans="3:7">
      <c r="C116">
        <v>30011121029</v>
      </c>
      <c r="E116">
        <v>123771</v>
      </c>
      <c r="F116" t="s">
        <v>1987</v>
      </c>
      <c r="G116" s="13" t="s">
        <v>2000</v>
      </c>
    </row>
    <row r="117" spans="3:7">
      <c r="C117">
        <v>30011121030</v>
      </c>
      <c r="E117">
        <v>123772</v>
      </c>
      <c r="F117" t="s">
        <v>1987</v>
      </c>
      <c r="G117" s="13" t="s">
        <v>2000</v>
      </c>
    </row>
    <row r="118" spans="3:7">
      <c r="C118">
        <v>30011121031</v>
      </c>
      <c r="E118">
        <v>123773</v>
      </c>
      <c r="F118" t="s">
        <v>1987</v>
      </c>
      <c r="G118" s="13" t="s">
        <v>2000</v>
      </c>
    </row>
    <row r="119" spans="3:7">
      <c r="C119">
        <v>30011121032</v>
      </c>
      <c r="E119">
        <v>123774</v>
      </c>
      <c r="F119" t="s">
        <v>1987</v>
      </c>
      <c r="G119" s="13" t="s">
        <v>2000</v>
      </c>
    </row>
    <row r="120" spans="3:7">
      <c r="C120">
        <v>30011121033</v>
      </c>
      <c r="E120">
        <v>123775</v>
      </c>
      <c r="F120" t="s">
        <v>1987</v>
      </c>
      <c r="G120" s="13" t="s">
        <v>2000</v>
      </c>
    </row>
    <row r="121" spans="3:7">
      <c r="C121">
        <v>30011121034</v>
      </c>
      <c r="E121">
        <v>123776</v>
      </c>
      <c r="F121" t="s">
        <v>1987</v>
      </c>
      <c r="G121" s="13" t="s">
        <v>2000</v>
      </c>
    </row>
    <row r="122" spans="3:7">
      <c r="C122">
        <v>30011121035</v>
      </c>
      <c r="E122">
        <v>123777</v>
      </c>
      <c r="F122" t="s">
        <v>1987</v>
      </c>
      <c r="G122" s="13" t="s">
        <v>2000</v>
      </c>
    </row>
    <row r="123" spans="3:7">
      <c r="C123">
        <v>30011121036</v>
      </c>
      <c r="E123">
        <v>123778</v>
      </c>
      <c r="F123" t="s">
        <v>1987</v>
      </c>
      <c r="G123" s="13" t="s">
        <v>2000</v>
      </c>
    </row>
    <row r="124" spans="3:7">
      <c r="C124">
        <v>30011121037</v>
      </c>
      <c r="E124">
        <v>123779</v>
      </c>
      <c r="F124" t="s">
        <v>1987</v>
      </c>
      <c r="G124" s="13" t="s">
        <v>2000</v>
      </c>
    </row>
    <row r="125" spans="3:7">
      <c r="C125">
        <v>30011121038</v>
      </c>
      <c r="E125">
        <v>123780</v>
      </c>
      <c r="F125" t="s">
        <v>1987</v>
      </c>
      <c r="G125" s="13" t="s">
        <v>2000</v>
      </c>
    </row>
    <row r="126" spans="3:7">
      <c r="C126">
        <v>30011121039</v>
      </c>
      <c r="E126">
        <v>123781</v>
      </c>
      <c r="F126" t="s">
        <v>1987</v>
      </c>
      <c r="G126" s="13" t="s">
        <v>2000</v>
      </c>
    </row>
    <row r="127" spans="3:7">
      <c r="C127">
        <v>30011121040</v>
      </c>
      <c r="E127">
        <v>123782</v>
      </c>
      <c r="F127" t="s">
        <v>1987</v>
      </c>
      <c r="G127" s="13" t="s">
        <v>2000</v>
      </c>
    </row>
    <row r="128" spans="3:7">
      <c r="C128">
        <v>30011121041</v>
      </c>
      <c r="E128">
        <v>123783</v>
      </c>
      <c r="F128" t="s">
        <v>1987</v>
      </c>
      <c r="G128" s="13" t="s">
        <v>2000</v>
      </c>
    </row>
    <row r="129" spans="3:7">
      <c r="C129">
        <v>30011121042</v>
      </c>
      <c r="E129">
        <v>123784</v>
      </c>
      <c r="F129" t="s">
        <v>1987</v>
      </c>
      <c r="G129" s="13" t="s">
        <v>2000</v>
      </c>
    </row>
    <row r="130" spans="3:7">
      <c r="C130">
        <v>30011121043</v>
      </c>
      <c r="E130">
        <v>123785</v>
      </c>
      <c r="F130" t="s">
        <v>1987</v>
      </c>
      <c r="G130" s="13" t="s">
        <v>2000</v>
      </c>
    </row>
    <row r="131" spans="3:7">
      <c r="C131">
        <v>30011121044</v>
      </c>
      <c r="E131">
        <v>123786</v>
      </c>
      <c r="F131" t="s">
        <v>1987</v>
      </c>
      <c r="G131" s="13" t="s">
        <v>2000</v>
      </c>
    </row>
    <row r="132" spans="3:7">
      <c r="C132">
        <v>30011121045</v>
      </c>
      <c r="E132">
        <v>123787</v>
      </c>
      <c r="F132" t="s">
        <v>1987</v>
      </c>
      <c r="G132" s="13" t="s">
        <v>2000</v>
      </c>
    </row>
    <row r="133" spans="3:7">
      <c r="C133">
        <v>30011121046</v>
      </c>
      <c r="E133">
        <v>123788</v>
      </c>
      <c r="F133" t="s">
        <v>1987</v>
      </c>
      <c r="G133" s="13" t="s">
        <v>2000</v>
      </c>
    </row>
    <row r="134" spans="3:7">
      <c r="C134">
        <v>30011121047</v>
      </c>
      <c r="E134">
        <v>123789</v>
      </c>
      <c r="F134" t="s">
        <v>1987</v>
      </c>
      <c r="G134" s="13" t="s">
        <v>2000</v>
      </c>
    </row>
    <row r="135" spans="3:7">
      <c r="C135">
        <v>30011121048</v>
      </c>
      <c r="E135">
        <v>123790</v>
      </c>
      <c r="F135" t="s">
        <v>1987</v>
      </c>
      <c r="G135" s="13" t="s">
        <v>2000</v>
      </c>
    </row>
    <row r="136" spans="3:7">
      <c r="C136">
        <v>30011121049</v>
      </c>
      <c r="E136">
        <v>123791</v>
      </c>
      <c r="F136" t="s">
        <v>1987</v>
      </c>
      <c r="G136" s="13" t="s">
        <v>2000</v>
      </c>
    </row>
    <row r="137" spans="3:7">
      <c r="C137">
        <v>30011121050</v>
      </c>
      <c r="E137">
        <v>123792</v>
      </c>
      <c r="F137" t="s">
        <v>1989</v>
      </c>
      <c r="G137" s="13" t="s">
        <v>2000</v>
      </c>
    </row>
    <row r="138" spans="3:7">
      <c r="C138">
        <v>30011121051</v>
      </c>
      <c r="E138">
        <v>123793</v>
      </c>
      <c r="F138" t="s">
        <v>1989</v>
      </c>
      <c r="G138" s="13" t="s">
        <v>2000</v>
      </c>
    </row>
    <row r="139" spans="3:7">
      <c r="C139">
        <v>30011121052</v>
      </c>
      <c r="E139">
        <v>123794</v>
      </c>
      <c r="F139" t="s">
        <v>1989</v>
      </c>
      <c r="G139" s="13" t="s">
        <v>2000</v>
      </c>
    </row>
    <row r="140" spans="3:7">
      <c r="C140">
        <v>30011121053</v>
      </c>
      <c r="E140">
        <v>123795</v>
      </c>
      <c r="F140" t="s">
        <v>1989</v>
      </c>
      <c r="G140" s="13" t="s">
        <v>2000</v>
      </c>
    </row>
    <row r="141" spans="3:7">
      <c r="C141">
        <v>30011121054</v>
      </c>
      <c r="E141">
        <v>123796</v>
      </c>
      <c r="F141" t="s">
        <v>1989</v>
      </c>
      <c r="G141" s="13" t="s">
        <v>2000</v>
      </c>
    </row>
    <row r="142" spans="3:7">
      <c r="C142">
        <v>30011121055</v>
      </c>
      <c r="E142">
        <v>123797</v>
      </c>
      <c r="F142" t="s">
        <v>1989</v>
      </c>
      <c r="G142" s="13" t="s">
        <v>2000</v>
      </c>
    </row>
    <row r="143" spans="3:7">
      <c r="C143">
        <v>30011121056</v>
      </c>
      <c r="E143">
        <v>123798</v>
      </c>
      <c r="F143" t="s">
        <v>1989</v>
      </c>
      <c r="G143" s="13" t="s">
        <v>2000</v>
      </c>
    </row>
    <row r="144" spans="3:7">
      <c r="C144">
        <v>30011121057</v>
      </c>
      <c r="E144">
        <v>123799</v>
      </c>
      <c r="F144" t="s">
        <v>1989</v>
      </c>
      <c r="G144" s="13" t="s">
        <v>2000</v>
      </c>
    </row>
    <row r="145" spans="3:7">
      <c r="C145">
        <v>30011121058</v>
      </c>
      <c r="E145">
        <v>123800</v>
      </c>
      <c r="F145" t="s">
        <v>1989</v>
      </c>
      <c r="G145" s="13" t="s">
        <v>2000</v>
      </c>
    </row>
    <row r="146" spans="3:7">
      <c r="C146">
        <v>30011121059</v>
      </c>
      <c r="E146">
        <v>123801</v>
      </c>
      <c r="F146" t="s">
        <v>1989</v>
      </c>
      <c r="G146" s="13" t="s">
        <v>2000</v>
      </c>
    </row>
    <row r="147" spans="3:7">
      <c r="C147">
        <v>30011121060</v>
      </c>
      <c r="E147">
        <v>123802</v>
      </c>
      <c r="F147" t="s">
        <v>1989</v>
      </c>
      <c r="G147" s="13" t="s">
        <v>2000</v>
      </c>
    </row>
    <row r="148" spans="3:7">
      <c r="C148">
        <v>30011121061</v>
      </c>
      <c r="E148">
        <v>123803</v>
      </c>
      <c r="F148" t="s">
        <v>1989</v>
      </c>
      <c r="G148" s="13" t="s">
        <v>2000</v>
      </c>
    </row>
    <row r="149" spans="3:7">
      <c r="C149">
        <v>30011121062</v>
      </c>
      <c r="E149">
        <v>123804</v>
      </c>
      <c r="F149" t="s">
        <v>1989</v>
      </c>
      <c r="G149" s="13" t="s">
        <v>2000</v>
      </c>
    </row>
    <row r="150" spans="3:7">
      <c r="C150">
        <v>30011121063</v>
      </c>
      <c r="E150">
        <v>123805</v>
      </c>
      <c r="F150" t="s">
        <v>1989</v>
      </c>
      <c r="G150" s="13" t="s">
        <v>2000</v>
      </c>
    </row>
    <row r="151" spans="3:7">
      <c r="C151">
        <v>30011121064</v>
      </c>
      <c r="E151">
        <v>123806</v>
      </c>
      <c r="F151" t="s">
        <v>1989</v>
      </c>
      <c r="G151" s="13" t="s">
        <v>2000</v>
      </c>
    </row>
    <row r="152" spans="3:7">
      <c r="C152">
        <v>30011121065</v>
      </c>
      <c r="E152">
        <v>123807</v>
      </c>
      <c r="F152" t="s">
        <v>1989</v>
      </c>
      <c r="G152" s="13" t="s">
        <v>2000</v>
      </c>
    </row>
    <row r="153" spans="3:7">
      <c r="C153">
        <v>30011121066</v>
      </c>
      <c r="E153">
        <v>123808</v>
      </c>
      <c r="F153" t="s">
        <v>1989</v>
      </c>
      <c r="G153" s="13" t="s">
        <v>2000</v>
      </c>
    </row>
    <row r="154" spans="3:7">
      <c r="C154">
        <v>30011121067</v>
      </c>
      <c r="E154">
        <v>123809</v>
      </c>
      <c r="F154" t="s">
        <v>1989</v>
      </c>
      <c r="G154" s="13" t="s">
        <v>2000</v>
      </c>
    </row>
    <row r="155" spans="3:7">
      <c r="C155">
        <v>30011121068</v>
      </c>
      <c r="E155">
        <v>123810</v>
      </c>
      <c r="F155" t="s">
        <v>1989</v>
      </c>
      <c r="G155" s="13" t="s">
        <v>2000</v>
      </c>
    </row>
    <row r="156" spans="3:7">
      <c r="C156">
        <v>30011121069</v>
      </c>
      <c r="E156">
        <v>123811</v>
      </c>
      <c r="F156" t="s">
        <v>1989</v>
      </c>
      <c r="G156" s="13" t="s">
        <v>2000</v>
      </c>
    </row>
    <row r="157" spans="3:7">
      <c r="C157">
        <v>30011121070</v>
      </c>
      <c r="E157">
        <v>123812</v>
      </c>
      <c r="F157" t="s">
        <v>1989</v>
      </c>
      <c r="G157" s="13" t="s">
        <v>2000</v>
      </c>
    </row>
    <row r="158" spans="3:7">
      <c r="C158">
        <v>30011121071</v>
      </c>
      <c r="E158">
        <v>123813</v>
      </c>
      <c r="F158" t="s">
        <v>1989</v>
      </c>
      <c r="G158" s="13" t="s">
        <v>2000</v>
      </c>
    </row>
    <row r="159" spans="3:7">
      <c r="C159">
        <v>30011121072</v>
      </c>
      <c r="E159">
        <v>123814</v>
      </c>
      <c r="F159" t="s">
        <v>1989</v>
      </c>
      <c r="G159" s="13" t="s">
        <v>2000</v>
      </c>
    </row>
    <row r="160" spans="3:7">
      <c r="C160">
        <v>30011121073</v>
      </c>
      <c r="E160">
        <v>123815</v>
      </c>
      <c r="F160" t="s">
        <v>1989</v>
      </c>
      <c r="G160" s="13" t="s">
        <v>2000</v>
      </c>
    </row>
    <row r="161" spans="3:7">
      <c r="C161">
        <v>30011121074</v>
      </c>
      <c r="E161">
        <v>123816</v>
      </c>
      <c r="F161" t="s">
        <v>1989</v>
      </c>
      <c r="G161" s="13" t="s">
        <v>2000</v>
      </c>
    </row>
    <row r="162" spans="3:7">
      <c r="C162">
        <v>30011121075</v>
      </c>
      <c r="E162">
        <v>123817</v>
      </c>
      <c r="F162" t="s">
        <v>1989</v>
      </c>
      <c r="G162" s="13" t="s">
        <v>2000</v>
      </c>
    </row>
    <row r="163" spans="3:7">
      <c r="C163">
        <v>30011121076</v>
      </c>
      <c r="E163">
        <v>123818</v>
      </c>
      <c r="F163" t="s">
        <v>1989</v>
      </c>
      <c r="G163" s="13" t="s">
        <v>2000</v>
      </c>
    </row>
    <row r="164" spans="3:7">
      <c r="C164">
        <v>30011121077</v>
      </c>
      <c r="E164">
        <v>123819</v>
      </c>
      <c r="F164" t="s">
        <v>1989</v>
      </c>
      <c r="G164" s="13" t="s">
        <v>2000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"/>
  <sheetViews>
    <sheetView topLeftCell="A85" workbookViewId="0">
      <selection activeCell="D94" sqref="D94"/>
    </sheetView>
  </sheetViews>
  <sheetFormatPr defaultRowHeight="15"/>
  <cols>
    <col min="2" max="2" width="12" bestFit="1" customWidth="1"/>
    <col min="3" max="4" width="14.140625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t="s">
        <v>1985</v>
      </c>
      <c r="C1" t="s">
        <v>1950</v>
      </c>
      <c r="D1" t="s">
        <v>1949</v>
      </c>
      <c r="E1" t="s">
        <v>1971</v>
      </c>
      <c r="F1" t="s">
        <v>1951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>
        <v>123820</v>
      </c>
      <c r="C2" t="s">
        <v>2003</v>
      </c>
      <c r="D2">
        <v>30011121078</v>
      </c>
      <c r="E2" t="s">
        <v>932</v>
      </c>
      <c r="F2" t="s">
        <v>15</v>
      </c>
      <c r="G2" t="s">
        <v>3</v>
      </c>
      <c r="H2" s="1">
        <v>27760</v>
      </c>
      <c r="I2" t="s">
        <v>25</v>
      </c>
      <c r="J2" t="s">
        <v>18</v>
      </c>
      <c r="K2" t="s">
        <v>1977</v>
      </c>
      <c r="L2" t="s">
        <v>8</v>
      </c>
      <c r="M2" t="s">
        <v>9</v>
      </c>
      <c r="N2" t="s">
        <v>2004</v>
      </c>
      <c r="O2" t="s">
        <v>70</v>
      </c>
      <c r="P2" t="s">
        <v>0</v>
      </c>
      <c r="Q2" t="s">
        <v>6</v>
      </c>
      <c r="R2" t="s">
        <v>1962</v>
      </c>
      <c r="S2" t="s">
        <v>2002</v>
      </c>
    </row>
    <row r="3" spans="1:19">
      <c r="A3" t="s">
        <v>1988</v>
      </c>
      <c r="B3">
        <v>123821</v>
      </c>
      <c r="C3" t="s">
        <v>2003</v>
      </c>
      <c r="D3">
        <v>30011121079</v>
      </c>
      <c r="E3" t="s">
        <v>590</v>
      </c>
      <c r="F3" t="s">
        <v>15</v>
      </c>
      <c r="G3" t="s">
        <v>3</v>
      </c>
      <c r="H3" s="1">
        <v>28127</v>
      </c>
      <c r="I3" t="s">
        <v>25</v>
      </c>
      <c r="J3" t="s">
        <v>18</v>
      </c>
      <c r="K3" t="s">
        <v>1977</v>
      </c>
      <c r="L3" t="s">
        <v>32</v>
      </c>
      <c r="M3" t="s">
        <v>112</v>
      </c>
      <c r="N3" t="s">
        <v>2004</v>
      </c>
      <c r="O3" t="s">
        <v>1929</v>
      </c>
      <c r="P3" t="s">
        <v>0</v>
      </c>
      <c r="Q3" t="s">
        <v>6</v>
      </c>
      <c r="R3" t="s">
        <v>1962</v>
      </c>
      <c r="S3" t="s">
        <v>2002</v>
      </c>
    </row>
    <row r="4" spans="1:19">
      <c r="A4" t="s">
        <v>1988</v>
      </c>
      <c r="B4">
        <v>123822</v>
      </c>
      <c r="C4" t="s">
        <v>2003</v>
      </c>
      <c r="D4">
        <v>30011121080</v>
      </c>
      <c r="E4" t="s">
        <v>175</v>
      </c>
      <c r="F4" t="s">
        <v>15</v>
      </c>
      <c r="G4" t="s">
        <v>3</v>
      </c>
      <c r="H4" s="1">
        <v>28493</v>
      </c>
      <c r="I4" t="s">
        <v>25</v>
      </c>
      <c r="J4" t="s">
        <v>18</v>
      </c>
      <c r="K4" t="s">
        <v>1977</v>
      </c>
      <c r="L4" t="s">
        <v>66</v>
      </c>
      <c r="M4" t="s">
        <v>112</v>
      </c>
      <c r="N4" t="s">
        <v>2004</v>
      </c>
      <c r="O4" t="s">
        <v>1724</v>
      </c>
      <c r="P4" t="s">
        <v>0</v>
      </c>
      <c r="Q4" t="s">
        <v>6</v>
      </c>
      <c r="R4" t="s">
        <v>1962</v>
      </c>
      <c r="S4" t="s">
        <v>2002</v>
      </c>
    </row>
    <row r="5" spans="1:19">
      <c r="A5" t="s">
        <v>1988</v>
      </c>
      <c r="B5">
        <v>123823</v>
      </c>
      <c r="C5" t="s">
        <v>2003</v>
      </c>
      <c r="D5">
        <v>30011121081</v>
      </c>
      <c r="E5" t="s">
        <v>1836</v>
      </c>
      <c r="F5" t="s">
        <v>15</v>
      </c>
      <c r="G5" t="s">
        <v>3</v>
      </c>
      <c r="H5" s="1">
        <v>28859</v>
      </c>
      <c r="I5" t="s">
        <v>25</v>
      </c>
      <c r="J5" t="s">
        <v>18</v>
      </c>
      <c r="K5" t="s">
        <v>1977</v>
      </c>
      <c r="L5" t="s">
        <v>66</v>
      </c>
      <c r="M5" t="s">
        <v>112</v>
      </c>
      <c r="N5" t="s">
        <v>2004</v>
      </c>
      <c r="O5" t="s">
        <v>1975</v>
      </c>
      <c r="P5" t="s">
        <v>0</v>
      </c>
      <c r="Q5" t="s">
        <v>6</v>
      </c>
      <c r="R5" t="s">
        <v>1962</v>
      </c>
      <c r="S5" t="s">
        <v>2002</v>
      </c>
    </row>
    <row r="6" spans="1:19">
      <c r="A6" t="s">
        <v>1988</v>
      </c>
      <c r="B6">
        <v>123824</v>
      </c>
      <c r="C6" t="s">
        <v>2003</v>
      </c>
      <c r="D6">
        <v>30011121082</v>
      </c>
      <c r="E6" t="s">
        <v>1792</v>
      </c>
      <c r="F6" t="s">
        <v>15</v>
      </c>
      <c r="G6" t="s">
        <v>3</v>
      </c>
      <c r="H6" s="1">
        <v>29225</v>
      </c>
      <c r="I6" t="s">
        <v>25</v>
      </c>
      <c r="J6" t="s">
        <v>1964</v>
      </c>
      <c r="K6" t="s">
        <v>1977</v>
      </c>
      <c r="L6" t="s">
        <v>351</v>
      </c>
      <c r="M6" t="s">
        <v>112</v>
      </c>
      <c r="N6" t="s">
        <v>2004</v>
      </c>
      <c r="O6" t="s">
        <v>1973</v>
      </c>
      <c r="P6" t="s">
        <v>0</v>
      </c>
      <c r="Q6" t="s">
        <v>6</v>
      </c>
      <c r="R6" t="s">
        <v>1962</v>
      </c>
      <c r="S6" t="s">
        <v>2002</v>
      </c>
    </row>
    <row r="7" spans="1:19">
      <c r="A7" t="s">
        <v>1988</v>
      </c>
      <c r="B7">
        <v>123825</v>
      </c>
      <c r="C7" t="s">
        <v>2003</v>
      </c>
      <c r="D7">
        <v>30011121083</v>
      </c>
      <c r="E7" t="s">
        <v>1622</v>
      </c>
      <c r="F7" t="s">
        <v>15</v>
      </c>
      <c r="G7" t="s">
        <v>3</v>
      </c>
      <c r="H7" s="1">
        <v>29592</v>
      </c>
      <c r="I7" t="s">
        <v>25</v>
      </c>
      <c r="J7" t="s">
        <v>1968</v>
      </c>
      <c r="K7" t="s">
        <v>1977</v>
      </c>
      <c r="L7" t="s">
        <v>351</v>
      </c>
      <c r="M7" t="s">
        <v>112</v>
      </c>
      <c r="N7" t="s">
        <v>2004</v>
      </c>
      <c r="O7" t="s">
        <v>1974</v>
      </c>
      <c r="P7" t="s">
        <v>0</v>
      </c>
      <c r="Q7" t="s">
        <v>6</v>
      </c>
      <c r="R7" t="s">
        <v>1962</v>
      </c>
      <c r="S7" t="s">
        <v>2002</v>
      </c>
    </row>
    <row r="8" spans="1:19">
      <c r="A8" t="s">
        <v>1988</v>
      </c>
      <c r="B8">
        <v>123826</v>
      </c>
      <c r="C8" t="s">
        <v>2003</v>
      </c>
      <c r="D8">
        <v>30011121084</v>
      </c>
      <c r="E8" t="s">
        <v>1619</v>
      </c>
      <c r="F8" t="s">
        <v>15</v>
      </c>
      <c r="G8" t="s">
        <v>3</v>
      </c>
      <c r="H8" s="1">
        <v>29958</v>
      </c>
      <c r="I8" t="s">
        <v>25</v>
      </c>
      <c r="J8" t="s">
        <v>1965</v>
      </c>
      <c r="K8" t="s">
        <v>1977</v>
      </c>
      <c r="L8" t="s">
        <v>1323</v>
      </c>
      <c r="M8" t="s">
        <v>112</v>
      </c>
      <c r="N8" t="s">
        <v>2004</v>
      </c>
      <c r="O8" t="s">
        <v>209</v>
      </c>
      <c r="P8" t="s">
        <v>0</v>
      </c>
      <c r="Q8" t="s">
        <v>6</v>
      </c>
      <c r="R8" t="s">
        <v>1962</v>
      </c>
      <c r="S8" t="s">
        <v>2002</v>
      </c>
    </row>
    <row r="9" spans="1:19">
      <c r="A9" t="s">
        <v>1988</v>
      </c>
      <c r="B9">
        <v>123827</v>
      </c>
      <c r="C9" t="s">
        <v>2003</v>
      </c>
      <c r="D9">
        <v>30011121085</v>
      </c>
      <c r="E9" t="s">
        <v>1462</v>
      </c>
      <c r="F9" t="s">
        <v>15</v>
      </c>
      <c r="G9" t="s">
        <v>3</v>
      </c>
      <c r="H9" s="1">
        <v>30324</v>
      </c>
      <c r="I9" t="s">
        <v>25</v>
      </c>
      <c r="J9" t="s">
        <v>18</v>
      </c>
      <c r="K9" t="s">
        <v>1977</v>
      </c>
      <c r="L9" t="s">
        <v>351</v>
      </c>
      <c r="M9" t="s">
        <v>112</v>
      </c>
      <c r="N9" t="s">
        <v>2004</v>
      </c>
      <c r="O9" t="s">
        <v>70</v>
      </c>
      <c r="P9" t="s">
        <v>0</v>
      </c>
      <c r="Q9" t="s">
        <v>6</v>
      </c>
      <c r="R9" t="s">
        <v>1962</v>
      </c>
      <c r="S9" t="s">
        <v>2002</v>
      </c>
    </row>
    <row r="10" spans="1:19">
      <c r="A10" t="s">
        <v>1988</v>
      </c>
      <c r="B10">
        <v>123828</v>
      </c>
      <c r="C10" t="s">
        <v>2003</v>
      </c>
      <c r="D10">
        <v>30011121086</v>
      </c>
      <c r="E10" t="s">
        <v>1330</v>
      </c>
      <c r="F10" t="s">
        <v>15</v>
      </c>
      <c r="G10" t="s">
        <v>3</v>
      </c>
      <c r="H10" s="1">
        <v>27721</v>
      </c>
      <c r="I10" t="s">
        <v>25</v>
      </c>
      <c r="J10" t="s">
        <v>18</v>
      </c>
      <c r="K10" t="s">
        <v>1977</v>
      </c>
      <c r="L10" t="s">
        <v>66</v>
      </c>
      <c r="M10" t="s">
        <v>112</v>
      </c>
      <c r="N10" t="s">
        <v>2004</v>
      </c>
      <c r="O10" t="s">
        <v>1929</v>
      </c>
      <c r="P10" t="s">
        <v>0</v>
      </c>
      <c r="Q10" t="s">
        <v>6</v>
      </c>
      <c r="R10" t="s">
        <v>1962</v>
      </c>
      <c r="S10" t="s">
        <v>2002</v>
      </c>
    </row>
    <row r="11" spans="1:19">
      <c r="A11" t="s">
        <v>1988</v>
      </c>
      <c r="B11">
        <v>123829</v>
      </c>
      <c r="C11" t="s">
        <v>2003</v>
      </c>
      <c r="D11">
        <v>30011121087</v>
      </c>
      <c r="E11" t="s">
        <v>1284</v>
      </c>
      <c r="F11" t="s">
        <v>15</v>
      </c>
      <c r="G11" t="s">
        <v>3</v>
      </c>
      <c r="H11" s="1">
        <v>27722</v>
      </c>
      <c r="I11" t="s">
        <v>25</v>
      </c>
      <c r="J11" t="s">
        <v>18</v>
      </c>
      <c r="K11" t="s">
        <v>1977</v>
      </c>
      <c r="L11" t="s">
        <v>66</v>
      </c>
      <c r="M11" t="s">
        <v>112</v>
      </c>
      <c r="N11" t="s">
        <v>2004</v>
      </c>
      <c r="O11" t="s">
        <v>1724</v>
      </c>
      <c r="P11" t="s">
        <v>0</v>
      </c>
      <c r="Q11" t="s">
        <v>6</v>
      </c>
      <c r="R11" t="s">
        <v>1962</v>
      </c>
      <c r="S11" t="s">
        <v>2002</v>
      </c>
    </row>
    <row r="12" spans="1:19">
      <c r="A12" t="s">
        <v>1988</v>
      </c>
      <c r="B12">
        <v>123830</v>
      </c>
      <c r="C12" t="s">
        <v>2003</v>
      </c>
      <c r="D12">
        <v>30011121088</v>
      </c>
      <c r="E12" t="s">
        <v>1253</v>
      </c>
      <c r="F12" t="s">
        <v>15</v>
      </c>
      <c r="G12" t="s">
        <v>3</v>
      </c>
      <c r="H12" s="1">
        <v>27723</v>
      </c>
      <c r="I12" t="s">
        <v>25</v>
      </c>
      <c r="J12" t="s">
        <v>18</v>
      </c>
      <c r="K12" t="s">
        <v>1977</v>
      </c>
      <c r="L12" t="s">
        <v>66</v>
      </c>
      <c r="M12" t="s">
        <v>112</v>
      </c>
      <c r="N12" t="s">
        <v>2004</v>
      </c>
      <c r="O12" t="s">
        <v>1975</v>
      </c>
      <c r="P12" t="s">
        <v>0</v>
      </c>
      <c r="Q12" t="s">
        <v>6</v>
      </c>
      <c r="R12" t="s">
        <v>1962</v>
      </c>
      <c r="S12" t="s">
        <v>2002</v>
      </c>
    </row>
    <row r="13" spans="1:19">
      <c r="A13" t="s">
        <v>1988</v>
      </c>
      <c r="B13">
        <v>123831</v>
      </c>
      <c r="C13" t="s">
        <v>2003</v>
      </c>
      <c r="D13">
        <v>30011121089</v>
      </c>
      <c r="E13" t="s">
        <v>1057</v>
      </c>
      <c r="F13" t="s">
        <v>15</v>
      </c>
      <c r="G13" t="s">
        <v>3</v>
      </c>
      <c r="H13" s="1">
        <v>27724</v>
      </c>
      <c r="I13" t="s">
        <v>25</v>
      </c>
      <c r="J13" t="s">
        <v>18</v>
      </c>
      <c r="K13" t="s">
        <v>1977</v>
      </c>
      <c r="L13" t="s">
        <v>66</v>
      </c>
      <c r="M13" t="s">
        <v>112</v>
      </c>
      <c r="N13" t="s">
        <v>2004</v>
      </c>
      <c r="O13" t="s">
        <v>1973</v>
      </c>
      <c r="P13" t="s">
        <v>0</v>
      </c>
      <c r="Q13" t="s">
        <v>6</v>
      </c>
      <c r="R13" t="s">
        <v>1962</v>
      </c>
      <c r="S13" t="s">
        <v>2002</v>
      </c>
    </row>
    <row r="14" spans="1:19">
      <c r="A14" t="s">
        <v>1988</v>
      </c>
      <c r="B14">
        <v>123832</v>
      </c>
      <c r="C14" t="s">
        <v>2003</v>
      </c>
      <c r="D14">
        <v>30011121090</v>
      </c>
      <c r="E14" t="s">
        <v>902</v>
      </c>
      <c r="F14" t="s">
        <v>15</v>
      </c>
      <c r="G14" t="s">
        <v>3</v>
      </c>
      <c r="H14" s="1">
        <v>27725</v>
      </c>
      <c r="I14" t="s">
        <v>25</v>
      </c>
      <c r="J14" t="s">
        <v>18</v>
      </c>
      <c r="K14" t="s">
        <v>1977</v>
      </c>
      <c r="L14" t="s">
        <v>66</v>
      </c>
      <c r="M14" t="s">
        <v>112</v>
      </c>
      <c r="N14" t="s">
        <v>2004</v>
      </c>
      <c r="O14" t="s">
        <v>1974</v>
      </c>
      <c r="P14" t="s">
        <v>0</v>
      </c>
      <c r="Q14" t="s">
        <v>6</v>
      </c>
      <c r="R14" t="s">
        <v>1962</v>
      </c>
      <c r="S14" t="s">
        <v>2002</v>
      </c>
    </row>
    <row r="15" spans="1:19">
      <c r="A15" t="s">
        <v>1988</v>
      </c>
      <c r="B15">
        <v>123833</v>
      </c>
      <c r="C15" t="s">
        <v>2003</v>
      </c>
      <c r="D15">
        <v>30011121091</v>
      </c>
      <c r="E15" t="s">
        <v>642</v>
      </c>
      <c r="F15" t="s">
        <v>15</v>
      </c>
      <c r="G15" t="s">
        <v>3</v>
      </c>
      <c r="H15" s="1">
        <v>27726</v>
      </c>
      <c r="I15" t="s">
        <v>25</v>
      </c>
      <c r="J15" t="s">
        <v>18</v>
      </c>
      <c r="K15" t="s">
        <v>1977</v>
      </c>
      <c r="L15" t="s">
        <v>66</v>
      </c>
      <c r="M15" t="s">
        <v>112</v>
      </c>
      <c r="N15" t="s">
        <v>2004</v>
      </c>
      <c r="O15" t="s">
        <v>209</v>
      </c>
      <c r="P15" t="s">
        <v>0</v>
      </c>
      <c r="Q15" t="s">
        <v>6</v>
      </c>
      <c r="R15" t="s">
        <v>1962</v>
      </c>
      <c r="S15" t="s">
        <v>2002</v>
      </c>
    </row>
    <row r="16" spans="1:19">
      <c r="A16" t="s">
        <v>1988</v>
      </c>
      <c r="B16">
        <v>123834</v>
      </c>
      <c r="C16" t="s">
        <v>2003</v>
      </c>
      <c r="D16">
        <v>30011121092</v>
      </c>
      <c r="E16" t="s">
        <v>472</v>
      </c>
      <c r="F16" t="s">
        <v>15</v>
      </c>
      <c r="G16" t="s">
        <v>3</v>
      </c>
      <c r="H16" s="1">
        <v>27727</v>
      </c>
      <c r="I16" t="s">
        <v>25</v>
      </c>
      <c r="J16" t="s">
        <v>18</v>
      </c>
      <c r="K16" t="s">
        <v>1977</v>
      </c>
      <c r="L16" t="s">
        <v>66</v>
      </c>
      <c r="M16" t="s">
        <v>112</v>
      </c>
      <c r="N16" t="s">
        <v>2004</v>
      </c>
      <c r="O16" t="s">
        <v>70</v>
      </c>
      <c r="P16" t="s">
        <v>0</v>
      </c>
      <c r="Q16" t="s">
        <v>6</v>
      </c>
      <c r="R16" t="s">
        <v>1962</v>
      </c>
      <c r="S16" t="s">
        <v>2002</v>
      </c>
    </row>
    <row r="17" spans="1:19">
      <c r="A17" t="s">
        <v>1988</v>
      </c>
      <c r="B17">
        <v>123835</v>
      </c>
      <c r="C17" t="s">
        <v>2003</v>
      </c>
      <c r="D17">
        <v>30011121093</v>
      </c>
      <c r="E17" t="s">
        <v>386</v>
      </c>
      <c r="F17" t="s">
        <v>15</v>
      </c>
      <c r="G17" t="s">
        <v>3</v>
      </c>
      <c r="H17" s="1">
        <v>27728</v>
      </c>
      <c r="I17" t="s">
        <v>25</v>
      </c>
      <c r="J17" t="s">
        <v>18</v>
      </c>
      <c r="K17" t="s">
        <v>1977</v>
      </c>
      <c r="L17" t="s">
        <v>1978</v>
      </c>
      <c r="M17" t="s">
        <v>112</v>
      </c>
      <c r="N17" t="s">
        <v>2004</v>
      </c>
      <c r="O17" t="s">
        <v>1929</v>
      </c>
      <c r="P17" t="s">
        <v>0</v>
      </c>
      <c r="Q17" t="s">
        <v>6</v>
      </c>
      <c r="R17" t="s">
        <v>1962</v>
      </c>
      <c r="S17" t="s">
        <v>2002</v>
      </c>
    </row>
    <row r="18" spans="1:19">
      <c r="A18" t="s">
        <v>1988</v>
      </c>
      <c r="B18">
        <v>123836</v>
      </c>
      <c r="C18" t="s">
        <v>2003</v>
      </c>
      <c r="D18">
        <v>30011121094</v>
      </c>
      <c r="E18" t="s">
        <v>300</v>
      </c>
      <c r="F18" t="s">
        <v>15</v>
      </c>
      <c r="G18" t="s">
        <v>3</v>
      </c>
      <c r="H18" s="1">
        <v>27729</v>
      </c>
      <c r="I18" t="s">
        <v>25</v>
      </c>
      <c r="J18" t="s">
        <v>18</v>
      </c>
      <c r="K18" t="s">
        <v>1977</v>
      </c>
      <c r="L18" t="s">
        <v>351</v>
      </c>
      <c r="M18" t="s">
        <v>112</v>
      </c>
      <c r="N18" t="s">
        <v>2004</v>
      </c>
      <c r="O18" t="s">
        <v>1724</v>
      </c>
      <c r="P18" t="s">
        <v>0</v>
      </c>
      <c r="Q18" t="s">
        <v>6</v>
      </c>
      <c r="R18" t="s">
        <v>1962</v>
      </c>
      <c r="S18" t="s">
        <v>2002</v>
      </c>
    </row>
    <row r="19" spans="1:19">
      <c r="A19" t="s">
        <v>1988</v>
      </c>
      <c r="B19">
        <v>123837</v>
      </c>
      <c r="C19" t="s">
        <v>2003</v>
      </c>
      <c r="D19">
        <v>30011121095</v>
      </c>
      <c r="E19" t="s">
        <v>255</v>
      </c>
      <c r="F19" t="s">
        <v>15</v>
      </c>
      <c r="G19" t="s">
        <v>3</v>
      </c>
      <c r="H19" s="1">
        <v>27730</v>
      </c>
      <c r="I19" t="s">
        <v>25</v>
      </c>
      <c r="J19" t="s">
        <v>1968</v>
      </c>
      <c r="K19" t="s">
        <v>1977</v>
      </c>
      <c r="L19" t="s">
        <v>1979</v>
      </c>
      <c r="M19" t="s">
        <v>112</v>
      </c>
      <c r="N19" t="s">
        <v>2004</v>
      </c>
      <c r="O19" t="s">
        <v>1975</v>
      </c>
      <c r="P19" t="s">
        <v>0</v>
      </c>
      <c r="Q19" t="s">
        <v>6</v>
      </c>
      <c r="R19" t="s">
        <v>1962</v>
      </c>
      <c r="S19" t="s">
        <v>2002</v>
      </c>
    </row>
    <row r="20" spans="1:19">
      <c r="A20" t="s">
        <v>1988</v>
      </c>
      <c r="B20">
        <v>123838</v>
      </c>
      <c r="C20" t="s">
        <v>2003</v>
      </c>
      <c r="D20">
        <v>30011121096</v>
      </c>
      <c r="E20" t="s">
        <v>254</v>
      </c>
      <c r="F20" t="s">
        <v>15</v>
      </c>
      <c r="G20" t="s">
        <v>3</v>
      </c>
      <c r="H20" s="1">
        <v>27760</v>
      </c>
      <c r="I20" t="s">
        <v>25</v>
      </c>
      <c r="J20" t="s">
        <v>18</v>
      </c>
      <c r="K20" t="s">
        <v>1977</v>
      </c>
      <c r="L20" t="s">
        <v>1980</v>
      </c>
      <c r="M20" t="s">
        <v>112</v>
      </c>
      <c r="N20" t="s">
        <v>2004</v>
      </c>
      <c r="O20" t="s">
        <v>1973</v>
      </c>
      <c r="P20" t="s">
        <v>0</v>
      </c>
      <c r="Q20" t="s">
        <v>6</v>
      </c>
      <c r="R20" t="s">
        <v>1962</v>
      </c>
      <c r="S20" t="s">
        <v>2002</v>
      </c>
    </row>
    <row r="21" spans="1:19">
      <c r="A21" t="s">
        <v>1988</v>
      </c>
      <c r="B21">
        <v>123839</v>
      </c>
      <c r="C21" t="s">
        <v>2003</v>
      </c>
      <c r="D21">
        <v>30011121097</v>
      </c>
      <c r="E21" t="s">
        <v>253</v>
      </c>
      <c r="F21" t="s">
        <v>15</v>
      </c>
      <c r="G21" t="s">
        <v>3</v>
      </c>
      <c r="H21" s="1">
        <v>28127</v>
      </c>
      <c r="I21" t="s">
        <v>25</v>
      </c>
      <c r="J21" t="s">
        <v>1967</v>
      </c>
      <c r="K21" t="s">
        <v>1977</v>
      </c>
      <c r="L21" t="s">
        <v>8</v>
      </c>
      <c r="M21" t="s">
        <v>112</v>
      </c>
      <c r="N21" t="s">
        <v>2004</v>
      </c>
      <c r="O21" t="s">
        <v>1974</v>
      </c>
      <c r="P21" t="s">
        <v>0</v>
      </c>
      <c r="Q21" t="s">
        <v>6</v>
      </c>
      <c r="R21" t="s">
        <v>1962</v>
      </c>
      <c r="S21" t="s">
        <v>2002</v>
      </c>
    </row>
    <row r="22" spans="1:19">
      <c r="A22" t="s">
        <v>1988</v>
      </c>
      <c r="B22">
        <v>123840</v>
      </c>
      <c r="C22" t="s">
        <v>2003</v>
      </c>
      <c r="D22">
        <v>30011121098</v>
      </c>
      <c r="E22" t="s">
        <v>142</v>
      </c>
      <c r="F22" t="s">
        <v>15</v>
      </c>
      <c r="G22" t="s">
        <v>3</v>
      </c>
      <c r="H22" s="1">
        <v>28493</v>
      </c>
      <c r="I22" t="s">
        <v>25</v>
      </c>
      <c r="J22" t="s">
        <v>18</v>
      </c>
      <c r="K22" t="s">
        <v>1977</v>
      </c>
      <c r="L22" t="s">
        <v>32</v>
      </c>
      <c r="M22" t="s">
        <v>112</v>
      </c>
      <c r="N22" t="s">
        <v>2004</v>
      </c>
      <c r="O22" t="s">
        <v>209</v>
      </c>
      <c r="P22" t="s">
        <v>0</v>
      </c>
      <c r="Q22" t="s">
        <v>6</v>
      </c>
      <c r="R22" t="s">
        <v>1962</v>
      </c>
      <c r="S22" t="s">
        <v>2002</v>
      </c>
    </row>
    <row r="23" spans="1:19">
      <c r="A23" t="s">
        <v>1988</v>
      </c>
      <c r="B23">
        <v>123841</v>
      </c>
      <c r="C23" t="s">
        <v>2003</v>
      </c>
      <c r="D23">
        <v>30011121099</v>
      </c>
      <c r="E23" t="s">
        <v>1910</v>
      </c>
      <c r="F23" t="s">
        <v>15</v>
      </c>
      <c r="G23" t="s">
        <v>1911</v>
      </c>
      <c r="H23" s="1">
        <v>28859</v>
      </c>
      <c r="I23" t="s">
        <v>25</v>
      </c>
      <c r="J23" t="s">
        <v>18</v>
      </c>
      <c r="K23" t="s">
        <v>1977</v>
      </c>
      <c r="L23" t="s">
        <v>66</v>
      </c>
      <c r="M23" t="s">
        <v>112</v>
      </c>
      <c r="N23" t="s">
        <v>2004</v>
      </c>
      <c r="O23" t="s">
        <v>1912</v>
      </c>
      <c r="P23" t="s">
        <v>1913</v>
      </c>
      <c r="Q23" t="s">
        <v>6</v>
      </c>
      <c r="R23" t="s">
        <v>1962</v>
      </c>
      <c r="S23" t="s">
        <v>2002</v>
      </c>
    </row>
    <row r="24" spans="1:19">
      <c r="A24" t="s">
        <v>1988</v>
      </c>
      <c r="B24">
        <v>123842</v>
      </c>
      <c r="C24" t="s">
        <v>2003</v>
      </c>
      <c r="D24">
        <v>30011121100</v>
      </c>
      <c r="E24" t="s">
        <v>1633</v>
      </c>
      <c r="F24" t="s">
        <v>15</v>
      </c>
      <c r="G24" t="s">
        <v>1107</v>
      </c>
      <c r="H24" s="1">
        <v>29225</v>
      </c>
      <c r="I24" t="s">
        <v>25</v>
      </c>
      <c r="J24" t="s">
        <v>1965</v>
      </c>
      <c r="K24" t="s">
        <v>1977</v>
      </c>
      <c r="L24" t="s">
        <v>66</v>
      </c>
      <c r="M24" t="s">
        <v>112</v>
      </c>
      <c r="N24" t="s">
        <v>2004</v>
      </c>
      <c r="O24" t="s">
        <v>1634</v>
      </c>
      <c r="P24" t="s">
        <v>1635</v>
      </c>
      <c r="Q24" t="s">
        <v>6</v>
      </c>
      <c r="R24" t="s">
        <v>1962</v>
      </c>
      <c r="S24" t="s">
        <v>2002</v>
      </c>
    </row>
    <row r="25" spans="1:19">
      <c r="A25" t="s">
        <v>1988</v>
      </c>
      <c r="B25">
        <v>123843</v>
      </c>
      <c r="C25" t="s">
        <v>2003</v>
      </c>
      <c r="D25">
        <v>30011121101</v>
      </c>
      <c r="E25" t="s">
        <v>1551</v>
      </c>
      <c r="F25" t="s">
        <v>15</v>
      </c>
      <c r="G25" t="s">
        <v>1552</v>
      </c>
      <c r="H25" s="1">
        <v>29592</v>
      </c>
      <c r="I25" t="s">
        <v>25</v>
      </c>
      <c r="J25" t="s">
        <v>18</v>
      </c>
      <c r="K25" t="s">
        <v>1977</v>
      </c>
      <c r="L25" t="s">
        <v>351</v>
      </c>
      <c r="M25" t="s">
        <v>112</v>
      </c>
      <c r="N25" t="s">
        <v>2004</v>
      </c>
      <c r="O25" t="s">
        <v>1553</v>
      </c>
      <c r="P25" t="s">
        <v>0</v>
      </c>
      <c r="Q25" t="s">
        <v>6</v>
      </c>
      <c r="R25" t="s">
        <v>1962</v>
      </c>
      <c r="S25" t="s">
        <v>2002</v>
      </c>
    </row>
    <row r="26" spans="1:19">
      <c r="A26" t="s">
        <v>1988</v>
      </c>
      <c r="B26">
        <v>123844</v>
      </c>
      <c r="C26" t="s">
        <v>2003</v>
      </c>
      <c r="D26">
        <v>30011121102</v>
      </c>
      <c r="E26" t="s">
        <v>230</v>
      </c>
      <c r="F26" t="s">
        <v>15</v>
      </c>
      <c r="G26" t="s">
        <v>231</v>
      </c>
      <c r="H26" s="1">
        <v>29958</v>
      </c>
      <c r="I26" t="s">
        <v>25</v>
      </c>
      <c r="J26" t="s">
        <v>18</v>
      </c>
      <c r="K26" t="s">
        <v>1977</v>
      </c>
      <c r="L26" t="s">
        <v>351</v>
      </c>
      <c r="M26" t="s">
        <v>112</v>
      </c>
      <c r="N26" t="s">
        <v>2004</v>
      </c>
      <c r="O26" t="s">
        <v>232</v>
      </c>
      <c r="P26" t="s">
        <v>233</v>
      </c>
      <c r="Q26" t="s">
        <v>6</v>
      </c>
      <c r="R26" t="s">
        <v>1962</v>
      </c>
      <c r="S26" t="s">
        <v>2002</v>
      </c>
    </row>
    <row r="27" spans="1:19">
      <c r="A27" t="s">
        <v>1987</v>
      </c>
      <c r="B27">
        <v>123845</v>
      </c>
      <c r="C27" t="s">
        <v>2003</v>
      </c>
      <c r="D27">
        <v>30011121105</v>
      </c>
      <c r="E27" t="s">
        <v>1654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2004</v>
      </c>
      <c r="O27" t="s">
        <v>1973</v>
      </c>
      <c r="P27" t="s">
        <v>0</v>
      </c>
      <c r="Q27" t="s">
        <v>6</v>
      </c>
      <c r="R27" t="s">
        <v>1962</v>
      </c>
      <c r="S27" t="s">
        <v>2002</v>
      </c>
    </row>
    <row r="28" spans="1:19">
      <c r="A28" t="s">
        <v>1987</v>
      </c>
      <c r="B28">
        <v>123846</v>
      </c>
      <c r="C28" t="s">
        <v>2003</v>
      </c>
      <c r="D28">
        <v>30011121106</v>
      </c>
      <c r="E28" t="s">
        <v>1440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2004</v>
      </c>
      <c r="O28" t="s">
        <v>1974</v>
      </c>
      <c r="P28" t="s">
        <v>0</v>
      </c>
      <c r="Q28" t="s">
        <v>6</v>
      </c>
      <c r="R28" t="s">
        <v>1962</v>
      </c>
      <c r="S28" t="s">
        <v>2002</v>
      </c>
    </row>
    <row r="29" spans="1:19">
      <c r="A29" t="s">
        <v>1987</v>
      </c>
      <c r="B29">
        <v>123847</v>
      </c>
      <c r="C29" t="s">
        <v>2003</v>
      </c>
      <c r="D29">
        <v>30011121107</v>
      </c>
      <c r="E29" t="s">
        <v>1386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2004</v>
      </c>
      <c r="O29" t="s">
        <v>209</v>
      </c>
      <c r="P29" t="s">
        <v>0</v>
      </c>
      <c r="Q29" t="s">
        <v>6</v>
      </c>
      <c r="R29" t="s">
        <v>1962</v>
      </c>
      <c r="S29" t="s">
        <v>2002</v>
      </c>
    </row>
    <row r="30" spans="1:19">
      <c r="A30" t="s">
        <v>1987</v>
      </c>
      <c r="B30">
        <v>123848</v>
      </c>
      <c r="C30" t="s">
        <v>2003</v>
      </c>
      <c r="D30">
        <v>30011121108</v>
      </c>
      <c r="E30" t="s">
        <v>1040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2004</v>
      </c>
      <c r="O30" t="s">
        <v>1984</v>
      </c>
      <c r="P30" t="s">
        <v>0</v>
      </c>
      <c r="Q30" t="s">
        <v>6</v>
      </c>
      <c r="R30" t="s">
        <v>1962</v>
      </c>
      <c r="S30" t="s">
        <v>2002</v>
      </c>
    </row>
    <row r="31" spans="1:19">
      <c r="A31" t="s">
        <v>1987</v>
      </c>
      <c r="B31">
        <v>123849</v>
      </c>
      <c r="C31" t="s">
        <v>2003</v>
      </c>
      <c r="D31">
        <v>30011121109</v>
      </c>
      <c r="E31" t="s">
        <v>731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2004</v>
      </c>
      <c r="O31" t="s">
        <v>733</v>
      </c>
      <c r="P31" t="s">
        <v>734</v>
      </c>
      <c r="Q31" t="s">
        <v>6</v>
      </c>
      <c r="R31" t="s">
        <v>1962</v>
      </c>
      <c r="S31" t="s">
        <v>2002</v>
      </c>
    </row>
    <row r="32" spans="1:19">
      <c r="A32" t="s">
        <v>1987</v>
      </c>
      <c r="B32">
        <v>123850</v>
      </c>
      <c r="C32" t="s">
        <v>2003</v>
      </c>
      <c r="D32">
        <v>30011121110</v>
      </c>
      <c r="E32" t="s">
        <v>1053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2004</v>
      </c>
      <c r="O32" t="s">
        <v>1055</v>
      </c>
      <c r="P32" t="s">
        <v>1056</v>
      </c>
      <c r="Q32" t="s">
        <v>6</v>
      </c>
      <c r="R32" t="s">
        <v>1962</v>
      </c>
      <c r="S32" t="s">
        <v>2002</v>
      </c>
    </row>
    <row r="33" spans="1:19">
      <c r="A33" t="s">
        <v>1987</v>
      </c>
      <c r="B33">
        <v>123851</v>
      </c>
      <c r="C33" t="s">
        <v>2003</v>
      </c>
      <c r="D33">
        <v>30011121111</v>
      </c>
      <c r="E33" t="s">
        <v>44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2004</v>
      </c>
      <c r="O33" t="s">
        <v>46</v>
      </c>
      <c r="P33" t="s">
        <v>47</v>
      </c>
      <c r="Q33" t="s">
        <v>6</v>
      </c>
      <c r="R33" t="s">
        <v>1962</v>
      </c>
      <c r="S33" t="s">
        <v>2002</v>
      </c>
    </row>
    <row r="34" spans="1:19">
      <c r="A34" t="s">
        <v>1987</v>
      </c>
      <c r="B34">
        <v>123852</v>
      </c>
      <c r="C34" t="s">
        <v>2003</v>
      </c>
      <c r="D34">
        <v>30011121112</v>
      </c>
      <c r="E34" t="s">
        <v>387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2004</v>
      </c>
      <c r="O34" t="s">
        <v>0</v>
      </c>
      <c r="P34" t="s">
        <v>0</v>
      </c>
      <c r="Q34" t="s">
        <v>6</v>
      </c>
      <c r="R34" t="s">
        <v>1962</v>
      </c>
      <c r="S34" t="s">
        <v>2002</v>
      </c>
    </row>
    <row r="35" spans="1:19">
      <c r="A35" t="s">
        <v>1987</v>
      </c>
      <c r="B35">
        <v>123853</v>
      </c>
      <c r="C35" t="s">
        <v>2003</v>
      </c>
      <c r="D35">
        <v>30011121113</v>
      </c>
      <c r="E35" t="s">
        <v>1925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2004</v>
      </c>
      <c r="O35" t="s">
        <v>1926</v>
      </c>
      <c r="P35" t="s">
        <v>1927</v>
      </c>
      <c r="Q35" t="s">
        <v>6</v>
      </c>
      <c r="R35" t="s">
        <v>1962</v>
      </c>
      <c r="S35" t="s">
        <v>2002</v>
      </c>
    </row>
    <row r="36" spans="1:19">
      <c r="A36" t="s">
        <v>1987</v>
      </c>
      <c r="B36">
        <v>123854</v>
      </c>
      <c r="C36" t="s">
        <v>2003</v>
      </c>
      <c r="D36">
        <v>30011121114</v>
      </c>
      <c r="E36" t="s">
        <v>1880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2004</v>
      </c>
      <c r="O36" t="s">
        <v>1884</v>
      </c>
      <c r="P36" t="s">
        <v>1885</v>
      </c>
      <c r="Q36" t="s">
        <v>6</v>
      </c>
      <c r="R36" t="s">
        <v>1962</v>
      </c>
      <c r="S36" t="s">
        <v>2002</v>
      </c>
    </row>
    <row r="37" spans="1:19">
      <c r="A37" t="s">
        <v>1987</v>
      </c>
      <c r="B37">
        <v>123855</v>
      </c>
      <c r="C37" t="s">
        <v>2003</v>
      </c>
      <c r="D37">
        <v>30011121115</v>
      </c>
      <c r="E37" t="s">
        <v>1661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2004</v>
      </c>
      <c r="O37" t="s">
        <v>1662</v>
      </c>
      <c r="P37" t="s">
        <v>0</v>
      </c>
      <c r="Q37" t="s">
        <v>6</v>
      </c>
      <c r="R37" t="s">
        <v>1962</v>
      </c>
      <c r="S37" t="s">
        <v>2002</v>
      </c>
    </row>
    <row r="38" spans="1:19">
      <c r="A38" t="s">
        <v>1987</v>
      </c>
      <c r="B38">
        <v>123856</v>
      </c>
      <c r="C38" t="s">
        <v>2003</v>
      </c>
      <c r="D38">
        <v>30011121116</v>
      </c>
      <c r="E38" t="s">
        <v>1532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2004</v>
      </c>
      <c r="O38" t="s">
        <v>0</v>
      </c>
      <c r="P38" t="s">
        <v>1533</v>
      </c>
      <c r="Q38" t="s">
        <v>6</v>
      </c>
      <c r="R38" t="s">
        <v>1962</v>
      </c>
      <c r="S38" t="s">
        <v>2002</v>
      </c>
    </row>
    <row r="39" spans="1:19">
      <c r="A39" t="s">
        <v>1987</v>
      </c>
      <c r="B39">
        <v>123857</v>
      </c>
      <c r="C39" t="s">
        <v>2003</v>
      </c>
      <c r="D39">
        <v>30011121117</v>
      </c>
      <c r="E39" t="s">
        <v>1427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2004</v>
      </c>
      <c r="O39" t="s">
        <v>0</v>
      </c>
      <c r="P39" t="s">
        <v>1428</v>
      </c>
      <c r="Q39" t="s">
        <v>6</v>
      </c>
      <c r="R39" t="s">
        <v>1962</v>
      </c>
      <c r="S39" t="s">
        <v>2002</v>
      </c>
    </row>
    <row r="40" spans="1:19">
      <c r="A40" t="s">
        <v>1987</v>
      </c>
      <c r="B40">
        <v>123858</v>
      </c>
      <c r="C40" t="s">
        <v>2003</v>
      </c>
      <c r="D40">
        <v>30011121118</v>
      </c>
      <c r="E40" t="s">
        <v>1396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2004</v>
      </c>
      <c r="O40" t="s">
        <v>1397</v>
      </c>
      <c r="P40" t="s">
        <v>0</v>
      </c>
      <c r="Q40" t="s">
        <v>6</v>
      </c>
      <c r="R40" t="s">
        <v>1962</v>
      </c>
      <c r="S40" t="s">
        <v>2002</v>
      </c>
    </row>
    <row r="41" spans="1:19">
      <c r="A41" t="s">
        <v>1987</v>
      </c>
      <c r="B41">
        <v>123859</v>
      </c>
      <c r="C41" t="s">
        <v>2003</v>
      </c>
      <c r="D41">
        <v>30011121119</v>
      </c>
      <c r="E41" t="s">
        <v>1372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2004</v>
      </c>
      <c r="O41" t="s">
        <v>1373</v>
      </c>
      <c r="P41" t="s">
        <v>1374</v>
      </c>
      <c r="Q41" t="s">
        <v>6</v>
      </c>
      <c r="R41" t="s">
        <v>1962</v>
      </c>
      <c r="S41" t="s">
        <v>2002</v>
      </c>
    </row>
    <row r="42" spans="1:19">
      <c r="A42" t="s">
        <v>1987</v>
      </c>
      <c r="B42">
        <v>123860</v>
      </c>
      <c r="C42" t="s">
        <v>2003</v>
      </c>
      <c r="D42">
        <v>30011121120</v>
      </c>
      <c r="E42" t="s">
        <v>1372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2004</v>
      </c>
      <c r="O42" t="s">
        <v>1375</v>
      </c>
      <c r="P42" t="s">
        <v>1376</v>
      </c>
      <c r="Q42" t="s">
        <v>6</v>
      </c>
      <c r="R42" t="s">
        <v>1962</v>
      </c>
      <c r="S42" t="s">
        <v>2002</v>
      </c>
    </row>
    <row r="43" spans="1:19">
      <c r="A43" t="s">
        <v>1987</v>
      </c>
      <c r="B43">
        <v>123861</v>
      </c>
      <c r="C43" t="s">
        <v>2003</v>
      </c>
      <c r="D43">
        <v>30011121121</v>
      </c>
      <c r="E43" t="s">
        <v>1324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2004</v>
      </c>
      <c r="O43" t="e">
        <f>-NENENG NAPSIAH</f>
        <v>#NAME?</v>
      </c>
      <c r="P43" t="s">
        <v>0</v>
      </c>
      <c r="Q43" t="s">
        <v>6</v>
      </c>
      <c r="R43" t="s">
        <v>1962</v>
      </c>
      <c r="S43" t="s">
        <v>2002</v>
      </c>
    </row>
    <row r="44" spans="1:19">
      <c r="A44" t="s">
        <v>1987</v>
      </c>
      <c r="B44">
        <v>123862</v>
      </c>
      <c r="C44" t="s">
        <v>2003</v>
      </c>
      <c r="D44">
        <v>30011121122</v>
      </c>
      <c r="E44" t="s">
        <v>1318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2004</v>
      </c>
      <c r="O44" t="s">
        <v>1319</v>
      </c>
      <c r="P44" t="s">
        <v>1320</v>
      </c>
      <c r="Q44" t="s">
        <v>6</v>
      </c>
      <c r="R44" t="s">
        <v>1962</v>
      </c>
      <c r="S44" t="s">
        <v>2002</v>
      </c>
    </row>
    <row r="45" spans="1:19">
      <c r="A45" t="s">
        <v>1987</v>
      </c>
      <c r="B45">
        <v>123863</v>
      </c>
      <c r="C45" t="s">
        <v>2003</v>
      </c>
      <c r="D45">
        <v>30011121123</v>
      </c>
      <c r="E45" t="s">
        <v>1224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2004</v>
      </c>
      <c r="O45" t="s">
        <v>1225</v>
      </c>
      <c r="P45" t="s">
        <v>1226</v>
      </c>
      <c r="Q45" t="s">
        <v>6</v>
      </c>
      <c r="R45" t="s">
        <v>1962</v>
      </c>
      <c r="S45" t="s">
        <v>2002</v>
      </c>
    </row>
    <row r="46" spans="1:19">
      <c r="A46" t="s">
        <v>1987</v>
      </c>
      <c r="B46">
        <v>123864</v>
      </c>
      <c r="C46" t="s">
        <v>2003</v>
      </c>
      <c r="D46">
        <v>30011121124</v>
      </c>
      <c r="E46" t="s">
        <v>1218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2004</v>
      </c>
      <c r="O46" t="s">
        <v>0</v>
      </c>
      <c r="P46" t="s">
        <v>1219</v>
      </c>
      <c r="Q46" t="s">
        <v>6</v>
      </c>
      <c r="R46" t="s">
        <v>1962</v>
      </c>
      <c r="S46" t="s">
        <v>2002</v>
      </c>
    </row>
    <row r="47" spans="1:19">
      <c r="A47" t="s">
        <v>1987</v>
      </c>
      <c r="B47">
        <v>123865</v>
      </c>
      <c r="C47" t="s">
        <v>2003</v>
      </c>
      <c r="D47">
        <v>30011121125</v>
      </c>
      <c r="E47" t="s">
        <v>1191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2004</v>
      </c>
      <c r="O47" t="s">
        <v>1192</v>
      </c>
      <c r="P47" t="s">
        <v>0</v>
      </c>
      <c r="Q47" t="s">
        <v>6</v>
      </c>
      <c r="R47" t="s">
        <v>1962</v>
      </c>
      <c r="S47" t="s">
        <v>2002</v>
      </c>
    </row>
    <row r="48" spans="1:19">
      <c r="A48" t="s">
        <v>1987</v>
      </c>
      <c r="B48">
        <v>123866</v>
      </c>
      <c r="C48" t="s">
        <v>2003</v>
      </c>
      <c r="D48">
        <v>30011121126</v>
      </c>
      <c r="E48" t="s">
        <v>1143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2004</v>
      </c>
      <c r="O48" t="s">
        <v>1144</v>
      </c>
      <c r="P48" t="s">
        <v>1145</v>
      </c>
      <c r="Q48" t="s">
        <v>6</v>
      </c>
      <c r="R48" t="s">
        <v>1962</v>
      </c>
      <c r="S48" t="s">
        <v>2002</v>
      </c>
    </row>
    <row r="49" spans="1:19">
      <c r="A49" t="s">
        <v>1987</v>
      </c>
      <c r="B49">
        <v>123867</v>
      </c>
      <c r="C49" t="s">
        <v>2003</v>
      </c>
      <c r="D49">
        <v>30011121127</v>
      </c>
      <c r="E49" t="s">
        <v>1046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2004</v>
      </c>
      <c r="O49" t="s">
        <v>1047</v>
      </c>
      <c r="P49" t="s">
        <v>1048</v>
      </c>
      <c r="Q49" t="s">
        <v>6</v>
      </c>
      <c r="R49" t="s">
        <v>1962</v>
      </c>
      <c r="S49" t="s">
        <v>2002</v>
      </c>
    </row>
    <row r="50" spans="1:19">
      <c r="A50" t="s">
        <v>1987</v>
      </c>
      <c r="B50">
        <v>123868</v>
      </c>
      <c r="C50" t="s">
        <v>2003</v>
      </c>
      <c r="D50">
        <v>30011121128</v>
      </c>
      <c r="E50" t="s">
        <v>1006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2004</v>
      </c>
      <c r="O50" t="s">
        <v>1007</v>
      </c>
      <c r="P50" t="s">
        <v>55</v>
      </c>
      <c r="Q50" t="s">
        <v>6</v>
      </c>
      <c r="R50" t="s">
        <v>1962</v>
      </c>
      <c r="S50" t="s">
        <v>2002</v>
      </c>
    </row>
    <row r="51" spans="1:19">
      <c r="A51" t="s">
        <v>1987</v>
      </c>
      <c r="B51">
        <v>123869</v>
      </c>
      <c r="C51" t="s">
        <v>2003</v>
      </c>
      <c r="D51">
        <v>30011121129</v>
      </c>
      <c r="E51" t="s">
        <v>999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2004</v>
      </c>
      <c r="O51" t="s">
        <v>1000</v>
      </c>
      <c r="P51" t="s">
        <v>1001</v>
      </c>
      <c r="Q51" t="s">
        <v>6</v>
      </c>
      <c r="R51" t="s">
        <v>1962</v>
      </c>
      <c r="S51" t="s">
        <v>2002</v>
      </c>
    </row>
    <row r="52" spans="1:19">
      <c r="A52" t="s">
        <v>1989</v>
      </c>
      <c r="B52">
        <v>123870</v>
      </c>
      <c r="C52" t="s">
        <v>2003</v>
      </c>
      <c r="D52">
        <v>30011121132</v>
      </c>
      <c r="E52" s="3" t="s">
        <v>989</v>
      </c>
      <c r="F52" s="3" t="s">
        <v>2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t="s">
        <v>2004</v>
      </c>
      <c r="O52" t="s">
        <v>932</v>
      </c>
      <c r="P52" t="s">
        <v>1654</v>
      </c>
      <c r="Q52" s="3" t="s">
        <v>6</v>
      </c>
      <c r="R52" s="3" t="s">
        <v>1962</v>
      </c>
      <c r="S52" t="s">
        <v>2002</v>
      </c>
    </row>
    <row r="53" spans="1:19">
      <c r="A53" t="s">
        <v>1989</v>
      </c>
      <c r="B53">
        <v>123871</v>
      </c>
      <c r="C53" t="s">
        <v>2003</v>
      </c>
      <c r="D53">
        <v>30011121133</v>
      </c>
      <c r="E53" s="6" t="s">
        <v>975</v>
      </c>
      <c r="F53" s="6" t="s">
        <v>2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t="s">
        <v>2004</v>
      </c>
      <c r="O53" t="s">
        <v>590</v>
      </c>
      <c r="P53" t="s">
        <v>1440</v>
      </c>
      <c r="Q53" s="6" t="s">
        <v>6</v>
      </c>
      <c r="R53" s="6" t="s">
        <v>1962</v>
      </c>
      <c r="S53" t="s">
        <v>2002</v>
      </c>
    </row>
    <row r="54" spans="1:19">
      <c r="A54" t="s">
        <v>1989</v>
      </c>
      <c r="B54">
        <v>123872</v>
      </c>
      <c r="C54" t="s">
        <v>2003</v>
      </c>
      <c r="D54">
        <v>30011121134</v>
      </c>
      <c r="E54" s="9" t="s">
        <v>974</v>
      </c>
      <c r="F54" s="9" t="s">
        <v>2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t="s">
        <v>2004</v>
      </c>
      <c r="O54" t="s">
        <v>175</v>
      </c>
      <c r="P54" t="s">
        <v>1386</v>
      </c>
      <c r="Q54" s="9" t="s">
        <v>6</v>
      </c>
      <c r="R54" s="9" t="s">
        <v>1962</v>
      </c>
      <c r="S54" t="s">
        <v>2002</v>
      </c>
    </row>
    <row r="55" spans="1:19">
      <c r="A55" t="s">
        <v>1989</v>
      </c>
      <c r="B55">
        <v>123873</v>
      </c>
      <c r="C55" t="s">
        <v>2003</v>
      </c>
      <c r="D55">
        <v>30011121135</v>
      </c>
      <c r="E55" s="6" t="s">
        <v>761</v>
      </c>
      <c r="F55" s="6" t="s">
        <v>2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t="s">
        <v>2004</v>
      </c>
      <c r="O55" t="s">
        <v>1836</v>
      </c>
      <c r="P55" t="s">
        <v>1040</v>
      </c>
      <c r="Q55" s="6" t="s">
        <v>6</v>
      </c>
      <c r="R55" s="6" t="s">
        <v>1962</v>
      </c>
      <c r="S55" t="s">
        <v>2002</v>
      </c>
    </row>
    <row r="56" spans="1:19">
      <c r="A56" t="s">
        <v>1989</v>
      </c>
      <c r="B56">
        <v>123874</v>
      </c>
      <c r="C56" t="s">
        <v>2003</v>
      </c>
      <c r="D56">
        <v>30011121136</v>
      </c>
      <c r="E56" s="9" t="s">
        <v>576</v>
      </c>
      <c r="F56" s="9" t="s">
        <v>2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t="s">
        <v>2004</v>
      </c>
      <c r="O56" t="s">
        <v>1792</v>
      </c>
      <c r="P56" t="s">
        <v>731</v>
      </c>
      <c r="Q56" s="9" t="s">
        <v>6</v>
      </c>
      <c r="R56" s="9" t="s">
        <v>1962</v>
      </c>
      <c r="S56" t="s">
        <v>2002</v>
      </c>
    </row>
    <row r="57" spans="1:19">
      <c r="A57" t="s">
        <v>1989</v>
      </c>
      <c r="B57">
        <v>123875</v>
      </c>
      <c r="C57" t="s">
        <v>2003</v>
      </c>
      <c r="D57">
        <v>30011121137</v>
      </c>
      <c r="E57" s="6" t="s">
        <v>550</v>
      </c>
      <c r="F57" s="6" t="s">
        <v>2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t="s">
        <v>2004</v>
      </c>
      <c r="O57" t="s">
        <v>1622</v>
      </c>
      <c r="P57" t="s">
        <v>1053</v>
      </c>
      <c r="Q57" s="6" t="s">
        <v>6</v>
      </c>
      <c r="R57" s="6" t="s">
        <v>1962</v>
      </c>
      <c r="S57" t="s">
        <v>2002</v>
      </c>
    </row>
    <row r="58" spans="1:19">
      <c r="A58" t="s">
        <v>1989</v>
      </c>
      <c r="B58">
        <v>123876</v>
      </c>
      <c r="C58" t="s">
        <v>2003</v>
      </c>
      <c r="D58">
        <v>30011121138</v>
      </c>
      <c r="E58" s="9" t="s">
        <v>525</v>
      </c>
      <c r="F58" s="9" t="s">
        <v>2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t="s">
        <v>2004</v>
      </c>
      <c r="O58" t="s">
        <v>1619</v>
      </c>
      <c r="P58" t="s">
        <v>44</v>
      </c>
      <c r="Q58" s="9" t="s">
        <v>6</v>
      </c>
      <c r="R58" s="9" t="s">
        <v>1962</v>
      </c>
      <c r="S58" t="s">
        <v>2002</v>
      </c>
    </row>
    <row r="59" spans="1:19">
      <c r="A59" t="s">
        <v>1989</v>
      </c>
      <c r="B59">
        <v>123877</v>
      </c>
      <c r="C59" t="s">
        <v>2003</v>
      </c>
      <c r="D59">
        <v>30011121139</v>
      </c>
      <c r="E59" s="6" t="s">
        <v>389</v>
      </c>
      <c r="F59" s="6" t="s">
        <v>2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t="s">
        <v>2004</v>
      </c>
      <c r="O59" t="s">
        <v>1462</v>
      </c>
      <c r="P59" t="s">
        <v>387</v>
      </c>
      <c r="Q59" s="6" t="s">
        <v>6</v>
      </c>
      <c r="R59" s="6" t="s">
        <v>1962</v>
      </c>
      <c r="S59" t="s">
        <v>2002</v>
      </c>
    </row>
    <row r="60" spans="1:19">
      <c r="A60" t="s">
        <v>1989</v>
      </c>
      <c r="B60">
        <v>123878</v>
      </c>
      <c r="C60" t="s">
        <v>2003</v>
      </c>
      <c r="D60">
        <v>30011121140</v>
      </c>
      <c r="E60" s="9" t="s">
        <v>138</v>
      </c>
      <c r="F60" s="9" t="s">
        <v>2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t="s">
        <v>2004</v>
      </c>
      <c r="O60" t="s">
        <v>1330</v>
      </c>
      <c r="P60" t="s">
        <v>1925</v>
      </c>
      <c r="Q60" s="9" t="s">
        <v>6</v>
      </c>
      <c r="R60" s="9" t="s">
        <v>1962</v>
      </c>
      <c r="S60" t="s">
        <v>2002</v>
      </c>
    </row>
    <row r="61" spans="1:19">
      <c r="A61" t="s">
        <v>1989</v>
      </c>
      <c r="B61">
        <v>123879</v>
      </c>
      <c r="C61" t="s">
        <v>2003</v>
      </c>
      <c r="D61">
        <v>30011121141</v>
      </c>
      <c r="E61" s="6" t="s">
        <v>1611</v>
      </c>
      <c r="F61" s="6" t="s">
        <v>2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t="s">
        <v>2004</v>
      </c>
      <c r="O61" t="s">
        <v>1284</v>
      </c>
      <c r="P61" t="s">
        <v>1880</v>
      </c>
      <c r="Q61" s="6" t="s">
        <v>6</v>
      </c>
      <c r="R61" s="6" t="s">
        <v>1962</v>
      </c>
      <c r="S61" t="s">
        <v>2002</v>
      </c>
    </row>
    <row r="62" spans="1:19">
      <c r="A62" t="s">
        <v>1989</v>
      </c>
      <c r="B62">
        <v>123880</v>
      </c>
      <c r="C62" t="s">
        <v>2003</v>
      </c>
      <c r="D62">
        <v>30011121142</v>
      </c>
      <c r="E62" s="9" t="s">
        <v>394</v>
      </c>
      <c r="F62" s="9" t="s">
        <v>2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t="s">
        <v>2004</v>
      </c>
      <c r="O62" t="s">
        <v>1253</v>
      </c>
      <c r="P62" t="s">
        <v>1661</v>
      </c>
      <c r="Q62" s="9" t="s">
        <v>6</v>
      </c>
      <c r="R62" s="9" t="s">
        <v>1962</v>
      </c>
      <c r="S62" t="s">
        <v>2002</v>
      </c>
    </row>
    <row r="63" spans="1:19">
      <c r="A63" t="s">
        <v>1989</v>
      </c>
      <c r="B63">
        <v>123881</v>
      </c>
      <c r="C63" t="s">
        <v>2003</v>
      </c>
      <c r="D63">
        <v>30011121143</v>
      </c>
      <c r="E63" s="6" t="s">
        <v>1739</v>
      </c>
      <c r="F63" s="6" t="s">
        <v>2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t="s">
        <v>2004</v>
      </c>
      <c r="O63" t="s">
        <v>1057</v>
      </c>
      <c r="P63" t="s">
        <v>1532</v>
      </c>
      <c r="Q63" s="6" t="s">
        <v>6</v>
      </c>
      <c r="R63" s="6" t="s">
        <v>1962</v>
      </c>
      <c r="S63" t="s">
        <v>2002</v>
      </c>
    </row>
    <row r="64" spans="1:19">
      <c r="A64" t="s">
        <v>1989</v>
      </c>
      <c r="B64">
        <v>123882</v>
      </c>
      <c r="C64" t="s">
        <v>2003</v>
      </c>
      <c r="D64">
        <v>30011121144</v>
      </c>
      <c r="E64" s="9" t="s">
        <v>1942</v>
      </c>
      <c r="F64" s="9" t="s">
        <v>2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t="s">
        <v>2004</v>
      </c>
      <c r="O64" t="s">
        <v>902</v>
      </c>
      <c r="P64" t="s">
        <v>1427</v>
      </c>
      <c r="Q64" s="9" t="s">
        <v>6</v>
      </c>
      <c r="R64" s="9" t="s">
        <v>1962</v>
      </c>
      <c r="S64" t="s">
        <v>2002</v>
      </c>
    </row>
    <row r="65" spans="1:19">
      <c r="A65" t="s">
        <v>1989</v>
      </c>
      <c r="B65">
        <v>123883</v>
      </c>
      <c r="C65" t="s">
        <v>2003</v>
      </c>
      <c r="D65">
        <v>30011121145</v>
      </c>
      <c r="E65" s="6" t="s">
        <v>622</v>
      </c>
      <c r="F65" s="6" t="s">
        <v>2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t="s">
        <v>2004</v>
      </c>
      <c r="O65" t="s">
        <v>642</v>
      </c>
      <c r="P65" t="s">
        <v>1396</v>
      </c>
      <c r="Q65" s="6" t="s">
        <v>6</v>
      </c>
      <c r="R65" s="6" t="s">
        <v>1962</v>
      </c>
      <c r="S65" t="s">
        <v>2002</v>
      </c>
    </row>
    <row r="66" spans="1:19">
      <c r="A66" t="s">
        <v>1989</v>
      </c>
      <c r="B66">
        <v>123884</v>
      </c>
      <c r="C66" t="s">
        <v>2003</v>
      </c>
      <c r="D66">
        <v>30011121146</v>
      </c>
      <c r="E66" s="9" t="s">
        <v>769</v>
      </c>
      <c r="F66" s="9" t="s">
        <v>2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t="s">
        <v>2004</v>
      </c>
      <c r="O66" t="s">
        <v>472</v>
      </c>
      <c r="P66" t="s">
        <v>1372</v>
      </c>
      <c r="Q66" s="9" t="s">
        <v>6</v>
      </c>
      <c r="R66" s="9" t="s">
        <v>1962</v>
      </c>
      <c r="S66" t="s">
        <v>2002</v>
      </c>
    </row>
    <row r="67" spans="1:19">
      <c r="A67" t="s">
        <v>1989</v>
      </c>
      <c r="B67">
        <v>123885</v>
      </c>
      <c r="C67" t="s">
        <v>2003</v>
      </c>
      <c r="D67">
        <v>30011121147</v>
      </c>
      <c r="E67" s="6" t="s">
        <v>12</v>
      </c>
      <c r="F67" s="6" t="s">
        <v>2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t="s">
        <v>2004</v>
      </c>
      <c r="O67" t="s">
        <v>386</v>
      </c>
      <c r="P67" t="s">
        <v>1372</v>
      </c>
      <c r="Q67" s="6" t="s">
        <v>6</v>
      </c>
      <c r="R67" s="6" t="s">
        <v>1962</v>
      </c>
      <c r="S67" t="s">
        <v>2002</v>
      </c>
    </row>
    <row r="68" spans="1:19">
      <c r="A68" t="s">
        <v>1989</v>
      </c>
      <c r="B68">
        <v>123886</v>
      </c>
      <c r="C68" t="s">
        <v>2003</v>
      </c>
      <c r="D68">
        <v>30011121148</v>
      </c>
      <c r="E68" s="9" t="s">
        <v>1321</v>
      </c>
      <c r="F68" s="9" t="s">
        <v>2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t="s">
        <v>2004</v>
      </c>
      <c r="O68" t="s">
        <v>300</v>
      </c>
      <c r="P68" t="s">
        <v>1324</v>
      </c>
      <c r="Q68" s="9" t="s">
        <v>6</v>
      </c>
      <c r="R68" s="9" t="s">
        <v>1962</v>
      </c>
      <c r="S68" t="s">
        <v>2002</v>
      </c>
    </row>
    <row r="69" spans="1:19">
      <c r="A69" t="s">
        <v>1989</v>
      </c>
      <c r="B69">
        <v>123887</v>
      </c>
      <c r="C69" t="s">
        <v>2003</v>
      </c>
      <c r="D69">
        <v>30011121149</v>
      </c>
      <c r="E69" s="6" t="s">
        <v>1335</v>
      </c>
      <c r="F69" s="6" t="s">
        <v>2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t="s">
        <v>2004</v>
      </c>
      <c r="O69" t="s">
        <v>255</v>
      </c>
      <c r="P69" t="s">
        <v>1318</v>
      </c>
      <c r="Q69" s="6" t="s">
        <v>6</v>
      </c>
      <c r="R69" s="6" t="s">
        <v>1962</v>
      </c>
      <c r="S69" t="s">
        <v>2002</v>
      </c>
    </row>
    <row r="70" spans="1:19">
      <c r="A70" t="s">
        <v>1989</v>
      </c>
      <c r="B70">
        <v>123888</v>
      </c>
      <c r="C70" t="s">
        <v>2003</v>
      </c>
      <c r="D70">
        <v>30011121150</v>
      </c>
      <c r="E70" s="9" t="s">
        <v>1679</v>
      </c>
      <c r="F70" s="9" t="s">
        <v>2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t="s">
        <v>2004</v>
      </c>
      <c r="O70" t="s">
        <v>254</v>
      </c>
      <c r="P70" t="s">
        <v>1224</v>
      </c>
      <c r="Q70" s="9" t="s">
        <v>6</v>
      </c>
      <c r="R70" s="9" t="s">
        <v>1962</v>
      </c>
      <c r="S70" t="s">
        <v>2002</v>
      </c>
    </row>
    <row r="71" spans="1:19">
      <c r="A71" t="s">
        <v>1989</v>
      </c>
      <c r="B71">
        <v>123889</v>
      </c>
      <c r="C71" t="s">
        <v>2003</v>
      </c>
      <c r="D71">
        <v>30011121151</v>
      </c>
      <c r="E71" s="6" t="s">
        <v>1387</v>
      </c>
      <c r="F71" s="6" t="s">
        <v>2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t="s">
        <v>2004</v>
      </c>
      <c r="O71" t="s">
        <v>253</v>
      </c>
      <c r="P71" t="s">
        <v>1218</v>
      </c>
      <c r="Q71" s="6" t="s">
        <v>6</v>
      </c>
      <c r="R71" s="6" t="s">
        <v>1962</v>
      </c>
      <c r="S71" t="s">
        <v>2002</v>
      </c>
    </row>
    <row r="72" spans="1:19">
      <c r="A72" t="s">
        <v>1989</v>
      </c>
      <c r="B72">
        <v>123890</v>
      </c>
      <c r="C72" t="s">
        <v>2003</v>
      </c>
      <c r="D72">
        <v>30011121152</v>
      </c>
      <c r="E72" s="9" t="s">
        <v>1257</v>
      </c>
      <c r="F72" s="9" t="s">
        <v>2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t="s">
        <v>2004</v>
      </c>
      <c r="O72" t="s">
        <v>142</v>
      </c>
      <c r="P72" t="s">
        <v>1191</v>
      </c>
      <c r="Q72" s="9" t="s">
        <v>6</v>
      </c>
      <c r="R72" s="9" t="s">
        <v>1962</v>
      </c>
      <c r="S72" t="s">
        <v>2002</v>
      </c>
    </row>
    <row r="73" spans="1:19">
      <c r="A73" t="s">
        <v>1989</v>
      </c>
      <c r="B73">
        <v>123891</v>
      </c>
      <c r="C73" t="s">
        <v>2003</v>
      </c>
      <c r="D73">
        <v>30011121153</v>
      </c>
      <c r="E73" s="6" t="s">
        <v>155</v>
      </c>
      <c r="F73" s="6" t="s">
        <v>2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t="s">
        <v>2004</v>
      </c>
      <c r="O73" t="s">
        <v>1910</v>
      </c>
      <c r="P73" t="s">
        <v>1143</v>
      </c>
      <c r="Q73" s="6" t="s">
        <v>6</v>
      </c>
      <c r="R73" s="6" t="s">
        <v>1962</v>
      </c>
      <c r="S73" t="s">
        <v>2002</v>
      </c>
    </row>
    <row r="74" spans="1:19">
      <c r="A74" t="s">
        <v>1989</v>
      </c>
      <c r="B74">
        <v>123892</v>
      </c>
      <c r="C74" t="s">
        <v>2003</v>
      </c>
      <c r="D74">
        <v>30011121154</v>
      </c>
      <c r="E74" s="9" t="s">
        <v>1871</v>
      </c>
      <c r="F74" s="9" t="s">
        <v>2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t="s">
        <v>2004</v>
      </c>
      <c r="O74" t="s">
        <v>1633</v>
      </c>
      <c r="P74" t="s">
        <v>1046</v>
      </c>
      <c r="Q74" s="9" t="s">
        <v>6</v>
      </c>
      <c r="R74" s="9" t="s">
        <v>1962</v>
      </c>
      <c r="S74" t="s">
        <v>2002</v>
      </c>
    </row>
    <row r="75" spans="1:19">
      <c r="A75" t="s">
        <v>1989</v>
      </c>
      <c r="B75">
        <v>123893</v>
      </c>
      <c r="C75" t="s">
        <v>2003</v>
      </c>
      <c r="D75">
        <v>30011121155</v>
      </c>
      <c r="E75" s="6" t="s">
        <v>1377</v>
      </c>
      <c r="F75" s="6" t="s">
        <v>2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t="s">
        <v>2004</v>
      </c>
      <c r="O75" t="s">
        <v>1551</v>
      </c>
      <c r="P75" t="s">
        <v>1006</v>
      </c>
      <c r="Q75" s="6" t="s">
        <v>6</v>
      </c>
      <c r="R75" s="6" t="s">
        <v>1962</v>
      </c>
      <c r="S75" t="s">
        <v>2002</v>
      </c>
    </row>
    <row r="76" spans="1:19">
      <c r="A76" t="s">
        <v>1989</v>
      </c>
      <c r="B76">
        <v>123894</v>
      </c>
      <c r="C76" t="s">
        <v>2003</v>
      </c>
      <c r="D76">
        <v>30011121156</v>
      </c>
      <c r="E76" s="9" t="s">
        <v>1187</v>
      </c>
      <c r="F76" s="9" t="s">
        <v>2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t="s">
        <v>2004</v>
      </c>
      <c r="O76" t="s">
        <v>230</v>
      </c>
      <c r="P76" t="s">
        <v>999</v>
      </c>
      <c r="Q76" s="9" t="s">
        <v>6</v>
      </c>
      <c r="R76" s="9" t="s">
        <v>1962</v>
      </c>
      <c r="S76" t="s">
        <v>2002</v>
      </c>
    </row>
    <row r="77" spans="1:19">
      <c r="A77" t="s">
        <v>1989</v>
      </c>
      <c r="B77">
        <v>123895</v>
      </c>
      <c r="C77" t="s">
        <v>2003</v>
      </c>
      <c r="D77">
        <v>30011121161</v>
      </c>
      <c r="E77" s="3" t="s">
        <v>1421</v>
      </c>
      <c r="F77" s="3" t="s">
        <v>15</v>
      </c>
      <c r="G77" s="3" t="s">
        <v>137</v>
      </c>
      <c r="H77" s="4">
        <v>36715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t="s">
        <v>2004</v>
      </c>
      <c r="O77" t="s">
        <v>932</v>
      </c>
      <c r="P77" t="s">
        <v>1654</v>
      </c>
      <c r="Q77" s="3" t="s">
        <v>6</v>
      </c>
      <c r="R77" s="3" t="s">
        <v>1962</v>
      </c>
      <c r="S77" t="s">
        <v>2002</v>
      </c>
    </row>
    <row r="78" spans="1:19">
      <c r="A78" t="s">
        <v>1989</v>
      </c>
      <c r="B78">
        <v>123896</v>
      </c>
      <c r="C78" t="s">
        <v>2003</v>
      </c>
      <c r="D78">
        <v>30011121162</v>
      </c>
      <c r="E78" s="6" t="s">
        <v>188</v>
      </c>
      <c r="F78" s="6" t="s">
        <v>15</v>
      </c>
      <c r="G78" s="6" t="s">
        <v>137</v>
      </c>
      <c r="H78" s="7">
        <v>34907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t="s">
        <v>2004</v>
      </c>
      <c r="O78" t="s">
        <v>590</v>
      </c>
      <c r="P78" t="s">
        <v>1440</v>
      </c>
      <c r="Q78" s="6" t="s">
        <v>6</v>
      </c>
      <c r="R78" s="6" t="s">
        <v>1962</v>
      </c>
      <c r="S78" t="s">
        <v>2002</v>
      </c>
    </row>
    <row r="79" spans="1:19">
      <c r="A79" t="s">
        <v>1989</v>
      </c>
      <c r="B79">
        <v>123897</v>
      </c>
      <c r="C79" t="s">
        <v>2003</v>
      </c>
      <c r="D79">
        <v>30011121163</v>
      </c>
      <c r="E79" s="9" t="s">
        <v>624</v>
      </c>
      <c r="F79" s="9" t="s">
        <v>15</v>
      </c>
      <c r="G79" s="9" t="s">
        <v>352</v>
      </c>
      <c r="H79" s="10">
        <v>34816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t="s">
        <v>2004</v>
      </c>
      <c r="O79" t="s">
        <v>175</v>
      </c>
      <c r="P79" t="s">
        <v>1386</v>
      </c>
      <c r="Q79" s="9" t="s">
        <v>6</v>
      </c>
      <c r="R79" s="9" t="s">
        <v>1962</v>
      </c>
      <c r="S79" t="s">
        <v>2002</v>
      </c>
    </row>
    <row r="80" spans="1:19">
      <c r="A80" t="s">
        <v>1989</v>
      </c>
      <c r="B80">
        <v>123898</v>
      </c>
      <c r="C80" t="s">
        <v>2003</v>
      </c>
      <c r="D80">
        <v>30011121164</v>
      </c>
      <c r="E80" s="6" t="s">
        <v>636</v>
      </c>
      <c r="F80" s="6" t="s">
        <v>15</v>
      </c>
      <c r="G80" s="6" t="s">
        <v>637</v>
      </c>
      <c r="H80" s="7">
        <v>34803</v>
      </c>
      <c r="I80" s="6" t="s">
        <v>25</v>
      </c>
      <c r="J80" s="6" t="s">
        <v>18</v>
      </c>
      <c r="K80" s="11" t="s">
        <v>1986</v>
      </c>
      <c r="L80" s="11" t="s">
        <v>66</v>
      </c>
      <c r="M80" s="11" t="s">
        <v>542</v>
      </c>
      <c r="N80" t="s">
        <v>2004</v>
      </c>
      <c r="O80" t="s">
        <v>1836</v>
      </c>
      <c r="P80" t="s">
        <v>1040</v>
      </c>
      <c r="Q80" s="6" t="s">
        <v>6</v>
      </c>
      <c r="R80" s="6" t="s">
        <v>1962</v>
      </c>
      <c r="S80" t="s">
        <v>2002</v>
      </c>
    </row>
    <row r="81" spans="1:19">
      <c r="A81" t="s">
        <v>1989</v>
      </c>
      <c r="B81">
        <v>123899</v>
      </c>
      <c r="C81" t="s">
        <v>2003</v>
      </c>
      <c r="D81">
        <v>30011121165</v>
      </c>
      <c r="E81" s="9" t="s">
        <v>1578</v>
      </c>
      <c r="F81" s="9" t="s">
        <v>15</v>
      </c>
      <c r="G81" s="9" t="s">
        <v>1579</v>
      </c>
      <c r="H81" s="10">
        <v>35304</v>
      </c>
      <c r="I81" s="9" t="s">
        <v>25</v>
      </c>
      <c r="J81" s="9" t="s">
        <v>18</v>
      </c>
      <c r="K81" s="11" t="s">
        <v>1986</v>
      </c>
      <c r="L81" s="11" t="s">
        <v>66</v>
      </c>
      <c r="M81" s="11" t="s">
        <v>542</v>
      </c>
      <c r="N81" t="s">
        <v>2004</v>
      </c>
      <c r="O81" t="s">
        <v>1792</v>
      </c>
      <c r="P81" t="s">
        <v>731</v>
      </c>
      <c r="Q81" s="9" t="s">
        <v>6</v>
      </c>
      <c r="R81" s="9" t="s">
        <v>1962</v>
      </c>
      <c r="S81" t="s">
        <v>2002</v>
      </c>
    </row>
    <row r="82" spans="1:19">
      <c r="A82" t="s">
        <v>1989</v>
      </c>
      <c r="B82">
        <v>123900</v>
      </c>
      <c r="C82" t="s">
        <v>2003</v>
      </c>
      <c r="D82">
        <v>30011121166</v>
      </c>
      <c r="E82" s="6" t="s">
        <v>962</v>
      </c>
      <c r="F82" s="6" t="s">
        <v>15</v>
      </c>
      <c r="G82" s="6" t="s">
        <v>963</v>
      </c>
      <c r="H82" s="7">
        <v>35321</v>
      </c>
      <c r="I82" s="6" t="s">
        <v>25</v>
      </c>
      <c r="J82" s="6" t="s">
        <v>18</v>
      </c>
      <c r="K82" s="11" t="s">
        <v>1986</v>
      </c>
      <c r="L82" s="11" t="s">
        <v>66</v>
      </c>
      <c r="M82" s="11" t="s">
        <v>542</v>
      </c>
      <c r="N82" t="s">
        <v>2004</v>
      </c>
      <c r="O82" t="s">
        <v>1622</v>
      </c>
      <c r="P82" t="s">
        <v>1053</v>
      </c>
      <c r="Q82" s="6" t="s">
        <v>6</v>
      </c>
      <c r="R82" s="6" t="s">
        <v>1962</v>
      </c>
      <c r="S82" t="s">
        <v>2002</v>
      </c>
    </row>
    <row r="83" spans="1:19">
      <c r="A83" t="s">
        <v>1989</v>
      </c>
      <c r="B83">
        <v>123901</v>
      </c>
      <c r="C83" t="s">
        <v>2003</v>
      </c>
      <c r="D83">
        <v>30011121167</v>
      </c>
      <c r="E83" s="9" t="s">
        <v>143</v>
      </c>
      <c r="F83" s="9" t="s">
        <v>15</v>
      </c>
      <c r="G83" s="9" t="s">
        <v>144</v>
      </c>
      <c r="H83" s="10">
        <v>35579</v>
      </c>
      <c r="I83" s="9" t="s">
        <v>25</v>
      </c>
      <c r="J83" s="9" t="s">
        <v>1966</v>
      </c>
      <c r="K83" s="11" t="s">
        <v>1986</v>
      </c>
      <c r="L83" s="11" t="s">
        <v>66</v>
      </c>
      <c r="M83" s="11" t="s">
        <v>542</v>
      </c>
      <c r="N83" t="s">
        <v>2004</v>
      </c>
      <c r="O83" t="s">
        <v>1619</v>
      </c>
      <c r="P83" t="s">
        <v>44</v>
      </c>
      <c r="Q83" s="9" t="s">
        <v>6</v>
      </c>
      <c r="R83" s="9" t="s">
        <v>1962</v>
      </c>
      <c r="S83" t="s">
        <v>2002</v>
      </c>
    </row>
    <row r="84" spans="1:19">
      <c r="A84" t="s">
        <v>1989</v>
      </c>
      <c r="B84">
        <v>123902</v>
      </c>
      <c r="C84" t="s">
        <v>2003</v>
      </c>
      <c r="D84">
        <v>30011121168</v>
      </c>
      <c r="E84" s="6" t="s">
        <v>1808</v>
      </c>
      <c r="F84" s="6" t="s">
        <v>15</v>
      </c>
      <c r="G84" s="6" t="s">
        <v>1809</v>
      </c>
      <c r="H84" s="7">
        <v>34541</v>
      </c>
      <c r="I84" s="6" t="s">
        <v>25</v>
      </c>
      <c r="J84" s="6" t="s">
        <v>18</v>
      </c>
      <c r="K84" s="11" t="s">
        <v>1986</v>
      </c>
      <c r="L84" s="11" t="s">
        <v>66</v>
      </c>
      <c r="M84" s="11" t="s">
        <v>542</v>
      </c>
      <c r="N84" t="s">
        <v>2004</v>
      </c>
      <c r="O84" t="s">
        <v>1462</v>
      </c>
      <c r="P84" t="s">
        <v>387</v>
      </c>
      <c r="Q84" s="6" t="s">
        <v>6</v>
      </c>
      <c r="R84" s="6" t="s">
        <v>1962</v>
      </c>
      <c r="S84" t="s">
        <v>2002</v>
      </c>
    </row>
    <row r="85" spans="1:19">
      <c r="A85" t="s">
        <v>1989</v>
      </c>
      <c r="B85">
        <v>123903</v>
      </c>
      <c r="C85" t="s">
        <v>2003</v>
      </c>
      <c r="D85">
        <v>30011121169</v>
      </c>
      <c r="E85" s="9" t="s">
        <v>1655</v>
      </c>
      <c r="F85" s="9" t="s">
        <v>15</v>
      </c>
      <c r="G85" s="9" t="s">
        <v>16</v>
      </c>
      <c r="H85" s="10">
        <v>34951</v>
      </c>
      <c r="I85" s="9" t="s">
        <v>25</v>
      </c>
      <c r="J85" s="9" t="s">
        <v>18</v>
      </c>
      <c r="K85" s="11" t="s">
        <v>1986</v>
      </c>
      <c r="L85" s="11" t="s">
        <v>66</v>
      </c>
      <c r="M85" s="11" t="s">
        <v>542</v>
      </c>
      <c r="N85" t="s">
        <v>2004</v>
      </c>
      <c r="O85" t="s">
        <v>1330</v>
      </c>
      <c r="P85" t="s">
        <v>1925</v>
      </c>
      <c r="Q85" s="9" t="s">
        <v>6</v>
      </c>
      <c r="R85" s="9" t="s">
        <v>1962</v>
      </c>
      <c r="S85" t="s">
        <v>2002</v>
      </c>
    </row>
    <row r="86" spans="1:19">
      <c r="A86" t="s">
        <v>1989</v>
      </c>
      <c r="B86">
        <v>123904</v>
      </c>
      <c r="C86" t="s">
        <v>2003</v>
      </c>
      <c r="D86">
        <v>30011121170</v>
      </c>
      <c r="E86" s="6" t="s">
        <v>1636</v>
      </c>
      <c r="F86" s="6" t="s">
        <v>15</v>
      </c>
      <c r="G86" s="6" t="s">
        <v>390</v>
      </c>
      <c r="H86" s="7">
        <v>36317</v>
      </c>
      <c r="I86" s="6" t="s">
        <v>25</v>
      </c>
      <c r="J86" s="6" t="s">
        <v>18</v>
      </c>
      <c r="K86" s="11" t="s">
        <v>1986</v>
      </c>
      <c r="L86" s="11" t="s">
        <v>66</v>
      </c>
      <c r="M86" s="11" t="s">
        <v>542</v>
      </c>
      <c r="N86" t="s">
        <v>2004</v>
      </c>
      <c r="O86" t="s">
        <v>1284</v>
      </c>
      <c r="P86" t="s">
        <v>1880</v>
      </c>
      <c r="Q86" s="6" t="s">
        <v>6</v>
      </c>
      <c r="R86" s="6" t="s">
        <v>1962</v>
      </c>
      <c r="S86" t="s">
        <v>2002</v>
      </c>
    </row>
    <row r="87" spans="1:19">
      <c r="A87" t="s">
        <v>1989</v>
      </c>
      <c r="B87">
        <v>123905</v>
      </c>
      <c r="C87" t="s">
        <v>2003</v>
      </c>
      <c r="D87">
        <v>30011121171</v>
      </c>
      <c r="E87" s="9" t="s">
        <v>1474</v>
      </c>
      <c r="F87" s="9" t="s">
        <v>15</v>
      </c>
      <c r="G87" s="9" t="s">
        <v>16</v>
      </c>
      <c r="H87" s="10">
        <v>35410</v>
      </c>
      <c r="I87" s="9" t="s">
        <v>25</v>
      </c>
      <c r="J87" s="9" t="s">
        <v>1964</v>
      </c>
      <c r="K87" s="11" t="s">
        <v>1986</v>
      </c>
      <c r="L87" s="11" t="s">
        <v>66</v>
      </c>
      <c r="M87" s="9" t="s">
        <v>542</v>
      </c>
      <c r="N87" t="s">
        <v>2004</v>
      </c>
      <c r="O87" t="s">
        <v>1253</v>
      </c>
      <c r="P87" t="s">
        <v>1661</v>
      </c>
      <c r="Q87" s="9" t="s">
        <v>6</v>
      </c>
      <c r="R87" s="9" t="s">
        <v>1962</v>
      </c>
      <c r="S87" t="s">
        <v>2002</v>
      </c>
    </row>
    <row r="88" spans="1:19">
      <c r="A88" t="s">
        <v>1989</v>
      </c>
      <c r="B88">
        <v>123906</v>
      </c>
      <c r="C88" t="s">
        <v>2003</v>
      </c>
      <c r="D88">
        <v>30011121172</v>
      </c>
      <c r="E88" s="6" t="s">
        <v>1469</v>
      </c>
      <c r="F88" s="6" t="s">
        <v>15</v>
      </c>
      <c r="G88" s="6" t="s">
        <v>16</v>
      </c>
      <c r="H88" s="7">
        <v>35632</v>
      </c>
      <c r="I88" s="6" t="s">
        <v>25</v>
      </c>
      <c r="J88" s="6" t="s">
        <v>18</v>
      </c>
      <c r="K88" s="11" t="s">
        <v>1986</v>
      </c>
      <c r="L88" s="11" t="s">
        <v>66</v>
      </c>
      <c r="M88" s="6" t="s">
        <v>542</v>
      </c>
      <c r="N88" t="s">
        <v>2004</v>
      </c>
      <c r="O88" t="s">
        <v>1057</v>
      </c>
      <c r="P88" t="s">
        <v>1532</v>
      </c>
      <c r="Q88" s="6" t="s">
        <v>6</v>
      </c>
      <c r="R88" s="6" t="s">
        <v>1962</v>
      </c>
      <c r="S88" t="s">
        <v>2002</v>
      </c>
    </row>
    <row r="89" spans="1:19">
      <c r="A89" t="s">
        <v>1989</v>
      </c>
      <c r="B89">
        <v>123907</v>
      </c>
      <c r="C89" t="s">
        <v>2003</v>
      </c>
      <c r="D89">
        <v>30011121173</v>
      </c>
      <c r="E89" s="9" t="s">
        <v>1461</v>
      </c>
      <c r="F89" s="9" t="s">
        <v>15</v>
      </c>
      <c r="G89" s="9" t="s">
        <v>16</v>
      </c>
      <c r="H89" s="10">
        <v>35370</v>
      </c>
      <c r="I89" s="9" t="s">
        <v>25</v>
      </c>
      <c r="J89" s="9" t="s">
        <v>18</v>
      </c>
      <c r="K89" s="11" t="s">
        <v>1986</v>
      </c>
      <c r="L89" s="11" t="s">
        <v>66</v>
      </c>
      <c r="M89" s="9" t="s">
        <v>542</v>
      </c>
      <c r="N89" t="s">
        <v>2004</v>
      </c>
      <c r="O89" t="s">
        <v>902</v>
      </c>
      <c r="P89" t="s">
        <v>1427</v>
      </c>
      <c r="Q89" s="9" t="s">
        <v>6</v>
      </c>
      <c r="R89" s="9" t="s">
        <v>1962</v>
      </c>
      <c r="S89" t="s">
        <v>2002</v>
      </c>
    </row>
    <row r="90" spans="1:19">
      <c r="A90" t="s">
        <v>1989</v>
      </c>
      <c r="B90">
        <v>123908</v>
      </c>
      <c r="C90" t="s">
        <v>2003</v>
      </c>
      <c r="D90">
        <v>30011121174</v>
      </c>
      <c r="E90" s="6" t="s">
        <v>1460</v>
      </c>
      <c r="F90" s="6" t="s">
        <v>15</v>
      </c>
      <c r="G90" s="6" t="s">
        <v>16</v>
      </c>
      <c r="H90" s="7">
        <v>34989</v>
      </c>
      <c r="I90" s="6" t="s">
        <v>25</v>
      </c>
      <c r="J90" s="6" t="s">
        <v>18</v>
      </c>
      <c r="K90" s="11" t="s">
        <v>1986</v>
      </c>
      <c r="L90" s="11" t="s">
        <v>66</v>
      </c>
      <c r="M90" s="6" t="s">
        <v>542</v>
      </c>
      <c r="N90" t="s">
        <v>2004</v>
      </c>
      <c r="O90" t="s">
        <v>642</v>
      </c>
      <c r="P90" t="s">
        <v>1396</v>
      </c>
      <c r="Q90" s="6" t="s">
        <v>6</v>
      </c>
      <c r="R90" s="6" t="s">
        <v>1962</v>
      </c>
      <c r="S90" t="s">
        <v>2002</v>
      </c>
    </row>
    <row r="91" spans="1:19">
      <c r="A91" t="s">
        <v>1989</v>
      </c>
      <c r="B91">
        <v>123909</v>
      </c>
      <c r="C91" t="s">
        <v>2003</v>
      </c>
      <c r="D91">
        <v>30011121175</v>
      </c>
      <c r="E91" s="9" t="s">
        <v>1426</v>
      </c>
      <c r="F91" s="9" t="s">
        <v>15</v>
      </c>
      <c r="G91" s="9" t="s">
        <v>16</v>
      </c>
      <c r="H91" s="10">
        <v>35803</v>
      </c>
      <c r="I91" s="9" t="s">
        <v>25</v>
      </c>
      <c r="J91" s="9" t="s">
        <v>18</v>
      </c>
      <c r="K91" s="11" t="s">
        <v>1986</v>
      </c>
      <c r="L91" s="11" t="s">
        <v>66</v>
      </c>
      <c r="M91" s="9" t="s">
        <v>542</v>
      </c>
      <c r="N91" t="s">
        <v>2004</v>
      </c>
      <c r="O91" t="s">
        <v>472</v>
      </c>
      <c r="P91" t="s">
        <v>1372</v>
      </c>
      <c r="Q91" s="9" t="s">
        <v>6</v>
      </c>
      <c r="R91" s="9" t="s">
        <v>1962</v>
      </c>
      <c r="S91" t="s">
        <v>2002</v>
      </c>
    </row>
    <row r="92" spans="1:19">
      <c r="A92" t="s">
        <v>1989</v>
      </c>
      <c r="B92">
        <v>123910</v>
      </c>
      <c r="C92" t="s">
        <v>2003</v>
      </c>
      <c r="D92">
        <v>30011121176</v>
      </c>
      <c r="E92" s="6" t="s">
        <v>1364</v>
      </c>
      <c r="F92" s="6" t="s">
        <v>15</v>
      </c>
      <c r="G92" s="6" t="s">
        <v>390</v>
      </c>
      <c r="H92" s="7">
        <v>35254</v>
      </c>
      <c r="I92" s="6" t="s">
        <v>25</v>
      </c>
      <c r="J92" s="6" t="s">
        <v>18</v>
      </c>
      <c r="K92" s="11" t="s">
        <v>1986</v>
      </c>
      <c r="L92" s="11" t="s">
        <v>66</v>
      </c>
      <c r="M92" s="6" t="s">
        <v>542</v>
      </c>
      <c r="N92" t="s">
        <v>2004</v>
      </c>
      <c r="O92" t="s">
        <v>386</v>
      </c>
      <c r="P92" t="s">
        <v>1372</v>
      </c>
      <c r="Q92" s="6" t="s">
        <v>6</v>
      </c>
      <c r="R92" s="6" t="s">
        <v>1962</v>
      </c>
      <c r="S92" t="s">
        <v>2002</v>
      </c>
    </row>
    <row r="93" spans="1:19">
      <c r="A93" t="s">
        <v>1989</v>
      </c>
      <c r="B93">
        <v>123911</v>
      </c>
      <c r="C93" t="s">
        <v>2003</v>
      </c>
      <c r="D93">
        <v>30011121177</v>
      </c>
      <c r="E93" s="9" t="s">
        <v>1343</v>
      </c>
      <c r="F93" s="9" t="s">
        <v>15</v>
      </c>
      <c r="G93" s="9" t="s">
        <v>16</v>
      </c>
      <c r="H93" s="10">
        <v>36218</v>
      </c>
      <c r="I93" s="9" t="s">
        <v>25</v>
      </c>
      <c r="J93" s="9" t="s">
        <v>18</v>
      </c>
      <c r="K93" s="11" t="s">
        <v>1986</v>
      </c>
      <c r="L93" s="11" t="s">
        <v>66</v>
      </c>
      <c r="M93" s="9" t="s">
        <v>542</v>
      </c>
      <c r="N93" t="s">
        <v>2004</v>
      </c>
      <c r="O93" t="s">
        <v>300</v>
      </c>
      <c r="P93" t="s">
        <v>1324</v>
      </c>
      <c r="Q93" s="9" t="s">
        <v>6</v>
      </c>
      <c r="R93" s="9" t="s">
        <v>1962</v>
      </c>
      <c r="S93" t="s">
        <v>2002</v>
      </c>
    </row>
    <row r="94" spans="1:19">
      <c r="A94" t="s">
        <v>1989</v>
      </c>
      <c r="B94">
        <v>123912</v>
      </c>
      <c r="C94" t="s">
        <v>2003</v>
      </c>
      <c r="D94">
        <v>30011121178</v>
      </c>
      <c r="E94" s="12" t="s">
        <v>1307</v>
      </c>
      <c r="F94" s="6" t="s">
        <v>15</v>
      </c>
      <c r="G94" s="6" t="s">
        <v>16</v>
      </c>
      <c r="H94" s="7">
        <v>36405</v>
      </c>
      <c r="I94" s="6" t="s">
        <v>25</v>
      </c>
      <c r="J94" s="6" t="s">
        <v>1968</v>
      </c>
      <c r="K94" s="11" t="s">
        <v>1986</v>
      </c>
      <c r="L94" s="11" t="s">
        <v>66</v>
      </c>
      <c r="M94" s="6" t="s">
        <v>542</v>
      </c>
      <c r="N94" t="s">
        <v>2004</v>
      </c>
      <c r="O94" t="s">
        <v>255</v>
      </c>
      <c r="P94" t="s">
        <v>1318</v>
      </c>
      <c r="Q94" s="6" t="s">
        <v>6</v>
      </c>
      <c r="R94" s="6" t="s">
        <v>1962</v>
      </c>
      <c r="S94" t="s">
        <v>2002</v>
      </c>
    </row>
    <row r="102" spans="4:7">
      <c r="D102" t="s">
        <v>1949</v>
      </c>
      <c r="E102" t="s">
        <v>1985</v>
      </c>
    </row>
    <row r="103" spans="4:7">
      <c r="D103">
        <v>30011121078</v>
      </c>
      <c r="E103">
        <v>123820</v>
      </c>
      <c r="F103" t="s">
        <v>1988</v>
      </c>
      <c r="G103" t="s">
        <v>2002</v>
      </c>
    </row>
    <row r="104" spans="4:7">
      <c r="D104">
        <v>30011121079</v>
      </c>
      <c r="E104">
        <v>123821</v>
      </c>
      <c r="F104" t="s">
        <v>1988</v>
      </c>
      <c r="G104" t="s">
        <v>2002</v>
      </c>
    </row>
    <row r="105" spans="4:7">
      <c r="D105">
        <v>30011121080</v>
      </c>
      <c r="E105">
        <v>123822</v>
      </c>
      <c r="F105" t="s">
        <v>1988</v>
      </c>
      <c r="G105" t="s">
        <v>2002</v>
      </c>
    </row>
    <row r="106" spans="4:7">
      <c r="D106">
        <v>30011121081</v>
      </c>
      <c r="E106">
        <v>123823</v>
      </c>
      <c r="F106" t="s">
        <v>1988</v>
      </c>
      <c r="G106" t="s">
        <v>2002</v>
      </c>
    </row>
    <row r="107" spans="4:7">
      <c r="D107">
        <v>30011121082</v>
      </c>
      <c r="E107">
        <v>123824</v>
      </c>
      <c r="F107" t="s">
        <v>1988</v>
      </c>
      <c r="G107" t="s">
        <v>2002</v>
      </c>
    </row>
    <row r="108" spans="4:7">
      <c r="D108">
        <v>30011121083</v>
      </c>
      <c r="E108">
        <v>123825</v>
      </c>
      <c r="F108" t="s">
        <v>1988</v>
      </c>
      <c r="G108" t="s">
        <v>2002</v>
      </c>
    </row>
    <row r="109" spans="4:7">
      <c r="D109">
        <v>30011121084</v>
      </c>
      <c r="E109">
        <v>123826</v>
      </c>
      <c r="F109" t="s">
        <v>1988</v>
      </c>
      <c r="G109" t="s">
        <v>2002</v>
      </c>
    </row>
    <row r="110" spans="4:7">
      <c r="D110">
        <v>30011121085</v>
      </c>
      <c r="E110">
        <v>123827</v>
      </c>
      <c r="F110" t="s">
        <v>1988</v>
      </c>
      <c r="G110" t="s">
        <v>2002</v>
      </c>
    </row>
    <row r="111" spans="4:7">
      <c r="D111">
        <v>30011121086</v>
      </c>
      <c r="E111">
        <v>123828</v>
      </c>
      <c r="F111" t="s">
        <v>1988</v>
      </c>
      <c r="G111" t="s">
        <v>2002</v>
      </c>
    </row>
    <row r="112" spans="4:7">
      <c r="D112">
        <v>30011121087</v>
      </c>
      <c r="E112">
        <v>123829</v>
      </c>
      <c r="F112" t="s">
        <v>1988</v>
      </c>
      <c r="G112" t="s">
        <v>2002</v>
      </c>
    </row>
    <row r="113" spans="4:7">
      <c r="D113">
        <v>30011121088</v>
      </c>
      <c r="E113">
        <v>123830</v>
      </c>
      <c r="F113" t="s">
        <v>1988</v>
      </c>
      <c r="G113" t="s">
        <v>2002</v>
      </c>
    </row>
    <row r="114" spans="4:7">
      <c r="D114">
        <v>30011121089</v>
      </c>
      <c r="E114">
        <v>123831</v>
      </c>
      <c r="F114" t="s">
        <v>1988</v>
      </c>
      <c r="G114" t="s">
        <v>2002</v>
      </c>
    </row>
    <row r="115" spans="4:7">
      <c r="D115">
        <v>30011121090</v>
      </c>
      <c r="E115">
        <v>123832</v>
      </c>
      <c r="F115" t="s">
        <v>1988</v>
      </c>
      <c r="G115" t="s">
        <v>2002</v>
      </c>
    </row>
    <row r="116" spans="4:7">
      <c r="D116">
        <v>30011121091</v>
      </c>
      <c r="E116">
        <v>123833</v>
      </c>
      <c r="F116" t="s">
        <v>1988</v>
      </c>
      <c r="G116" t="s">
        <v>2002</v>
      </c>
    </row>
    <row r="117" spans="4:7">
      <c r="D117">
        <v>30011121092</v>
      </c>
      <c r="E117">
        <v>123834</v>
      </c>
      <c r="F117" t="s">
        <v>1988</v>
      </c>
      <c r="G117" t="s">
        <v>2002</v>
      </c>
    </row>
    <row r="118" spans="4:7">
      <c r="D118">
        <v>30011121093</v>
      </c>
      <c r="E118">
        <v>123835</v>
      </c>
      <c r="F118" t="s">
        <v>1988</v>
      </c>
      <c r="G118" t="s">
        <v>2002</v>
      </c>
    </row>
    <row r="119" spans="4:7">
      <c r="D119">
        <v>30011121094</v>
      </c>
      <c r="E119">
        <v>123836</v>
      </c>
      <c r="F119" t="s">
        <v>1988</v>
      </c>
      <c r="G119" t="s">
        <v>2002</v>
      </c>
    </row>
    <row r="120" spans="4:7">
      <c r="D120">
        <v>30011121095</v>
      </c>
      <c r="E120">
        <v>123837</v>
      </c>
      <c r="F120" t="s">
        <v>1988</v>
      </c>
      <c r="G120" t="s">
        <v>2002</v>
      </c>
    </row>
    <row r="121" spans="4:7">
      <c r="D121">
        <v>30011121096</v>
      </c>
      <c r="E121">
        <v>123838</v>
      </c>
      <c r="F121" t="s">
        <v>1988</v>
      </c>
      <c r="G121" t="s">
        <v>2002</v>
      </c>
    </row>
    <row r="122" spans="4:7">
      <c r="D122">
        <v>30011121097</v>
      </c>
      <c r="E122">
        <v>123839</v>
      </c>
      <c r="F122" t="s">
        <v>1988</v>
      </c>
      <c r="G122" t="s">
        <v>2002</v>
      </c>
    </row>
    <row r="123" spans="4:7">
      <c r="D123">
        <v>30011121098</v>
      </c>
      <c r="E123">
        <v>123840</v>
      </c>
      <c r="F123" t="s">
        <v>1988</v>
      </c>
      <c r="G123" t="s">
        <v>2002</v>
      </c>
    </row>
    <row r="124" spans="4:7">
      <c r="D124">
        <v>30011121099</v>
      </c>
      <c r="E124">
        <v>123841</v>
      </c>
      <c r="F124" t="s">
        <v>1988</v>
      </c>
      <c r="G124" t="s">
        <v>2002</v>
      </c>
    </row>
    <row r="125" spans="4:7">
      <c r="D125">
        <v>30011121100</v>
      </c>
      <c r="E125">
        <v>123842</v>
      </c>
      <c r="F125" t="s">
        <v>1988</v>
      </c>
      <c r="G125" t="s">
        <v>2002</v>
      </c>
    </row>
    <row r="126" spans="4:7">
      <c r="D126">
        <v>30011121101</v>
      </c>
      <c r="E126">
        <v>123843</v>
      </c>
      <c r="F126" t="s">
        <v>1988</v>
      </c>
      <c r="G126" t="s">
        <v>2002</v>
      </c>
    </row>
    <row r="127" spans="4:7">
      <c r="D127">
        <v>30011121102</v>
      </c>
      <c r="E127">
        <v>123844</v>
      </c>
      <c r="F127" t="s">
        <v>1988</v>
      </c>
      <c r="G127" t="s">
        <v>2002</v>
      </c>
    </row>
    <row r="128" spans="4:7">
      <c r="D128">
        <v>30011121105</v>
      </c>
      <c r="E128">
        <v>123845</v>
      </c>
      <c r="F128" t="s">
        <v>1987</v>
      </c>
      <c r="G128" t="s">
        <v>2002</v>
      </c>
    </row>
    <row r="129" spans="4:7">
      <c r="D129">
        <v>30011121106</v>
      </c>
      <c r="E129">
        <v>123846</v>
      </c>
      <c r="F129" t="s">
        <v>1987</v>
      </c>
      <c r="G129" t="s">
        <v>2002</v>
      </c>
    </row>
    <row r="130" spans="4:7">
      <c r="D130">
        <v>30011121107</v>
      </c>
      <c r="E130">
        <v>123847</v>
      </c>
      <c r="F130" t="s">
        <v>1987</v>
      </c>
      <c r="G130" t="s">
        <v>2002</v>
      </c>
    </row>
    <row r="131" spans="4:7">
      <c r="D131">
        <v>30011121108</v>
      </c>
      <c r="E131">
        <v>123848</v>
      </c>
      <c r="F131" t="s">
        <v>1987</v>
      </c>
      <c r="G131" t="s">
        <v>2002</v>
      </c>
    </row>
    <row r="132" spans="4:7">
      <c r="D132">
        <v>30011121109</v>
      </c>
      <c r="E132">
        <v>123849</v>
      </c>
      <c r="F132" t="s">
        <v>1987</v>
      </c>
      <c r="G132" t="s">
        <v>2002</v>
      </c>
    </row>
    <row r="133" spans="4:7">
      <c r="D133">
        <v>30011121110</v>
      </c>
      <c r="E133">
        <v>123850</v>
      </c>
      <c r="F133" t="s">
        <v>1987</v>
      </c>
      <c r="G133" t="s">
        <v>2002</v>
      </c>
    </row>
    <row r="134" spans="4:7">
      <c r="D134">
        <v>30011121111</v>
      </c>
      <c r="E134">
        <v>123851</v>
      </c>
      <c r="F134" t="s">
        <v>1987</v>
      </c>
      <c r="G134" t="s">
        <v>2002</v>
      </c>
    </row>
    <row r="135" spans="4:7">
      <c r="D135">
        <v>30011121112</v>
      </c>
      <c r="E135">
        <v>123852</v>
      </c>
      <c r="F135" t="s">
        <v>1987</v>
      </c>
      <c r="G135" t="s">
        <v>2002</v>
      </c>
    </row>
    <row r="136" spans="4:7">
      <c r="D136">
        <v>30011121113</v>
      </c>
      <c r="E136">
        <v>123853</v>
      </c>
      <c r="F136" t="s">
        <v>1987</v>
      </c>
      <c r="G136" t="s">
        <v>2002</v>
      </c>
    </row>
    <row r="137" spans="4:7">
      <c r="D137">
        <v>30011121114</v>
      </c>
      <c r="E137">
        <v>123854</v>
      </c>
      <c r="F137" t="s">
        <v>1987</v>
      </c>
      <c r="G137" t="s">
        <v>2002</v>
      </c>
    </row>
    <row r="138" spans="4:7">
      <c r="D138">
        <v>30011121115</v>
      </c>
      <c r="E138">
        <v>123855</v>
      </c>
      <c r="F138" t="s">
        <v>1987</v>
      </c>
      <c r="G138" t="s">
        <v>2002</v>
      </c>
    </row>
    <row r="139" spans="4:7">
      <c r="D139">
        <v>30011121116</v>
      </c>
      <c r="E139">
        <v>123856</v>
      </c>
      <c r="F139" t="s">
        <v>1987</v>
      </c>
      <c r="G139" t="s">
        <v>2002</v>
      </c>
    </row>
    <row r="140" spans="4:7">
      <c r="D140">
        <v>30011121117</v>
      </c>
      <c r="E140">
        <v>123857</v>
      </c>
      <c r="F140" t="s">
        <v>1987</v>
      </c>
      <c r="G140" t="s">
        <v>2002</v>
      </c>
    </row>
    <row r="141" spans="4:7">
      <c r="D141">
        <v>30011121118</v>
      </c>
      <c r="E141">
        <v>123858</v>
      </c>
      <c r="F141" t="s">
        <v>1987</v>
      </c>
      <c r="G141" t="s">
        <v>2002</v>
      </c>
    </row>
    <row r="142" spans="4:7">
      <c r="D142">
        <v>30011121119</v>
      </c>
      <c r="E142">
        <v>123859</v>
      </c>
      <c r="F142" t="s">
        <v>1987</v>
      </c>
      <c r="G142" t="s">
        <v>2002</v>
      </c>
    </row>
    <row r="143" spans="4:7">
      <c r="D143">
        <v>30011121120</v>
      </c>
      <c r="E143">
        <v>123860</v>
      </c>
      <c r="F143" t="s">
        <v>1987</v>
      </c>
      <c r="G143" t="s">
        <v>2002</v>
      </c>
    </row>
    <row r="144" spans="4:7">
      <c r="D144">
        <v>30011121121</v>
      </c>
      <c r="E144">
        <v>123861</v>
      </c>
      <c r="F144" t="s">
        <v>1987</v>
      </c>
      <c r="G144" t="s">
        <v>2002</v>
      </c>
    </row>
    <row r="145" spans="4:7">
      <c r="D145">
        <v>30011121122</v>
      </c>
      <c r="E145">
        <v>123862</v>
      </c>
      <c r="F145" t="s">
        <v>1987</v>
      </c>
      <c r="G145" t="s">
        <v>2002</v>
      </c>
    </row>
    <row r="146" spans="4:7">
      <c r="D146">
        <v>30011121123</v>
      </c>
      <c r="E146">
        <v>123863</v>
      </c>
      <c r="F146" t="s">
        <v>1987</v>
      </c>
      <c r="G146" t="s">
        <v>2002</v>
      </c>
    </row>
    <row r="147" spans="4:7">
      <c r="D147">
        <v>30011121124</v>
      </c>
      <c r="E147">
        <v>123864</v>
      </c>
      <c r="F147" t="s">
        <v>1987</v>
      </c>
      <c r="G147" t="s">
        <v>2002</v>
      </c>
    </row>
    <row r="148" spans="4:7">
      <c r="D148">
        <v>30011121125</v>
      </c>
      <c r="E148">
        <v>123865</v>
      </c>
      <c r="F148" t="s">
        <v>1987</v>
      </c>
      <c r="G148" t="s">
        <v>2002</v>
      </c>
    </row>
    <row r="149" spans="4:7">
      <c r="D149">
        <v>30011121126</v>
      </c>
      <c r="E149">
        <v>123866</v>
      </c>
      <c r="F149" t="s">
        <v>1987</v>
      </c>
      <c r="G149" t="s">
        <v>2002</v>
      </c>
    </row>
    <row r="150" spans="4:7">
      <c r="D150">
        <v>30011121127</v>
      </c>
      <c r="E150">
        <v>123867</v>
      </c>
      <c r="F150" t="s">
        <v>1987</v>
      </c>
      <c r="G150" t="s">
        <v>2002</v>
      </c>
    </row>
    <row r="151" spans="4:7">
      <c r="D151">
        <v>30011121128</v>
      </c>
      <c r="E151">
        <v>123868</v>
      </c>
      <c r="F151" t="s">
        <v>1987</v>
      </c>
      <c r="G151" t="s">
        <v>2002</v>
      </c>
    </row>
    <row r="152" spans="4:7">
      <c r="D152">
        <v>30011121129</v>
      </c>
      <c r="E152">
        <v>123869</v>
      </c>
      <c r="F152" t="s">
        <v>1987</v>
      </c>
      <c r="G152" t="s">
        <v>2002</v>
      </c>
    </row>
    <row r="153" spans="4:7">
      <c r="D153">
        <v>30011121132</v>
      </c>
      <c r="E153">
        <v>123870</v>
      </c>
      <c r="F153" t="s">
        <v>1989</v>
      </c>
      <c r="G153" t="s">
        <v>2002</v>
      </c>
    </row>
    <row r="154" spans="4:7">
      <c r="D154">
        <v>30011121133</v>
      </c>
      <c r="E154">
        <v>123871</v>
      </c>
      <c r="F154" t="s">
        <v>1989</v>
      </c>
      <c r="G154" t="s">
        <v>2002</v>
      </c>
    </row>
    <row r="155" spans="4:7">
      <c r="D155">
        <v>30011121134</v>
      </c>
      <c r="E155">
        <v>123872</v>
      </c>
      <c r="F155" t="s">
        <v>1989</v>
      </c>
      <c r="G155" t="s">
        <v>2002</v>
      </c>
    </row>
    <row r="156" spans="4:7">
      <c r="D156">
        <v>30011121135</v>
      </c>
      <c r="E156">
        <v>123873</v>
      </c>
      <c r="F156" t="s">
        <v>1989</v>
      </c>
      <c r="G156" t="s">
        <v>2002</v>
      </c>
    </row>
    <row r="157" spans="4:7">
      <c r="D157">
        <v>30011121136</v>
      </c>
      <c r="E157">
        <v>123874</v>
      </c>
      <c r="F157" t="s">
        <v>1989</v>
      </c>
      <c r="G157" t="s">
        <v>2002</v>
      </c>
    </row>
    <row r="158" spans="4:7">
      <c r="D158">
        <v>30011121137</v>
      </c>
      <c r="E158">
        <v>123875</v>
      </c>
      <c r="F158" t="s">
        <v>1989</v>
      </c>
      <c r="G158" t="s">
        <v>2002</v>
      </c>
    </row>
    <row r="159" spans="4:7">
      <c r="D159">
        <v>30011121138</v>
      </c>
      <c r="E159">
        <v>123876</v>
      </c>
      <c r="F159" t="s">
        <v>1989</v>
      </c>
      <c r="G159" t="s">
        <v>2002</v>
      </c>
    </row>
    <row r="160" spans="4:7">
      <c r="D160">
        <v>30011121139</v>
      </c>
      <c r="E160">
        <v>123877</v>
      </c>
      <c r="F160" t="s">
        <v>1989</v>
      </c>
      <c r="G160" t="s">
        <v>2002</v>
      </c>
    </row>
    <row r="161" spans="4:7">
      <c r="D161">
        <v>30011121140</v>
      </c>
      <c r="E161">
        <v>123878</v>
      </c>
      <c r="F161" t="s">
        <v>1989</v>
      </c>
      <c r="G161" t="s">
        <v>2002</v>
      </c>
    </row>
    <row r="162" spans="4:7">
      <c r="D162">
        <v>30011121141</v>
      </c>
      <c r="E162">
        <v>123879</v>
      </c>
      <c r="F162" t="s">
        <v>1989</v>
      </c>
      <c r="G162" t="s">
        <v>2002</v>
      </c>
    </row>
    <row r="163" spans="4:7">
      <c r="D163">
        <v>30011121142</v>
      </c>
      <c r="E163">
        <v>123880</v>
      </c>
      <c r="F163" t="s">
        <v>1989</v>
      </c>
      <c r="G163" t="s">
        <v>2002</v>
      </c>
    </row>
    <row r="164" spans="4:7">
      <c r="D164">
        <v>30011121143</v>
      </c>
      <c r="E164">
        <v>123881</v>
      </c>
      <c r="F164" t="s">
        <v>1989</v>
      </c>
      <c r="G164" t="s">
        <v>2002</v>
      </c>
    </row>
    <row r="165" spans="4:7">
      <c r="D165">
        <v>30011121144</v>
      </c>
      <c r="E165">
        <v>123882</v>
      </c>
      <c r="F165" t="s">
        <v>1989</v>
      </c>
      <c r="G165" t="s">
        <v>2002</v>
      </c>
    </row>
    <row r="166" spans="4:7">
      <c r="D166">
        <v>30011121145</v>
      </c>
      <c r="E166">
        <v>123883</v>
      </c>
      <c r="F166" t="s">
        <v>1989</v>
      </c>
      <c r="G166" t="s">
        <v>2002</v>
      </c>
    </row>
    <row r="167" spans="4:7">
      <c r="D167">
        <v>30011121146</v>
      </c>
      <c r="E167">
        <v>123884</v>
      </c>
      <c r="F167" t="s">
        <v>1989</v>
      </c>
      <c r="G167" t="s">
        <v>2002</v>
      </c>
    </row>
    <row r="168" spans="4:7">
      <c r="D168">
        <v>30011121147</v>
      </c>
      <c r="E168">
        <v>123885</v>
      </c>
      <c r="F168" t="s">
        <v>1989</v>
      </c>
      <c r="G168" t="s">
        <v>2002</v>
      </c>
    </row>
    <row r="169" spans="4:7">
      <c r="D169">
        <v>30011121148</v>
      </c>
      <c r="E169">
        <v>123886</v>
      </c>
      <c r="F169" t="s">
        <v>1989</v>
      </c>
      <c r="G169" t="s">
        <v>2002</v>
      </c>
    </row>
    <row r="170" spans="4:7">
      <c r="D170">
        <v>30011121149</v>
      </c>
      <c r="E170">
        <v>123887</v>
      </c>
      <c r="F170" t="s">
        <v>1989</v>
      </c>
      <c r="G170" t="s">
        <v>2002</v>
      </c>
    </row>
    <row r="171" spans="4:7">
      <c r="D171">
        <v>30011121150</v>
      </c>
      <c r="E171">
        <v>123888</v>
      </c>
      <c r="F171" t="s">
        <v>1989</v>
      </c>
      <c r="G171" t="s">
        <v>2002</v>
      </c>
    </row>
    <row r="172" spans="4:7">
      <c r="D172">
        <v>30011121151</v>
      </c>
      <c r="E172">
        <v>123889</v>
      </c>
      <c r="F172" t="s">
        <v>1989</v>
      </c>
      <c r="G172" t="s">
        <v>2002</v>
      </c>
    </row>
    <row r="173" spans="4:7">
      <c r="D173">
        <v>30011121152</v>
      </c>
      <c r="E173">
        <v>123890</v>
      </c>
      <c r="F173" t="s">
        <v>1989</v>
      </c>
      <c r="G173" t="s">
        <v>2002</v>
      </c>
    </row>
    <row r="174" spans="4:7">
      <c r="D174">
        <v>30011121153</v>
      </c>
      <c r="E174">
        <v>123891</v>
      </c>
      <c r="F174" t="s">
        <v>1989</v>
      </c>
      <c r="G174" t="s">
        <v>2002</v>
      </c>
    </row>
    <row r="175" spans="4:7">
      <c r="D175">
        <v>30011121154</v>
      </c>
      <c r="E175">
        <v>123892</v>
      </c>
      <c r="F175" t="s">
        <v>1989</v>
      </c>
      <c r="G175" t="s">
        <v>2002</v>
      </c>
    </row>
    <row r="176" spans="4:7">
      <c r="D176">
        <v>30011121155</v>
      </c>
      <c r="E176">
        <v>123893</v>
      </c>
      <c r="F176" t="s">
        <v>1989</v>
      </c>
      <c r="G176" t="s">
        <v>2002</v>
      </c>
    </row>
    <row r="177" spans="4:7">
      <c r="D177">
        <v>30011121156</v>
      </c>
      <c r="E177">
        <v>123894</v>
      </c>
      <c r="F177" t="s">
        <v>1989</v>
      </c>
      <c r="G177" t="s">
        <v>2002</v>
      </c>
    </row>
    <row r="178" spans="4:7">
      <c r="D178">
        <v>30011121161</v>
      </c>
      <c r="E178">
        <v>123895</v>
      </c>
      <c r="F178" t="s">
        <v>1989</v>
      </c>
      <c r="G178" t="s">
        <v>2002</v>
      </c>
    </row>
    <row r="179" spans="4:7">
      <c r="D179">
        <v>30011121162</v>
      </c>
      <c r="E179">
        <v>123896</v>
      </c>
      <c r="F179" t="s">
        <v>1989</v>
      </c>
      <c r="G179" t="s">
        <v>2002</v>
      </c>
    </row>
    <row r="180" spans="4:7">
      <c r="D180">
        <v>30011121163</v>
      </c>
      <c r="E180">
        <v>123897</v>
      </c>
      <c r="F180" t="s">
        <v>1989</v>
      </c>
      <c r="G180" t="s">
        <v>2002</v>
      </c>
    </row>
    <row r="181" spans="4:7">
      <c r="D181">
        <v>30011121164</v>
      </c>
      <c r="E181">
        <v>123898</v>
      </c>
      <c r="F181" t="s">
        <v>1989</v>
      </c>
      <c r="G181" t="s">
        <v>2002</v>
      </c>
    </row>
    <row r="182" spans="4:7">
      <c r="D182">
        <v>30011121165</v>
      </c>
      <c r="E182">
        <v>123899</v>
      </c>
      <c r="F182" t="s">
        <v>1989</v>
      </c>
      <c r="G182" t="s">
        <v>2002</v>
      </c>
    </row>
    <row r="183" spans="4:7">
      <c r="D183">
        <v>30011121166</v>
      </c>
      <c r="E183">
        <v>123900</v>
      </c>
      <c r="F183" t="s">
        <v>1989</v>
      </c>
      <c r="G183" t="s">
        <v>2002</v>
      </c>
    </row>
    <row r="184" spans="4:7">
      <c r="D184">
        <v>30011121167</v>
      </c>
      <c r="E184">
        <v>123901</v>
      </c>
      <c r="F184" t="s">
        <v>1989</v>
      </c>
      <c r="G184" t="s">
        <v>2002</v>
      </c>
    </row>
    <row r="185" spans="4:7">
      <c r="D185">
        <v>30011121168</v>
      </c>
      <c r="E185">
        <v>123902</v>
      </c>
      <c r="F185" t="s">
        <v>1989</v>
      </c>
      <c r="G185" t="s">
        <v>2002</v>
      </c>
    </row>
    <row r="186" spans="4:7">
      <c r="D186">
        <v>30011121169</v>
      </c>
      <c r="E186">
        <v>123903</v>
      </c>
      <c r="F186" t="s">
        <v>1989</v>
      </c>
      <c r="G186" t="s">
        <v>2002</v>
      </c>
    </row>
    <row r="187" spans="4:7">
      <c r="D187">
        <v>30011121170</v>
      </c>
      <c r="E187">
        <v>123904</v>
      </c>
      <c r="F187" t="s">
        <v>1989</v>
      </c>
      <c r="G187" t="s">
        <v>2002</v>
      </c>
    </row>
    <row r="188" spans="4:7">
      <c r="D188">
        <v>30011121171</v>
      </c>
      <c r="E188">
        <v>123905</v>
      </c>
      <c r="F188" t="s">
        <v>1989</v>
      </c>
      <c r="G188" t="s">
        <v>2002</v>
      </c>
    </row>
    <row r="189" spans="4:7">
      <c r="D189">
        <v>30011121172</v>
      </c>
      <c r="E189">
        <v>123906</v>
      </c>
      <c r="F189" t="s">
        <v>1989</v>
      </c>
      <c r="G189" t="s">
        <v>2002</v>
      </c>
    </row>
    <row r="190" spans="4:7">
      <c r="D190">
        <v>30011121173</v>
      </c>
      <c r="E190">
        <v>123907</v>
      </c>
      <c r="F190" t="s">
        <v>1989</v>
      </c>
      <c r="G190" t="s">
        <v>2002</v>
      </c>
    </row>
    <row r="191" spans="4:7">
      <c r="D191">
        <v>30011121174</v>
      </c>
      <c r="E191">
        <v>123908</v>
      </c>
      <c r="F191" t="s">
        <v>1989</v>
      </c>
      <c r="G191" t="s">
        <v>2002</v>
      </c>
    </row>
    <row r="192" spans="4:7">
      <c r="D192">
        <v>30011121175</v>
      </c>
      <c r="E192">
        <v>123909</v>
      </c>
      <c r="F192" t="s">
        <v>1989</v>
      </c>
      <c r="G192" t="s">
        <v>2002</v>
      </c>
    </row>
    <row r="193" spans="4:7">
      <c r="D193">
        <v>30011121176</v>
      </c>
      <c r="E193">
        <v>123910</v>
      </c>
      <c r="F193" t="s">
        <v>1989</v>
      </c>
      <c r="G193" t="s">
        <v>2002</v>
      </c>
    </row>
    <row r="194" spans="4:7">
      <c r="D194">
        <v>30011121177</v>
      </c>
      <c r="E194">
        <v>123911</v>
      </c>
      <c r="F194" t="s">
        <v>1989</v>
      </c>
      <c r="G194" t="s">
        <v>2002</v>
      </c>
    </row>
    <row r="195" spans="4:7">
      <c r="D195">
        <v>30011121178</v>
      </c>
      <c r="E195">
        <v>123912</v>
      </c>
      <c r="F195" t="s">
        <v>1989</v>
      </c>
      <c r="G195" t="s">
        <v>2002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opLeftCell="A88" workbookViewId="0">
      <selection activeCell="G196" sqref="E103:G196"/>
    </sheetView>
  </sheetViews>
  <sheetFormatPr defaultRowHeight="15"/>
  <cols>
    <col min="2" max="2" width="12" bestFit="1" customWidth="1"/>
    <col min="3" max="4" width="14.140625" customWidth="1"/>
    <col min="5" max="5" width="26.42578125" customWidth="1"/>
    <col min="6" max="7" width="14.140625" customWidth="1"/>
    <col min="8" max="8" width="10.42578125" bestFit="1" customWidth="1"/>
    <col min="9" max="19" width="14.140625" customWidth="1"/>
  </cols>
  <sheetData>
    <row r="1" spans="1:19">
      <c r="B1" t="s">
        <v>1985</v>
      </c>
      <c r="C1" t="s">
        <v>1950</v>
      </c>
      <c r="D1" t="s">
        <v>1949</v>
      </c>
      <c r="E1" t="s">
        <v>1971</v>
      </c>
      <c r="F1" t="s">
        <v>1951</v>
      </c>
      <c r="G1" t="s">
        <v>1952</v>
      </c>
      <c r="H1" t="s">
        <v>1953</v>
      </c>
      <c r="I1" t="s">
        <v>1954</v>
      </c>
      <c r="J1" t="s">
        <v>1955</v>
      </c>
      <c r="K1" t="s">
        <v>1956</v>
      </c>
      <c r="L1" t="s">
        <v>1957</v>
      </c>
      <c r="M1" t="s">
        <v>1958</v>
      </c>
      <c r="N1" t="s">
        <v>1959</v>
      </c>
      <c r="O1" t="s">
        <v>1969</v>
      </c>
      <c r="P1" t="s">
        <v>1229</v>
      </c>
      <c r="Q1" t="s">
        <v>1960</v>
      </c>
      <c r="R1" t="s">
        <v>1961</v>
      </c>
      <c r="S1" t="s">
        <v>1963</v>
      </c>
    </row>
    <row r="2" spans="1:19">
      <c r="A2" t="s">
        <v>1988</v>
      </c>
      <c r="B2">
        <v>123586</v>
      </c>
      <c r="C2" t="s">
        <v>2005</v>
      </c>
      <c r="D2">
        <v>30011121179</v>
      </c>
      <c r="E2" s="2" t="s">
        <v>1304</v>
      </c>
      <c r="F2" t="s">
        <v>15</v>
      </c>
      <c r="G2" t="s">
        <v>3</v>
      </c>
      <c r="H2" s="1">
        <v>27760</v>
      </c>
      <c r="I2" t="s">
        <v>65</v>
      </c>
      <c r="J2" t="s">
        <v>18</v>
      </c>
      <c r="K2" t="s">
        <v>1977</v>
      </c>
      <c r="L2" t="s">
        <v>8</v>
      </c>
      <c r="M2" t="s">
        <v>9</v>
      </c>
      <c r="N2" t="s">
        <v>2007</v>
      </c>
      <c r="O2" s="2" t="s">
        <v>1305</v>
      </c>
      <c r="P2" s="3" t="s">
        <v>1306</v>
      </c>
      <c r="Q2" t="s">
        <v>6</v>
      </c>
      <c r="R2" t="s">
        <v>1962</v>
      </c>
      <c r="S2" s="13" t="s">
        <v>2006</v>
      </c>
    </row>
    <row r="3" spans="1:19">
      <c r="A3" t="s">
        <v>1988</v>
      </c>
      <c r="B3">
        <v>123587</v>
      </c>
      <c r="C3" t="s">
        <v>2005</v>
      </c>
      <c r="D3">
        <v>30011121180</v>
      </c>
      <c r="E3" s="5" t="s">
        <v>1254</v>
      </c>
      <c r="F3" t="s">
        <v>15</v>
      </c>
      <c r="G3" t="s">
        <v>3</v>
      </c>
      <c r="H3" s="1">
        <v>28127</v>
      </c>
      <c r="I3" t="s">
        <v>65</v>
      </c>
      <c r="J3" t="s">
        <v>18</v>
      </c>
      <c r="K3" t="s">
        <v>1977</v>
      </c>
      <c r="L3" t="s">
        <v>32</v>
      </c>
      <c r="M3" t="s">
        <v>112</v>
      </c>
      <c r="N3" t="s">
        <v>2007</v>
      </c>
      <c r="O3" s="5" t="s">
        <v>1255</v>
      </c>
      <c r="P3" s="6" t="s">
        <v>1256</v>
      </c>
      <c r="Q3" t="s">
        <v>6</v>
      </c>
      <c r="R3" t="s">
        <v>1962</v>
      </c>
      <c r="S3" s="13" t="s">
        <v>2006</v>
      </c>
    </row>
    <row r="4" spans="1:19">
      <c r="A4" t="s">
        <v>1988</v>
      </c>
      <c r="B4">
        <v>123588</v>
      </c>
      <c r="C4" t="s">
        <v>2005</v>
      </c>
      <c r="D4">
        <v>30011121181</v>
      </c>
      <c r="E4" s="8" t="s">
        <v>1195</v>
      </c>
      <c r="F4" t="s">
        <v>15</v>
      </c>
      <c r="G4" t="s">
        <v>3</v>
      </c>
      <c r="H4" s="1">
        <v>28493</v>
      </c>
      <c r="I4" t="s">
        <v>65</v>
      </c>
      <c r="J4" t="s">
        <v>18</v>
      </c>
      <c r="K4" t="s">
        <v>1977</v>
      </c>
      <c r="L4" t="s">
        <v>66</v>
      </c>
      <c r="M4" t="s">
        <v>112</v>
      </c>
      <c r="N4" t="s">
        <v>2007</v>
      </c>
      <c r="O4" s="8" t="s">
        <v>1196</v>
      </c>
      <c r="P4" s="9" t="s">
        <v>1197</v>
      </c>
      <c r="Q4" t="s">
        <v>6</v>
      </c>
      <c r="R4" t="s">
        <v>1962</v>
      </c>
      <c r="S4" s="13" t="s">
        <v>2006</v>
      </c>
    </row>
    <row r="5" spans="1:19">
      <c r="A5" t="s">
        <v>1988</v>
      </c>
      <c r="B5">
        <v>123589</v>
      </c>
      <c r="C5" t="s">
        <v>2005</v>
      </c>
      <c r="D5">
        <v>30011121182</v>
      </c>
      <c r="E5" s="5" t="s">
        <v>1133</v>
      </c>
      <c r="F5" t="s">
        <v>15</v>
      </c>
      <c r="G5" t="s">
        <v>3</v>
      </c>
      <c r="H5" s="1">
        <v>28859</v>
      </c>
      <c r="I5" t="s">
        <v>4</v>
      </c>
      <c r="J5" t="s">
        <v>18</v>
      </c>
      <c r="K5" t="s">
        <v>1977</v>
      </c>
      <c r="L5" t="s">
        <v>66</v>
      </c>
      <c r="M5" t="s">
        <v>112</v>
      </c>
      <c r="N5" t="s">
        <v>2007</v>
      </c>
      <c r="O5" s="5" t="s">
        <v>1134</v>
      </c>
      <c r="P5" s="6" t="s">
        <v>1135</v>
      </c>
      <c r="Q5" t="s">
        <v>6</v>
      </c>
      <c r="R5" t="s">
        <v>1962</v>
      </c>
      <c r="S5" s="13" t="s">
        <v>2006</v>
      </c>
    </row>
    <row r="6" spans="1:19">
      <c r="A6" t="s">
        <v>1988</v>
      </c>
      <c r="B6">
        <v>123590</v>
      </c>
      <c r="C6" t="s">
        <v>2005</v>
      </c>
      <c r="D6">
        <v>30011121183</v>
      </c>
      <c r="E6" s="8" t="s">
        <v>1120</v>
      </c>
      <c r="F6" t="s">
        <v>15</v>
      </c>
      <c r="G6" t="s">
        <v>3</v>
      </c>
      <c r="H6" s="1">
        <v>29225</v>
      </c>
      <c r="I6" t="s">
        <v>19</v>
      </c>
      <c r="J6" t="s">
        <v>1964</v>
      </c>
      <c r="K6" t="s">
        <v>1977</v>
      </c>
      <c r="L6" t="s">
        <v>351</v>
      </c>
      <c r="M6" t="s">
        <v>112</v>
      </c>
      <c r="N6" t="s">
        <v>2007</v>
      </c>
      <c r="O6" s="8" t="s">
        <v>1121</v>
      </c>
      <c r="P6" s="9" t="s">
        <v>1122</v>
      </c>
      <c r="Q6" t="s">
        <v>6</v>
      </c>
      <c r="R6" t="s">
        <v>1962</v>
      </c>
      <c r="S6" s="13" t="s">
        <v>2006</v>
      </c>
    </row>
    <row r="7" spans="1:19">
      <c r="A7" t="s">
        <v>1988</v>
      </c>
      <c r="B7">
        <v>123591</v>
      </c>
      <c r="C7" t="s">
        <v>2005</v>
      </c>
      <c r="D7">
        <v>30011121184</v>
      </c>
      <c r="E7" s="5" t="s">
        <v>1099</v>
      </c>
      <c r="F7" t="s">
        <v>15</v>
      </c>
      <c r="G7" t="s">
        <v>3</v>
      </c>
      <c r="H7" s="1">
        <v>29592</v>
      </c>
      <c r="I7" t="s">
        <v>19</v>
      </c>
      <c r="J7" t="s">
        <v>1968</v>
      </c>
      <c r="K7" t="s">
        <v>1977</v>
      </c>
      <c r="L7" t="s">
        <v>351</v>
      </c>
      <c r="M7" t="s">
        <v>112</v>
      </c>
      <c r="N7" t="s">
        <v>2007</v>
      </c>
      <c r="O7" s="5" t="s">
        <v>1100</v>
      </c>
      <c r="P7" s="6" t="s">
        <v>1101</v>
      </c>
      <c r="Q7" t="s">
        <v>6</v>
      </c>
      <c r="R7" t="s">
        <v>1962</v>
      </c>
      <c r="S7" s="13" t="s">
        <v>2006</v>
      </c>
    </row>
    <row r="8" spans="1:19">
      <c r="A8" t="s">
        <v>1988</v>
      </c>
      <c r="B8">
        <v>123592</v>
      </c>
      <c r="C8" t="s">
        <v>2005</v>
      </c>
      <c r="D8">
        <v>30011121185</v>
      </c>
      <c r="E8" s="8" t="s">
        <v>983</v>
      </c>
      <c r="F8" t="s">
        <v>15</v>
      </c>
      <c r="G8" t="s">
        <v>3</v>
      </c>
      <c r="H8" s="1">
        <v>29958</v>
      </c>
      <c r="I8" t="s">
        <v>65</v>
      </c>
      <c r="J8" t="s">
        <v>1965</v>
      </c>
      <c r="K8" t="s">
        <v>1977</v>
      </c>
      <c r="L8" t="s">
        <v>1323</v>
      </c>
      <c r="M8" t="s">
        <v>112</v>
      </c>
      <c r="N8" t="s">
        <v>2007</v>
      </c>
      <c r="O8" s="8" t="s">
        <v>984</v>
      </c>
      <c r="P8" s="9" t="s">
        <v>0</v>
      </c>
      <c r="Q8" t="s">
        <v>6</v>
      </c>
      <c r="R8" t="s">
        <v>1962</v>
      </c>
      <c r="S8" s="13" t="s">
        <v>2006</v>
      </c>
    </row>
    <row r="9" spans="1:19">
      <c r="A9" t="s">
        <v>1988</v>
      </c>
      <c r="B9">
        <v>123593</v>
      </c>
      <c r="C9" t="s">
        <v>2005</v>
      </c>
      <c r="D9">
        <v>30011121186</v>
      </c>
      <c r="E9" s="5" t="s">
        <v>857</v>
      </c>
      <c r="F9" t="s">
        <v>15</v>
      </c>
      <c r="G9" t="s">
        <v>3</v>
      </c>
      <c r="H9" s="1">
        <v>30324</v>
      </c>
      <c r="I9" t="s">
        <v>65</v>
      </c>
      <c r="J9" t="s">
        <v>18</v>
      </c>
      <c r="K9" t="s">
        <v>1977</v>
      </c>
      <c r="L9" t="s">
        <v>351</v>
      </c>
      <c r="M9" t="s">
        <v>112</v>
      </c>
      <c r="N9" t="s">
        <v>2007</v>
      </c>
      <c r="O9" s="5" t="s">
        <v>858</v>
      </c>
      <c r="P9" s="6" t="s">
        <v>859</v>
      </c>
      <c r="Q9" t="s">
        <v>6</v>
      </c>
      <c r="R9" t="s">
        <v>1962</v>
      </c>
      <c r="S9" s="13" t="s">
        <v>2006</v>
      </c>
    </row>
    <row r="10" spans="1:19">
      <c r="A10" t="s">
        <v>1988</v>
      </c>
      <c r="B10">
        <v>123594</v>
      </c>
      <c r="C10" t="s">
        <v>2005</v>
      </c>
      <c r="D10">
        <v>30011121187</v>
      </c>
      <c r="E10" s="8" t="s">
        <v>846</v>
      </c>
      <c r="F10" t="s">
        <v>15</v>
      </c>
      <c r="G10" t="s">
        <v>3</v>
      </c>
      <c r="H10" s="1">
        <v>27721</v>
      </c>
      <c r="I10" t="s">
        <v>65</v>
      </c>
      <c r="J10" t="s">
        <v>18</v>
      </c>
      <c r="K10" t="s">
        <v>1977</v>
      </c>
      <c r="L10" t="s">
        <v>66</v>
      </c>
      <c r="M10" t="s">
        <v>112</v>
      </c>
      <c r="N10" t="s">
        <v>2007</v>
      </c>
      <c r="O10" s="8" t="s">
        <v>847</v>
      </c>
      <c r="P10" s="9" t="s">
        <v>845</v>
      </c>
      <c r="Q10" t="s">
        <v>6</v>
      </c>
      <c r="R10" t="s">
        <v>1962</v>
      </c>
      <c r="S10" s="13" t="s">
        <v>2006</v>
      </c>
    </row>
    <row r="11" spans="1:19">
      <c r="A11" t="s">
        <v>1988</v>
      </c>
      <c r="B11">
        <v>123595</v>
      </c>
      <c r="C11" t="s">
        <v>2005</v>
      </c>
      <c r="D11">
        <v>30011121188</v>
      </c>
      <c r="E11" s="5" t="s">
        <v>821</v>
      </c>
      <c r="F11" t="s">
        <v>15</v>
      </c>
      <c r="G11" t="s">
        <v>3</v>
      </c>
      <c r="H11" s="1">
        <v>27722</v>
      </c>
      <c r="I11" t="s">
        <v>4</v>
      </c>
      <c r="J11" t="s">
        <v>18</v>
      </c>
      <c r="K11" t="s">
        <v>1977</v>
      </c>
      <c r="L11" t="s">
        <v>66</v>
      </c>
      <c r="M11" t="s">
        <v>112</v>
      </c>
      <c r="N11" t="s">
        <v>2007</v>
      </c>
      <c r="O11" s="5" t="s">
        <v>822</v>
      </c>
      <c r="P11" s="6" t="s">
        <v>823</v>
      </c>
      <c r="Q11" t="s">
        <v>6</v>
      </c>
      <c r="R11" t="s">
        <v>1962</v>
      </c>
      <c r="S11" s="13" t="s">
        <v>2006</v>
      </c>
    </row>
    <row r="12" spans="1:19">
      <c r="A12" t="s">
        <v>1988</v>
      </c>
      <c r="B12">
        <v>123596</v>
      </c>
      <c r="C12" t="s">
        <v>2005</v>
      </c>
      <c r="D12">
        <v>30011121189</v>
      </c>
      <c r="E12" s="8" t="s">
        <v>802</v>
      </c>
      <c r="F12" t="s">
        <v>15</v>
      </c>
      <c r="G12" t="s">
        <v>3</v>
      </c>
      <c r="H12" s="1">
        <v>27723</v>
      </c>
      <c r="I12" t="s">
        <v>19</v>
      </c>
      <c r="J12" t="s">
        <v>18</v>
      </c>
      <c r="K12" t="s">
        <v>1977</v>
      </c>
      <c r="L12" t="s">
        <v>66</v>
      </c>
      <c r="M12" t="s">
        <v>112</v>
      </c>
      <c r="N12" t="s">
        <v>2007</v>
      </c>
      <c r="O12" s="8" t="s">
        <v>803</v>
      </c>
      <c r="P12" s="9" t="s">
        <v>804</v>
      </c>
      <c r="Q12" t="s">
        <v>6</v>
      </c>
      <c r="R12" t="s">
        <v>1962</v>
      </c>
      <c r="S12" s="13" t="s">
        <v>2006</v>
      </c>
    </row>
    <row r="13" spans="1:19">
      <c r="A13" t="s">
        <v>1988</v>
      </c>
      <c r="B13">
        <v>123597</v>
      </c>
      <c r="C13" t="s">
        <v>2005</v>
      </c>
      <c r="D13">
        <v>30011121190</v>
      </c>
      <c r="E13" s="5" t="s">
        <v>799</v>
      </c>
      <c r="F13" t="s">
        <v>15</v>
      </c>
      <c r="G13" t="s">
        <v>3</v>
      </c>
      <c r="H13" s="1">
        <v>27724</v>
      </c>
      <c r="I13" t="s">
        <v>19</v>
      </c>
      <c r="J13" t="s">
        <v>18</v>
      </c>
      <c r="K13" t="s">
        <v>1977</v>
      </c>
      <c r="L13" t="s">
        <v>66</v>
      </c>
      <c r="M13" t="s">
        <v>112</v>
      </c>
      <c r="N13" t="s">
        <v>2007</v>
      </c>
      <c r="O13" s="5" t="s">
        <v>0</v>
      </c>
      <c r="P13" s="6" t="s">
        <v>0</v>
      </c>
      <c r="Q13" t="s">
        <v>6</v>
      </c>
      <c r="R13" t="s">
        <v>1962</v>
      </c>
      <c r="S13" s="13" t="s">
        <v>2006</v>
      </c>
    </row>
    <row r="14" spans="1:19">
      <c r="A14" t="s">
        <v>1988</v>
      </c>
      <c r="B14">
        <v>123598</v>
      </c>
      <c r="C14" t="s">
        <v>2005</v>
      </c>
      <c r="D14">
        <v>30011121191</v>
      </c>
      <c r="E14" s="8" t="s">
        <v>792</v>
      </c>
      <c r="F14" t="s">
        <v>15</v>
      </c>
      <c r="G14" t="s">
        <v>3</v>
      </c>
      <c r="H14" s="1">
        <v>27725</v>
      </c>
      <c r="I14" t="s">
        <v>65</v>
      </c>
      <c r="J14" t="s">
        <v>18</v>
      </c>
      <c r="K14" t="s">
        <v>1977</v>
      </c>
      <c r="L14" t="s">
        <v>66</v>
      </c>
      <c r="M14" t="s">
        <v>112</v>
      </c>
      <c r="N14" t="s">
        <v>2007</v>
      </c>
      <c r="O14" s="8" t="s">
        <v>793</v>
      </c>
      <c r="P14" s="9" t="s">
        <v>794</v>
      </c>
      <c r="Q14" t="s">
        <v>6</v>
      </c>
      <c r="R14" t="s">
        <v>1962</v>
      </c>
      <c r="S14" s="13" t="s">
        <v>2006</v>
      </c>
    </row>
    <row r="15" spans="1:19">
      <c r="A15" t="s">
        <v>1988</v>
      </c>
      <c r="B15">
        <v>123599</v>
      </c>
      <c r="C15" t="s">
        <v>2005</v>
      </c>
      <c r="D15">
        <v>30011121192</v>
      </c>
      <c r="E15" s="5" t="s">
        <v>666</v>
      </c>
      <c r="F15" t="s">
        <v>15</v>
      </c>
      <c r="G15" t="s">
        <v>3</v>
      </c>
      <c r="H15" s="1">
        <v>27726</v>
      </c>
      <c r="I15" t="s">
        <v>65</v>
      </c>
      <c r="J15" t="s">
        <v>18</v>
      </c>
      <c r="K15" t="s">
        <v>1977</v>
      </c>
      <c r="L15" t="s">
        <v>66</v>
      </c>
      <c r="M15" t="s">
        <v>112</v>
      </c>
      <c r="N15" t="s">
        <v>2007</v>
      </c>
      <c r="O15" s="5" t="s">
        <v>667</v>
      </c>
      <c r="P15" s="6" t="s">
        <v>668</v>
      </c>
      <c r="Q15" t="s">
        <v>6</v>
      </c>
      <c r="R15" t="s">
        <v>1962</v>
      </c>
      <c r="S15" s="13" t="s">
        <v>2006</v>
      </c>
    </row>
    <row r="16" spans="1:19">
      <c r="A16" t="s">
        <v>1988</v>
      </c>
      <c r="B16">
        <v>123600</v>
      </c>
      <c r="C16" t="s">
        <v>2005</v>
      </c>
      <c r="D16">
        <v>30011121193</v>
      </c>
      <c r="E16" s="8" t="s">
        <v>602</v>
      </c>
      <c r="F16" t="s">
        <v>15</v>
      </c>
      <c r="G16" t="s">
        <v>3</v>
      </c>
      <c r="H16" s="1">
        <v>27727</v>
      </c>
      <c r="I16" t="s">
        <v>65</v>
      </c>
      <c r="J16" t="s">
        <v>18</v>
      </c>
      <c r="K16" t="s">
        <v>1977</v>
      </c>
      <c r="L16" t="s">
        <v>66</v>
      </c>
      <c r="M16" t="s">
        <v>112</v>
      </c>
      <c r="N16" t="s">
        <v>2007</v>
      </c>
      <c r="O16" s="8" t="s">
        <v>603</v>
      </c>
      <c r="P16" s="9" t="s">
        <v>604</v>
      </c>
      <c r="Q16" t="s">
        <v>6</v>
      </c>
      <c r="R16" t="s">
        <v>1962</v>
      </c>
      <c r="S16" s="13" t="s">
        <v>2006</v>
      </c>
    </row>
    <row r="17" spans="1:19">
      <c r="A17" t="s">
        <v>1988</v>
      </c>
      <c r="B17">
        <v>123601</v>
      </c>
      <c r="C17" t="s">
        <v>2005</v>
      </c>
      <c r="D17">
        <v>30011121194</v>
      </c>
      <c r="E17" s="5" t="s">
        <v>599</v>
      </c>
      <c r="F17" t="s">
        <v>15</v>
      </c>
      <c r="G17" t="s">
        <v>3</v>
      </c>
      <c r="H17" s="1">
        <v>27728</v>
      </c>
      <c r="I17" t="s">
        <v>4</v>
      </c>
      <c r="J17" t="s">
        <v>18</v>
      </c>
      <c r="K17" t="s">
        <v>1977</v>
      </c>
      <c r="L17" t="s">
        <v>1978</v>
      </c>
      <c r="M17" t="s">
        <v>112</v>
      </c>
      <c r="N17" t="s">
        <v>2007</v>
      </c>
      <c r="O17" s="5" t="s">
        <v>600</v>
      </c>
      <c r="P17" s="6" t="s">
        <v>0</v>
      </c>
      <c r="Q17" t="s">
        <v>6</v>
      </c>
      <c r="R17" t="s">
        <v>1962</v>
      </c>
      <c r="S17" s="13" t="s">
        <v>2006</v>
      </c>
    </row>
    <row r="18" spans="1:19">
      <c r="A18" t="s">
        <v>1988</v>
      </c>
      <c r="B18">
        <v>123602</v>
      </c>
      <c r="C18" t="s">
        <v>2005</v>
      </c>
      <c r="D18">
        <v>30011121195</v>
      </c>
      <c r="E18" s="8" t="s">
        <v>522</v>
      </c>
      <c r="F18" t="s">
        <v>15</v>
      </c>
      <c r="G18" t="s">
        <v>3</v>
      </c>
      <c r="H18" s="1">
        <v>27729</v>
      </c>
      <c r="I18" t="s">
        <v>19</v>
      </c>
      <c r="J18" t="s">
        <v>18</v>
      </c>
      <c r="K18" t="s">
        <v>1977</v>
      </c>
      <c r="L18" t="s">
        <v>351</v>
      </c>
      <c r="M18" t="s">
        <v>112</v>
      </c>
      <c r="N18" t="s">
        <v>2007</v>
      </c>
      <c r="O18" s="8" t="s">
        <v>523</v>
      </c>
      <c r="P18" s="9" t="s">
        <v>524</v>
      </c>
      <c r="Q18" t="s">
        <v>6</v>
      </c>
      <c r="R18" t="s">
        <v>1962</v>
      </c>
      <c r="S18" s="13" t="s">
        <v>2006</v>
      </c>
    </row>
    <row r="19" spans="1:19">
      <c r="A19" t="s">
        <v>1988</v>
      </c>
      <c r="B19">
        <v>123603</v>
      </c>
      <c r="C19" t="s">
        <v>2005</v>
      </c>
      <c r="D19">
        <v>30011121196</v>
      </c>
      <c r="E19" s="5" t="s">
        <v>498</v>
      </c>
      <c r="F19" t="s">
        <v>15</v>
      </c>
      <c r="G19" t="s">
        <v>3</v>
      </c>
      <c r="H19" s="1">
        <v>27730</v>
      </c>
      <c r="I19" t="s">
        <v>19</v>
      </c>
      <c r="J19" t="s">
        <v>1968</v>
      </c>
      <c r="K19" t="s">
        <v>1977</v>
      </c>
      <c r="L19" t="s">
        <v>1979</v>
      </c>
      <c r="M19" t="s">
        <v>112</v>
      </c>
      <c r="N19" t="s">
        <v>2007</v>
      </c>
      <c r="O19" s="5" t="s">
        <v>499</v>
      </c>
      <c r="P19" s="6" t="s">
        <v>0</v>
      </c>
      <c r="Q19" t="s">
        <v>6</v>
      </c>
      <c r="R19" t="s">
        <v>1962</v>
      </c>
      <c r="S19" s="13" t="s">
        <v>2006</v>
      </c>
    </row>
    <row r="20" spans="1:19">
      <c r="A20" t="s">
        <v>1988</v>
      </c>
      <c r="B20">
        <v>123604</v>
      </c>
      <c r="C20" t="s">
        <v>2005</v>
      </c>
      <c r="D20">
        <v>30011121197</v>
      </c>
      <c r="E20" s="8" t="s">
        <v>486</v>
      </c>
      <c r="F20" t="s">
        <v>15</v>
      </c>
      <c r="G20" t="s">
        <v>3</v>
      </c>
      <c r="H20" s="1">
        <v>27760</v>
      </c>
      <c r="I20" t="s">
        <v>65</v>
      </c>
      <c r="J20" t="s">
        <v>18</v>
      </c>
      <c r="K20" t="s">
        <v>1977</v>
      </c>
      <c r="L20" t="s">
        <v>1980</v>
      </c>
      <c r="M20" t="s">
        <v>112</v>
      </c>
      <c r="N20" t="s">
        <v>2007</v>
      </c>
      <c r="O20" s="8" t="s">
        <v>487</v>
      </c>
      <c r="P20" s="9" t="s">
        <v>488</v>
      </c>
      <c r="Q20" t="s">
        <v>6</v>
      </c>
      <c r="R20" t="s">
        <v>1962</v>
      </c>
      <c r="S20" s="13" t="s">
        <v>2006</v>
      </c>
    </row>
    <row r="21" spans="1:19">
      <c r="A21" t="s">
        <v>1988</v>
      </c>
      <c r="B21">
        <v>123605</v>
      </c>
      <c r="C21" t="s">
        <v>2005</v>
      </c>
      <c r="D21">
        <v>30011121198</v>
      </c>
      <c r="E21" s="5" t="s">
        <v>461</v>
      </c>
      <c r="F21" t="s">
        <v>15</v>
      </c>
      <c r="G21" t="s">
        <v>3</v>
      </c>
      <c r="H21" s="1">
        <v>28127</v>
      </c>
      <c r="I21" t="s">
        <v>65</v>
      </c>
      <c r="J21" t="s">
        <v>1967</v>
      </c>
      <c r="K21" t="s">
        <v>1977</v>
      </c>
      <c r="L21" t="s">
        <v>8</v>
      </c>
      <c r="M21" t="s">
        <v>112</v>
      </c>
      <c r="N21" t="s">
        <v>2007</v>
      </c>
      <c r="O21" s="5" t="s">
        <v>462</v>
      </c>
      <c r="P21" s="6" t="s">
        <v>463</v>
      </c>
      <c r="Q21" t="s">
        <v>6</v>
      </c>
      <c r="R21" t="s">
        <v>1962</v>
      </c>
      <c r="S21" s="13" t="s">
        <v>2006</v>
      </c>
    </row>
    <row r="22" spans="1:19">
      <c r="A22" t="s">
        <v>1988</v>
      </c>
      <c r="B22">
        <v>123606</v>
      </c>
      <c r="C22" t="s">
        <v>2005</v>
      </c>
      <c r="D22">
        <v>30011121199</v>
      </c>
      <c r="E22" s="8" t="s">
        <v>374</v>
      </c>
      <c r="F22" t="s">
        <v>15</v>
      </c>
      <c r="G22" t="s">
        <v>3</v>
      </c>
      <c r="H22" s="1">
        <v>28493</v>
      </c>
      <c r="I22" t="s">
        <v>65</v>
      </c>
      <c r="J22" t="s">
        <v>18</v>
      </c>
      <c r="K22" t="s">
        <v>1977</v>
      </c>
      <c r="L22" t="s">
        <v>32</v>
      </c>
      <c r="M22" t="s">
        <v>112</v>
      </c>
      <c r="N22" t="s">
        <v>2007</v>
      </c>
      <c r="O22" s="8" t="s">
        <v>375</v>
      </c>
      <c r="P22" s="9" t="s">
        <v>0</v>
      </c>
      <c r="Q22" t="s">
        <v>6</v>
      </c>
      <c r="R22" t="s">
        <v>1962</v>
      </c>
      <c r="S22" s="13" t="s">
        <v>2006</v>
      </c>
    </row>
    <row r="23" spans="1:19">
      <c r="A23" t="s">
        <v>1988</v>
      </c>
      <c r="B23">
        <v>123607</v>
      </c>
      <c r="C23" t="s">
        <v>2005</v>
      </c>
      <c r="D23">
        <v>30011121200</v>
      </c>
      <c r="E23" s="5" t="s">
        <v>366</v>
      </c>
      <c r="F23" t="s">
        <v>15</v>
      </c>
      <c r="G23" t="s">
        <v>1911</v>
      </c>
      <c r="H23" s="1">
        <v>28859</v>
      </c>
      <c r="I23" t="s">
        <v>4</v>
      </c>
      <c r="J23" t="s">
        <v>18</v>
      </c>
      <c r="K23" t="s">
        <v>1977</v>
      </c>
      <c r="L23" t="s">
        <v>66</v>
      </c>
      <c r="M23" t="s">
        <v>112</v>
      </c>
      <c r="N23" t="s">
        <v>2007</v>
      </c>
      <c r="O23" s="5" t="s">
        <v>0</v>
      </c>
      <c r="P23" s="6" t="s">
        <v>0</v>
      </c>
      <c r="Q23" t="s">
        <v>6</v>
      </c>
      <c r="R23" t="s">
        <v>1962</v>
      </c>
      <c r="S23" s="13" t="s">
        <v>2006</v>
      </c>
    </row>
    <row r="24" spans="1:19">
      <c r="A24" t="s">
        <v>1988</v>
      </c>
      <c r="B24">
        <v>123608</v>
      </c>
      <c r="C24" t="s">
        <v>2005</v>
      </c>
      <c r="D24">
        <v>30011121201</v>
      </c>
      <c r="E24" s="8" t="s">
        <v>366</v>
      </c>
      <c r="F24" t="s">
        <v>15</v>
      </c>
      <c r="G24" t="s">
        <v>1107</v>
      </c>
      <c r="H24" s="1">
        <v>29225</v>
      </c>
      <c r="I24" t="s">
        <v>19</v>
      </c>
      <c r="J24" t="s">
        <v>1965</v>
      </c>
      <c r="K24" t="s">
        <v>1977</v>
      </c>
      <c r="L24" t="s">
        <v>66</v>
      </c>
      <c r="M24" t="s">
        <v>112</v>
      </c>
      <c r="N24" t="s">
        <v>2007</v>
      </c>
      <c r="O24" s="8" t="s">
        <v>0</v>
      </c>
      <c r="P24" s="9" t="s">
        <v>0</v>
      </c>
      <c r="Q24" t="s">
        <v>6</v>
      </c>
      <c r="R24" t="s">
        <v>1962</v>
      </c>
      <c r="S24" s="13" t="s">
        <v>2006</v>
      </c>
    </row>
    <row r="25" spans="1:19">
      <c r="A25" t="s">
        <v>1988</v>
      </c>
      <c r="B25">
        <v>123609</v>
      </c>
      <c r="C25" t="s">
        <v>2005</v>
      </c>
      <c r="D25">
        <v>30011121202</v>
      </c>
      <c r="E25" s="5" t="s">
        <v>243</v>
      </c>
      <c r="F25" t="s">
        <v>15</v>
      </c>
      <c r="G25" t="s">
        <v>1552</v>
      </c>
      <c r="H25" s="1">
        <v>29592</v>
      </c>
      <c r="I25" t="s">
        <v>19</v>
      </c>
      <c r="J25" t="s">
        <v>18</v>
      </c>
      <c r="K25" t="s">
        <v>1977</v>
      </c>
      <c r="L25" t="s">
        <v>351</v>
      </c>
      <c r="M25" t="s">
        <v>112</v>
      </c>
      <c r="N25" t="s">
        <v>2007</v>
      </c>
      <c r="O25" s="5" t="s">
        <v>244</v>
      </c>
      <c r="P25" s="6" t="s">
        <v>245</v>
      </c>
      <c r="Q25" t="s">
        <v>6</v>
      </c>
      <c r="R25" t="s">
        <v>1962</v>
      </c>
      <c r="S25" s="13" t="s">
        <v>2006</v>
      </c>
    </row>
    <row r="26" spans="1:19">
      <c r="A26" t="s">
        <v>1988</v>
      </c>
      <c r="B26">
        <v>123610</v>
      </c>
      <c r="C26" t="s">
        <v>2005</v>
      </c>
      <c r="D26">
        <v>30011121203</v>
      </c>
      <c r="E26" s="8" t="s">
        <v>167</v>
      </c>
      <c r="F26" t="s">
        <v>15</v>
      </c>
      <c r="G26" t="s">
        <v>231</v>
      </c>
      <c r="H26" s="1">
        <v>29958</v>
      </c>
      <c r="I26" t="s">
        <v>65</v>
      </c>
      <c r="J26" t="s">
        <v>18</v>
      </c>
      <c r="K26" t="s">
        <v>1977</v>
      </c>
      <c r="L26" t="s">
        <v>351</v>
      </c>
      <c r="M26" t="s">
        <v>112</v>
      </c>
      <c r="N26" t="s">
        <v>2007</v>
      </c>
      <c r="O26" s="8" t="s">
        <v>168</v>
      </c>
      <c r="P26" s="9" t="s">
        <v>169</v>
      </c>
      <c r="Q26" t="s">
        <v>6</v>
      </c>
      <c r="R26" t="s">
        <v>1962</v>
      </c>
      <c r="S26" s="13" t="s">
        <v>2006</v>
      </c>
    </row>
    <row r="27" spans="1:19">
      <c r="A27" t="s">
        <v>1987</v>
      </c>
      <c r="B27">
        <v>123611</v>
      </c>
      <c r="C27" t="s">
        <v>2005</v>
      </c>
      <c r="D27">
        <v>30011121204</v>
      </c>
      <c r="E27" s="2" t="s">
        <v>735</v>
      </c>
      <c r="F27" t="s">
        <v>2</v>
      </c>
      <c r="G27" t="s">
        <v>3</v>
      </c>
      <c r="H27" s="1">
        <v>27760</v>
      </c>
      <c r="I27" t="s">
        <v>25</v>
      </c>
      <c r="J27" t="s">
        <v>18</v>
      </c>
      <c r="K27" t="s">
        <v>1977</v>
      </c>
      <c r="L27" t="s">
        <v>32</v>
      </c>
      <c r="M27" t="s">
        <v>14</v>
      </c>
      <c r="N27" t="s">
        <v>2007</v>
      </c>
      <c r="O27" s="2" t="s">
        <v>0</v>
      </c>
      <c r="P27" s="3" t="s">
        <v>0</v>
      </c>
      <c r="Q27" t="s">
        <v>6</v>
      </c>
      <c r="R27" t="s">
        <v>1962</v>
      </c>
      <c r="S27" s="13" t="s">
        <v>2006</v>
      </c>
    </row>
    <row r="28" spans="1:19">
      <c r="A28" t="s">
        <v>1987</v>
      </c>
      <c r="B28">
        <v>123612</v>
      </c>
      <c r="C28" t="s">
        <v>2005</v>
      </c>
      <c r="D28">
        <v>30011121205</v>
      </c>
      <c r="E28" s="5" t="s">
        <v>519</v>
      </c>
      <c r="F28" t="s">
        <v>2</v>
      </c>
      <c r="G28" t="s">
        <v>3</v>
      </c>
      <c r="H28" s="1">
        <v>28127</v>
      </c>
      <c r="I28" t="s">
        <v>25</v>
      </c>
      <c r="J28" t="s">
        <v>18</v>
      </c>
      <c r="K28" t="s">
        <v>1977</v>
      </c>
      <c r="L28" t="s">
        <v>32</v>
      </c>
      <c r="M28" t="s">
        <v>14</v>
      </c>
      <c r="N28" t="s">
        <v>2007</v>
      </c>
      <c r="O28" s="5" t="s">
        <v>520</v>
      </c>
      <c r="P28" s="6" t="s">
        <v>521</v>
      </c>
      <c r="Q28" t="s">
        <v>6</v>
      </c>
      <c r="R28" t="s">
        <v>1962</v>
      </c>
      <c r="S28" s="13" t="s">
        <v>2006</v>
      </c>
    </row>
    <row r="29" spans="1:19">
      <c r="A29" t="s">
        <v>1987</v>
      </c>
      <c r="B29">
        <v>123613</v>
      </c>
      <c r="C29" t="s">
        <v>2005</v>
      </c>
      <c r="D29">
        <v>30011121206</v>
      </c>
      <c r="E29" s="8" t="s">
        <v>1172</v>
      </c>
      <c r="F29" t="s">
        <v>2</v>
      </c>
      <c r="G29" t="s">
        <v>3</v>
      </c>
      <c r="H29" s="1">
        <v>28493</v>
      </c>
      <c r="I29" t="s">
        <v>25</v>
      </c>
      <c r="J29" t="s">
        <v>18</v>
      </c>
      <c r="K29" t="s">
        <v>1977</v>
      </c>
      <c r="L29" t="s">
        <v>66</v>
      </c>
      <c r="M29" t="s">
        <v>14</v>
      </c>
      <c r="N29" t="s">
        <v>2007</v>
      </c>
      <c r="O29" s="8" t="s">
        <v>1173</v>
      </c>
      <c r="P29" s="9" t="s">
        <v>0</v>
      </c>
      <c r="Q29" t="s">
        <v>6</v>
      </c>
      <c r="R29" t="s">
        <v>1962</v>
      </c>
      <c r="S29" s="13" t="s">
        <v>2006</v>
      </c>
    </row>
    <row r="30" spans="1:19">
      <c r="A30" t="s">
        <v>1987</v>
      </c>
      <c r="B30">
        <v>123614</v>
      </c>
      <c r="C30" t="s">
        <v>2005</v>
      </c>
      <c r="D30">
        <v>30011121207</v>
      </c>
      <c r="E30" s="5" t="s">
        <v>990</v>
      </c>
      <c r="F30" t="s">
        <v>2</v>
      </c>
      <c r="G30" t="s">
        <v>1041</v>
      </c>
      <c r="H30" s="1">
        <v>28859</v>
      </c>
      <c r="I30" t="s">
        <v>25</v>
      </c>
      <c r="J30" t="s">
        <v>18</v>
      </c>
      <c r="K30" t="s">
        <v>1977</v>
      </c>
      <c r="L30" t="s">
        <v>66</v>
      </c>
      <c r="M30" t="s">
        <v>14</v>
      </c>
      <c r="N30" t="s">
        <v>2007</v>
      </c>
      <c r="O30" s="5" t="s">
        <v>991</v>
      </c>
      <c r="P30" s="6" t="s">
        <v>992</v>
      </c>
      <c r="Q30" t="s">
        <v>6</v>
      </c>
      <c r="R30" t="s">
        <v>1962</v>
      </c>
      <c r="S30" s="13" t="s">
        <v>2006</v>
      </c>
    </row>
    <row r="31" spans="1:19">
      <c r="A31" t="s">
        <v>1987</v>
      </c>
      <c r="B31">
        <v>123615</v>
      </c>
      <c r="C31" t="s">
        <v>2005</v>
      </c>
      <c r="D31">
        <v>30011121208</v>
      </c>
      <c r="E31" s="8" t="s">
        <v>1475</v>
      </c>
      <c r="F31" t="s">
        <v>2</v>
      </c>
      <c r="G31" t="s">
        <v>732</v>
      </c>
      <c r="H31" s="1">
        <v>29225</v>
      </c>
      <c r="I31" t="s">
        <v>25</v>
      </c>
      <c r="J31" t="s">
        <v>1964</v>
      </c>
      <c r="K31" t="s">
        <v>1977</v>
      </c>
      <c r="L31" t="s">
        <v>351</v>
      </c>
      <c r="M31" t="s">
        <v>1972</v>
      </c>
      <c r="N31" t="s">
        <v>2007</v>
      </c>
      <c r="O31" s="8" t="s">
        <v>1476</v>
      </c>
      <c r="P31" s="9" t="s">
        <v>0</v>
      </c>
      <c r="Q31" t="s">
        <v>6</v>
      </c>
      <c r="R31" t="s">
        <v>1962</v>
      </c>
      <c r="S31" s="13" t="s">
        <v>2006</v>
      </c>
    </row>
    <row r="32" spans="1:19">
      <c r="A32" t="s">
        <v>1987</v>
      </c>
      <c r="B32">
        <v>123616</v>
      </c>
      <c r="C32" t="s">
        <v>2005</v>
      </c>
      <c r="D32">
        <v>30011121209</v>
      </c>
      <c r="E32" s="5" t="s">
        <v>425</v>
      </c>
      <c r="F32" t="s">
        <v>2</v>
      </c>
      <c r="G32" t="s">
        <v>1054</v>
      </c>
      <c r="H32" s="1">
        <v>29592</v>
      </c>
      <c r="I32" t="s">
        <v>25</v>
      </c>
      <c r="J32" t="s">
        <v>1968</v>
      </c>
      <c r="K32" t="s">
        <v>1977</v>
      </c>
      <c r="L32" t="s">
        <v>351</v>
      </c>
      <c r="M32" t="s">
        <v>1982</v>
      </c>
      <c r="N32" t="s">
        <v>2007</v>
      </c>
      <c r="O32" s="5" t="s">
        <v>427</v>
      </c>
      <c r="P32" s="6" t="s">
        <v>80</v>
      </c>
      <c r="Q32" t="s">
        <v>6</v>
      </c>
      <c r="R32" t="s">
        <v>1962</v>
      </c>
      <c r="S32" s="13" t="s">
        <v>2006</v>
      </c>
    </row>
    <row r="33" spans="1:19">
      <c r="A33" t="s">
        <v>1987</v>
      </c>
      <c r="B33">
        <v>123617</v>
      </c>
      <c r="C33" t="s">
        <v>2005</v>
      </c>
      <c r="D33">
        <v>30011121210</v>
      </c>
      <c r="E33" s="8" t="s">
        <v>1948</v>
      </c>
      <c r="F33" t="s">
        <v>2</v>
      </c>
      <c r="G33" t="s">
        <v>45</v>
      </c>
      <c r="H33" s="1">
        <v>29958</v>
      </c>
      <c r="I33" t="s">
        <v>25</v>
      </c>
      <c r="J33" t="s">
        <v>1965</v>
      </c>
      <c r="K33" t="s">
        <v>1977</v>
      </c>
      <c r="L33" t="s">
        <v>1323</v>
      </c>
      <c r="M33" t="s">
        <v>14</v>
      </c>
      <c r="N33" t="s">
        <v>2007</v>
      </c>
      <c r="O33" s="8" t="e">
        <f>-WATI</f>
        <v>#NAME?</v>
      </c>
      <c r="P33" s="9" t="s">
        <v>0</v>
      </c>
      <c r="Q33" t="s">
        <v>6</v>
      </c>
      <c r="R33" t="s">
        <v>1962</v>
      </c>
      <c r="S33" s="13" t="s">
        <v>2006</v>
      </c>
    </row>
    <row r="34" spans="1:19">
      <c r="A34" t="s">
        <v>1987</v>
      </c>
      <c r="B34">
        <v>123618</v>
      </c>
      <c r="C34" t="s">
        <v>2005</v>
      </c>
      <c r="D34">
        <v>30011121211</v>
      </c>
      <c r="E34" s="5" t="s">
        <v>1946</v>
      </c>
      <c r="F34" t="s">
        <v>2</v>
      </c>
      <c r="G34" t="s">
        <v>388</v>
      </c>
      <c r="H34" s="1">
        <v>30324</v>
      </c>
      <c r="I34" t="s">
        <v>25</v>
      </c>
      <c r="J34" t="s">
        <v>18</v>
      </c>
      <c r="K34" t="s">
        <v>1977</v>
      </c>
      <c r="L34" t="s">
        <v>351</v>
      </c>
      <c r="M34" t="s">
        <v>112</v>
      </c>
      <c r="N34" t="s">
        <v>2007</v>
      </c>
      <c r="O34" s="5" t="s">
        <v>1947</v>
      </c>
      <c r="P34" s="6" t="s">
        <v>0</v>
      </c>
      <c r="Q34" t="s">
        <v>6</v>
      </c>
      <c r="R34" t="s">
        <v>1962</v>
      </c>
      <c r="S34" s="13" t="s">
        <v>2006</v>
      </c>
    </row>
    <row r="35" spans="1:19">
      <c r="A35" t="s">
        <v>1987</v>
      </c>
      <c r="B35">
        <v>123619</v>
      </c>
      <c r="C35" t="s">
        <v>2005</v>
      </c>
      <c r="D35">
        <v>30011121212</v>
      </c>
      <c r="E35" s="8" t="s">
        <v>1943</v>
      </c>
      <c r="F35" t="s">
        <v>2</v>
      </c>
      <c r="G35" t="s">
        <v>16</v>
      </c>
      <c r="H35" s="1">
        <v>27721</v>
      </c>
      <c r="I35" t="s">
        <v>25</v>
      </c>
      <c r="J35" t="s">
        <v>18</v>
      </c>
      <c r="K35" t="s">
        <v>1977</v>
      </c>
      <c r="L35" t="s">
        <v>66</v>
      </c>
      <c r="M35" t="s">
        <v>14</v>
      </c>
      <c r="N35" t="s">
        <v>2007</v>
      </c>
      <c r="O35" s="8" t="s">
        <v>1944</v>
      </c>
      <c r="P35" s="9" t="s">
        <v>1945</v>
      </c>
      <c r="Q35" t="s">
        <v>6</v>
      </c>
      <c r="R35" t="s">
        <v>1962</v>
      </c>
      <c r="S35" s="13" t="s">
        <v>2006</v>
      </c>
    </row>
    <row r="36" spans="1:19">
      <c r="A36" t="s">
        <v>1987</v>
      </c>
      <c r="B36">
        <v>123620</v>
      </c>
      <c r="C36" t="s">
        <v>2005</v>
      </c>
      <c r="D36">
        <v>30011121213</v>
      </c>
      <c r="E36" s="5" t="s">
        <v>1937</v>
      </c>
      <c r="F36" t="s">
        <v>2</v>
      </c>
      <c r="G36" t="s">
        <v>16</v>
      </c>
      <c r="H36" s="1">
        <v>27722</v>
      </c>
      <c r="I36" t="s">
        <v>25</v>
      </c>
      <c r="J36" t="s">
        <v>18</v>
      </c>
      <c r="K36" t="s">
        <v>1977</v>
      </c>
      <c r="L36" t="s">
        <v>66</v>
      </c>
      <c r="M36" t="s">
        <v>14</v>
      </c>
      <c r="N36" t="s">
        <v>2007</v>
      </c>
      <c r="O36" s="5" t="s">
        <v>1938</v>
      </c>
      <c r="P36" s="6" t="s">
        <v>0</v>
      </c>
      <c r="Q36" t="s">
        <v>6</v>
      </c>
      <c r="R36" t="s">
        <v>1962</v>
      </c>
      <c r="S36" s="13" t="s">
        <v>2006</v>
      </c>
    </row>
    <row r="37" spans="1:19">
      <c r="A37" t="s">
        <v>1987</v>
      </c>
      <c r="B37">
        <v>123621</v>
      </c>
      <c r="C37" t="s">
        <v>2005</v>
      </c>
      <c r="D37">
        <v>30011121214</v>
      </c>
      <c r="E37" s="8" t="s">
        <v>1936</v>
      </c>
      <c r="F37" t="s">
        <v>2</v>
      </c>
      <c r="G37" t="s">
        <v>16</v>
      </c>
      <c r="H37" s="1">
        <v>27723</v>
      </c>
      <c r="I37" t="s">
        <v>25</v>
      </c>
      <c r="J37" t="s">
        <v>18</v>
      </c>
      <c r="K37" t="s">
        <v>1977</v>
      </c>
      <c r="L37" t="s">
        <v>66</v>
      </c>
      <c r="M37" t="s">
        <v>14</v>
      </c>
      <c r="N37" t="s">
        <v>2007</v>
      </c>
      <c r="O37" s="8" t="s">
        <v>234</v>
      </c>
      <c r="P37" s="9" t="s">
        <v>0</v>
      </c>
      <c r="Q37" t="s">
        <v>6</v>
      </c>
      <c r="R37" t="s">
        <v>1962</v>
      </c>
      <c r="S37" s="13" t="s">
        <v>2006</v>
      </c>
    </row>
    <row r="38" spans="1:19">
      <c r="A38" t="s">
        <v>1987</v>
      </c>
      <c r="B38">
        <v>123622</v>
      </c>
      <c r="C38" t="s">
        <v>2005</v>
      </c>
      <c r="D38">
        <v>30011121215</v>
      </c>
      <c r="E38" s="5" t="s">
        <v>1933</v>
      </c>
      <c r="F38" t="s">
        <v>2</v>
      </c>
      <c r="G38" t="s">
        <v>16</v>
      </c>
      <c r="H38" s="1">
        <v>27724</v>
      </c>
      <c r="I38" t="s">
        <v>25</v>
      </c>
      <c r="J38" t="s">
        <v>18</v>
      </c>
      <c r="K38" t="s">
        <v>1977</v>
      </c>
      <c r="L38" t="s">
        <v>66</v>
      </c>
      <c r="M38" t="s">
        <v>112</v>
      </c>
      <c r="N38" t="s">
        <v>2007</v>
      </c>
      <c r="O38" s="5" t="s">
        <v>1934</v>
      </c>
      <c r="P38" s="6" t="s">
        <v>1935</v>
      </c>
      <c r="Q38" t="s">
        <v>6</v>
      </c>
      <c r="R38" t="s">
        <v>1962</v>
      </c>
      <c r="S38" s="13" t="s">
        <v>2006</v>
      </c>
    </row>
    <row r="39" spans="1:19">
      <c r="A39" t="s">
        <v>1987</v>
      </c>
      <c r="B39">
        <v>123623</v>
      </c>
      <c r="C39" t="s">
        <v>2005</v>
      </c>
      <c r="D39">
        <v>30011121216</v>
      </c>
      <c r="E39" s="8" t="s">
        <v>1930</v>
      </c>
      <c r="F39" t="s">
        <v>2</v>
      </c>
      <c r="G39" t="s">
        <v>390</v>
      </c>
      <c r="H39" s="1">
        <v>27725</v>
      </c>
      <c r="I39" t="s">
        <v>25</v>
      </c>
      <c r="J39" t="s">
        <v>18</v>
      </c>
      <c r="K39" t="s">
        <v>1977</v>
      </c>
      <c r="L39" t="s">
        <v>66</v>
      </c>
      <c r="M39" t="s">
        <v>112</v>
      </c>
      <c r="N39" t="s">
        <v>2007</v>
      </c>
      <c r="O39" s="8" t="s">
        <v>1931</v>
      </c>
      <c r="P39" s="9" t="s">
        <v>1932</v>
      </c>
      <c r="Q39" t="s">
        <v>6</v>
      </c>
      <c r="R39" t="s">
        <v>1962</v>
      </c>
      <c r="S39" s="13" t="s">
        <v>2006</v>
      </c>
    </row>
    <row r="40" spans="1:19">
      <c r="A40" t="s">
        <v>1987</v>
      </c>
      <c r="B40">
        <v>123624</v>
      </c>
      <c r="C40" t="s">
        <v>2005</v>
      </c>
      <c r="D40">
        <v>30011121217</v>
      </c>
      <c r="E40" s="5" t="s">
        <v>1928</v>
      </c>
      <c r="F40" t="s">
        <v>2</v>
      </c>
      <c r="G40" t="s">
        <v>16</v>
      </c>
      <c r="H40" s="1">
        <v>27726</v>
      </c>
      <c r="I40" t="s">
        <v>25</v>
      </c>
      <c r="J40" t="s">
        <v>18</v>
      </c>
      <c r="K40" t="s">
        <v>1977</v>
      </c>
      <c r="L40" t="s">
        <v>66</v>
      </c>
      <c r="M40" t="s">
        <v>14</v>
      </c>
      <c r="N40" t="s">
        <v>2007</v>
      </c>
      <c r="O40" s="5" t="s">
        <v>1929</v>
      </c>
      <c r="P40" s="6" t="s">
        <v>82</v>
      </c>
      <c r="Q40" t="s">
        <v>6</v>
      </c>
      <c r="R40" t="s">
        <v>1962</v>
      </c>
      <c r="S40" s="13" t="s">
        <v>2006</v>
      </c>
    </row>
    <row r="41" spans="1:19">
      <c r="A41" t="s">
        <v>1987</v>
      </c>
      <c r="B41">
        <v>123625</v>
      </c>
      <c r="C41" t="s">
        <v>2005</v>
      </c>
      <c r="D41">
        <v>30011121218</v>
      </c>
      <c r="E41" s="8" t="s">
        <v>1922</v>
      </c>
      <c r="F41" t="s">
        <v>2</v>
      </c>
      <c r="G41" t="s">
        <v>16</v>
      </c>
      <c r="H41" s="1">
        <v>27727</v>
      </c>
      <c r="I41" t="s">
        <v>25</v>
      </c>
      <c r="J41" t="s">
        <v>18</v>
      </c>
      <c r="K41" t="s">
        <v>1977</v>
      </c>
      <c r="L41" t="s">
        <v>66</v>
      </c>
      <c r="M41" t="s">
        <v>112</v>
      </c>
      <c r="N41" t="s">
        <v>2007</v>
      </c>
      <c r="O41" s="8" t="s">
        <v>1923</v>
      </c>
      <c r="P41" s="9" t="s">
        <v>1924</v>
      </c>
      <c r="Q41" t="s">
        <v>6</v>
      </c>
      <c r="R41" t="s">
        <v>1962</v>
      </c>
      <c r="S41" s="13" t="s">
        <v>2006</v>
      </c>
    </row>
    <row r="42" spans="1:19">
      <c r="A42" t="s">
        <v>1987</v>
      </c>
      <c r="B42">
        <v>123626</v>
      </c>
      <c r="C42" t="s">
        <v>2005</v>
      </c>
      <c r="D42">
        <v>30011121219</v>
      </c>
      <c r="E42" s="5" t="s">
        <v>1919</v>
      </c>
      <c r="F42" t="s">
        <v>2</v>
      </c>
      <c r="G42" t="s">
        <v>16</v>
      </c>
      <c r="H42" s="1">
        <v>27728</v>
      </c>
      <c r="I42" t="s">
        <v>25</v>
      </c>
      <c r="J42" t="s">
        <v>18</v>
      </c>
      <c r="K42" t="s">
        <v>1977</v>
      </c>
      <c r="L42" t="s">
        <v>1978</v>
      </c>
      <c r="M42" t="s">
        <v>14</v>
      </c>
      <c r="N42" t="s">
        <v>2007</v>
      </c>
      <c r="O42" s="5" t="s">
        <v>1920</v>
      </c>
      <c r="P42" s="6" t="s">
        <v>1921</v>
      </c>
      <c r="Q42" t="s">
        <v>6</v>
      </c>
      <c r="R42" t="s">
        <v>1962</v>
      </c>
      <c r="S42" s="13" t="s">
        <v>2006</v>
      </c>
    </row>
    <row r="43" spans="1:19">
      <c r="A43" t="s">
        <v>1987</v>
      </c>
      <c r="B43">
        <v>123627</v>
      </c>
      <c r="C43" t="s">
        <v>2005</v>
      </c>
      <c r="D43">
        <v>30011121220</v>
      </c>
      <c r="E43" s="8" t="s">
        <v>1914</v>
      </c>
      <c r="F43" t="s">
        <v>2</v>
      </c>
      <c r="G43" t="s">
        <v>16</v>
      </c>
      <c r="H43" s="1">
        <v>27729</v>
      </c>
      <c r="I43" t="s">
        <v>25</v>
      </c>
      <c r="J43" t="s">
        <v>18</v>
      </c>
      <c r="K43" t="s">
        <v>1977</v>
      </c>
      <c r="L43" t="s">
        <v>351</v>
      </c>
      <c r="M43" t="s">
        <v>14</v>
      </c>
      <c r="N43" t="s">
        <v>2007</v>
      </c>
      <c r="O43" s="8" t="s">
        <v>1384</v>
      </c>
      <c r="P43" s="9" t="s">
        <v>1299</v>
      </c>
      <c r="Q43" t="s">
        <v>6</v>
      </c>
      <c r="R43" t="s">
        <v>1962</v>
      </c>
      <c r="S43" s="13" t="s">
        <v>2006</v>
      </c>
    </row>
    <row r="44" spans="1:19">
      <c r="A44" t="s">
        <v>1987</v>
      </c>
      <c r="B44">
        <v>123628</v>
      </c>
      <c r="C44" t="s">
        <v>2005</v>
      </c>
      <c r="D44">
        <v>30011121221</v>
      </c>
      <c r="E44" s="5" t="s">
        <v>1900</v>
      </c>
      <c r="F44" t="s">
        <v>2</v>
      </c>
      <c r="G44" t="s">
        <v>16</v>
      </c>
      <c r="H44" s="1">
        <v>27730</v>
      </c>
      <c r="I44" t="s">
        <v>25</v>
      </c>
      <c r="J44" t="s">
        <v>1968</v>
      </c>
      <c r="K44" t="s">
        <v>1977</v>
      </c>
      <c r="L44" t="s">
        <v>1979</v>
      </c>
      <c r="M44" t="s">
        <v>14</v>
      </c>
      <c r="N44" t="s">
        <v>2007</v>
      </c>
      <c r="O44" s="5" t="s">
        <v>1901</v>
      </c>
      <c r="P44" s="6" t="s">
        <v>0</v>
      </c>
      <c r="Q44" t="s">
        <v>6</v>
      </c>
      <c r="R44" t="s">
        <v>1962</v>
      </c>
      <c r="S44" s="13" t="s">
        <v>2006</v>
      </c>
    </row>
    <row r="45" spans="1:19">
      <c r="A45" t="s">
        <v>1987</v>
      </c>
      <c r="B45">
        <v>123629</v>
      </c>
      <c r="C45" t="s">
        <v>2005</v>
      </c>
      <c r="D45">
        <v>30011121222</v>
      </c>
      <c r="E45" s="8" t="s">
        <v>1898</v>
      </c>
      <c r="F45" t="s">
        <v>2</v>
      </c>
      <c r="G45" t="s">
        <v>16</v>
      </c>
      <c r="H45" s="1">
        <v>27760</v>
      </c>
      <c r="I45" t="s">
        <v>25</v>
      </c>
      <c r="J45" t="s">
        <v>18</v>
      </c>
      <c r="K45" t="s">
        <v>1977</v>
      </c>
      <c r="L45" t="s">
        <v>1980</v>
      </c>
      <c r="M45" t="s">
        <v>1983</v>
      </c>
      <c r="N45" t="s">
        <v>2007</v>
      </c>
      <c r="O45" s="8" t="s">
        <v>1899</v>
      </c>
      <c r="P45" s="9" t="s">
        <v>0</v>
      </c>
      <c r="Q45" t="s">
        <v>6</v>
      </c>
      <c r="R45" t="s">
        <v>1962</v>
      </c>
      <c r="S45" s="13" t="s">
        <v>2006</v>
      </c>
    </row>
    <row r="46" spans="1:19">
      <c r="A46" t="s">
        <v>1987</v>
      </c>
      <c r="B46">
        <v>123630</v>
      </c>
      <c r="C46" t="s">
        <v>2005</v>
      </c>
      <c r="D46">
        <v>30011121223</v>
      </c>
      <c r="E46" s="5" t="s">
        <v>1895</v>
      </c>
      <c r="F46" t="s">
        <v>2</v>
      </c>
      <c r="G46" t="s">
        <v>16</v>
      </c>
      <c r="H46" s="1">
        <v>28127</v>
      </c>
      <c r="I46" t="s">
        <v>25</v>
      </c>
      <c r="J46" t="s">
        <v>1967</v>
      </c>
      <c r="K46" t="s">
        <v>1977</v>
      </c>
      <c r="L46" t="s">
        <v>8</v>
      </c>
      <c r="M46" t="s">
        <v>14</v>
      </c>
      <c r="N46" t="s">
        <v>2007</v>
      </c>
      <c r="O46" s="5" t="s">
        <v>1896</v>
      </c>
      <c r="P46" s="6" t="s">
        <v>1897</v>
      </c>
      <c r="Q46" t="s">
        <v>6</v>
      </c>
      <c r="R46" t="s">
        <v>1962</v>
      </c>
      <c r="S46" s="13" t="s">
        <v>2006</v>
      </c>
    </row>
    <row r="47" spans="1:19">
      <c r="A47" t="s">
        <v>1987</v>
      </c>
      <c r="B47">
        <v>123631</v>
      </c>
      <c r="C47" t="s">
        <v>2005</v>
      </c>
      <c r="D47">
        <v>30011121224</v>
      </c>
      <c r="E47" s="8" t="s">
        <v>1892</v>
      </c>
      <c r="F47" t="s">
        <v>2</v>
      </c>
      <c r="G47" t="s">
        <v>16</v>
      </c>
      <c r="H47" s="1">
        <v>28493</v>
      </c>
      <c r="I47" t="s">
        <v>25</v>
      </c>
      <c r="J47" t="s">
        <v>18</v>
      </c>
      <c r="K47" t="s">
        <v>1977</v>
      </c>
      <c r="L47" t="s">
        <v>32</v>
      </c>
      <c r="M47" t="s">
        <v>14</v>
      </c>
      <c r="N47" t="s">
        <v>2007</v>
      </c>
      <c r="O47" s="8" t="s">
        <v>1893</v>
      </c>
      <c r="P47" s="9" t="s">
        <v>1894</v>
      </c>
      <c r="Q47" t="s">
        <v>6</v>
      </c>
      <c r="R47" t="s">
        <v>1962</v>
      </c>
      <c r="S47" s="13" t="s">
        <v>2006</v>
      </c>
    </row>
    <row r="48" spans="1:19">
      <c r="A48" t="s">
        <v>1987</v>
      </c>
      <c r="B48">
        <v>123632</v>
      </c>
      <c r="C48" t="s">
        <v>2005</v>
      </c>
      <c r="D48">
        <v>30011121225</v>
      </c>
      <c r="E48" s="5" t="s">
        <v>1886</v>
      </c>
      <c r="F48" t="s">
        <v>2</v>
      </c>
      <c r="G48" t="s">
        <v>16</v>
      </c>
      <c r="H48" s="1">
        <v>28859</v>
      </c>
      <c r="I48" t="s">
        <v>25</v>
      </c>
      <c r="J48" t="s">
        <v>18</v>
      </c>
      <c r="K48" t="s">
        <v>1977</v>
      </c>
      <c r="L48" t="s">
        <v>66</v>
      </c>
      <c r="M48" t="s">
        <v>112</v>
      </c>
      <c r="N48" t="s">
        <v>2007</v>
      </c>
      <c r="O48" s="5" t="s">
        <v>0</v>
      </c>
      <c r="P48" s="6" t="s">
        <v>0</v>
      </c>
      <c r="Q48" t="s">
        <v>6</v>
      </c>
      <c r="R48" t="s">
        <v>1962</v>
      </c>
      <c r="S48" s="13" t="s">
        <v>2006</v>
      </c>
    </row>
    <row r="49" spans="1:19">
      <c r="A49" t="s">
        <v>1987</v>
      </c>
      <c r="B49">
        <v>123633</v>
      </c>
      <c r="C49" t="s">
        <v>2005</v>
      </c>
      <c r="D49">
        <v>30011121226</v>
      </c>
      <c r="E49" s="8" t="s">
        <v>1872</v>
      </c>
      <c r="F49" t="s">
        <v>2</v>
      </c>
      <c r="G49" t="s">
        <v>16</v>
      </c>
      <c r="H49" s="1">
        <v>29225</v>
      </c>
      <c r="I49" t="s">
        <v>25</v>
      </c>
      <c r="J49" t="s">
        <v>1965</v>
      </c>
      <c r="K49" t="s">
        <v>1977</v>
      </c>
      <c r="L49" t="s">
        <v>66</v>
      </c>
      <c r="M49" t="s">
        <v>14</v>
      </c>
      <c r="N49" t="s">
        <v>2007</v>
      </c>
      <c r="O49" s="8" t="s">
        <v>1873</v>
      </c>
      <c r="P49" s="9" t="s">
        <v>0</v>
      </c>
      <c r="Q49" t="s">
        <v>6</v>
      </c>
      <c r="R49" t="s">
        <v>1962</v>
      </c>
      <c r="S49" s="13" t="s">
        <v>2006</v>
      </c>
    </row>
    <row r="50" spans="1:19">
      <c r="A50" t="s">
        <v>1987</v>
      </c>
      <c r="B50">
        <v>123634</v>
      </c>
      <c r="C50" t="s">
        <v>2005</v>
      </c>
      <c r="D50">
        <v>30011121227</v>
      </c>
      <c r="E50" s="5" t="s">
        <v>1866</v>
      </c>
      <c r="F50" t="s">
        <v>2</v>
      </c>
      <c r="G50" t="s">
        <v>16</v>
      </c>
      <c r="H50" s="1">
        <v>29592</v>
      </c>
      <c r="I50" t="s">
        <v>25</v>
      </c>
      <c r="J50" t="s">
        <v>18</v>
      </c>
      <c r="K50" t="s">
        <v>1977</v>
      </c>
      <c r="L50" t="s">
        <v>351</v>
      </c>
      <c r="M50" t="s">
        <v>14</v>
      </c>
      <c r="N50" t="s">
        <v>2007</v>
      </c>
      <c r="O50" s="5" t="s">
        <v>1867</v>
      </c>
      <c r="P50" s="6" t="s">
        <v>0</v>
      </c>
      <c r="Q50" t="s">
        <v>6</v>
      </c>
      <c r="R50" t="s">
        <v>1962</v>
      </c>
      <c r="S50" s="13" t="s">
        <v>2006</v>
      </c>
    </row>
    <row r="51" spans="1:19">
      <c r="A51" t="s">
        <v>1987</v>
      </c>
      <c r="B51">
        <v>123635</v>
      </c>
      <c r="C51" t="s">
        <v>2005</v>
      </c>
      <c r="D51">
        <v>30011121228</v>
      </c>
      <c r="E51" s="8" t="s">
        <v>1863</v>
      </c>
      <c r="F51" t="s">
        <v>2</v>
      </c>
      <c r="G51" t="s">
        <v>16</v>
      </c>
      <c r="H51" s="1">
        <v>29958</v>
      </c>
      <c r="I51" t="s">
        <v>25</v>
      </c>
      <c r="J51" t="s">
        <v>18</v>
      </c>
      <c r="K51" t="s">
        <v>1977</v>
      </c>
      <c r="L51" t="s">
        <v>351</v>
      </c>
      <c r="M51" t="s">
        <v>14</v>
      </c>
      <c r="N51" t="s">
        <v>2007</v>
      </c>
      <c r="O51" s="8" t="s">
        <v>1864</v>
      </c>
      <c r="P51" s="9" t="s">
        <v>1865</v>
      </c>
      <c r="Q51" t="s">
        <v>6</v>
      </c>
      <c r="R51" t="s">
        <v>1962</v>
      </c>
      <c r="S51" s="13" t="s">
        <v>2006</v>
      </c>
    </row>
    <row r="52" spans="1:19">
      <c r="A52" t="s">
        <v>1989</v>
      </c>
      <c r="B52">
        <v>123636</v>
      </c>
      <c r="C52" t="s">
        <v>2005</v>
      </c>
      <c r="D52">
        <v>30011121229</v>
      </c>
      <c r="E52" s="2" t="s">
        <v>107</v>
      </c>
      <c r="F52" s="11" t="s">
        <v>15</v>
      </c>
      <c r="G52" s="3" t="s">
        <v>16</v>
      </c>
      <c r="H52" s="4">
        <v>35782</v>
      </c>
      <c r="I52" s="3" t="s">
        <v>25</v>
      </c>
      <c r="J52" t="s">
        <v>18</v>
      </c>
      <c r="K52" s="11" t="s">
        <v>1986</v>
      </c>
      <c r="L52" s="11" t="s">
        <v>66</v>
      </c>
      <c r="M52" s="11" t="s">
        <v>542</v>
      </c>
      <c r="N52" s="11" t="s">
        <v>53</v>
      </c>
      <c r="O52" s="2" t="s">
        <v>1304</v>
      </c>
      <c r="P52" s="2" t="s">
        <v>735</v>
      </c>
      <c r="Q52" s="3" t="s">
        <v>6</v>
      </c>
      <c r="R52" s="3" t="s">
        <v>1962</v>
      </c>
      <c r="S52" s="13" t="s">
        <v>2006</v>
      </c>
    </row>
    <row r="53" spans="1:19">
      <c r="A53" t="s">
        <v>1989</v>
      </c>
      <c r="B53">
        <v>123637</v>
      </c>
      <c r="C53" t="s">
        <v>2005</v>
      </c>
      <c r="D53">
        <v>30011121230</v>
      </c>
      <c r="E53" s="5" t="s">
        <v>81</v>
      </c>
      <c r="F53" s="12" t="s">
        <v>15</v>
      </c>
      <c r="G53" s="6" t="s">
        <v>16</v>
      </c>
      <c r="H53" s="7">
        <v>36507</v>
      </c>
      <c r="I53" s="6" t="s">
        <v>25</v>
      </c>
      <c r="J53" t="s">
        <v>18</v>
      </c>
      <c r="K53" s="11" t="s">
        <v>1986</v>
      </c>
      <c r="L53" s="11" t="s">
        <v>66</v>
      </c>
      <c r="M53" s="11" t="s">
        <v>542</v>
      </c>
      <c r="N53" s="11" t="s">
        <v>53</v>
      </c>
      <c r="O53" s="5" t="s">
        <v>1254</v>
      </c>
      <c r="P53" s="5" t="s">
        <v>519</v>
      </c>
      <c r="Q53" s="6" t="s">
        <v>6</v>
      </c>
      <c r="R53" s="6" t="s">
        <v>1962</v>
      </c>
      <c r="S53" s="13" t="s">
        <v>2006</v>
      </c>
    </row>
    <row r="54" spans="1:19">
      <c r="A54" t="s">
        <v>1989</v>
      </c>
      <c r="B54">
        <v>123638</v>
      </c>
      <c r="C54" t="s">
        <v>2005</v>
      </c>
      <c r="D54">
        <v>30011121231</v>
      </c>
      <c r="E54" s="8" t="s">
        <v>67</v>
      </c>
      <c r="F54" s="11" t="s">
        <v>15</v>
      </c>
      <c r="G54" s="9" t="s">
        <v>16</v>
      </c>
      <c r="H54" s="10">
        <v>35401</v>
      </c>
      <c r="I54" s="9" t="s">
        <v>25</v>
      </c>
      <c r="J54" t="s">
        <v>18</v>
      </c>
      <c r="K54" s="11" t="s">
        <v>1986</v>
      </c>
      <c r="L54" s="11" t="s">
        <v>66</v>
      </c>
      <c r="M54" s="11" t="s">
        <v>542</v>
      </c>
      <c r="N54" s="11" t="s">
        <v>53</v>
      </c>
      <c r="O54" s="8" t="s">
        <v>1195</v>
      </c>
      <c r="P54" s="8" t="s">
        <v>1172</v>
      </c>
      <c r="Q54" s="9" t="s">
        <v>6</v>
      </c>
      <c r="R54" s="9" t="s">
        <v>1962</v>
      </c>
      <c r="S54" s="13" t="s">
        <v>2006</v>
      </c>
    </row>
    <row r="55" spans="1:19">
      <c r="A55" t="s">
        <v>1989</v>
      </c>
      <c r="B55">
        <v>123639</v>
      </c>
      <c r="C55" t="s">
        <v>2005</v>
      </c>
      <c r="D55">
        <v>30011121232</v>
      </c>
      <c r="E55" s="5" t="s">
        <v>1317</v>
      </c>
      <c r="F55" s="12" t="s">
        <v>15</v>
      </c>
      <c r="G55" s="6" t="s">
        <v>16</v>
      </c>
      <c r="H55" s="7">
        <v>34772</v>
      </c>
      <c r="I55" s="6" t="s">
        <v>25</v>
      </c>
      <c r="J55" t="s">
        <v>18</v>
      </c>
      <c r="K55" s="11" t="s">
        <v>1986</v>
      </c>
      <c r="L55" s="11" t="s">
        <v>66</v>
      </c>
      <c r="M55" s="11" t="s">
        <v>542</v>
      </c>
      <c r="N55" s="11" t="s">
        <v>53</v>
      </c>
      <c r="O55" s="5" t="s">
        <v>1133</v>
      </c>
      <c r="P55" s="5" t="s">
        <v>990</v>
      </c>
      <c r="Q55" s="6" t="s">
        <v>6</v>
      </c>
      <c r="R55" s="6" t="s">
        <v>1962</v>
      </c>
      <c r="S55" s="13" t="s">
        <v>2006</v>
      </c>
    </row>
    <row r="56" spans="1:19">
      <c r="A56" t="s">
        <v>1989</v>
      </c>
      <c r="B56">
        <v>123640</v>
      </c>
      <c r="C56" t="s">
        <v>2005</v>
      </c>
      <c r="D56">
        <v>30011121233</v>
      </c>
      <c r="E56" s="8" t="s">
        <v>1094</v>
      </c>
      <c r="F56" s="11" t="s">
        <v>15</v>
      </c>
      <c r="G56" s="9" t="s">
        <v>390</v>
      </c>
      <c r="H56" s="10">
        <v>35306</v>
      </c>
      <c r="I56" s="9" t="s">
        <v>25</v>
      </c>
      <c r="J56" t="s">
        <v>1964</v>
      </c>
      <c r="K56" s="11" t="s">
        <v>1986</v>
      </c>
      <c r="L56" s="11" t="s">
        <v>66</v>
      </c>
      <c r="M56" s="11" t="s">
        <v>542</v>
      </c>
      <c r="N56" s="11" t="s">
        <v>53</v>
      </c>
      <c r="O56" s="8" t="s">
        <v>1120</v>
      </c>
      <c r="P56" s="8" t="s">
        <v>1475</v>
      </c>
      <c r="Q56" s="9" t="s">
        <v>6</v>
      </c>
      <c r="R56" s="9" t="s">
        <v>1962</v>
      </c>
      <c r="S56" s="13" t="s">
        <v>2006</v>
      </c>
    </row>
    <row r="57" spans="1:19">
      <c r="A57" t="s">
        <v>1989</v>
      </c>
      <c r="B57">
        <v>123641</v>
      </c>
      <c r="C57" t="s">
        <v>2005</v>
      </c>
      <c r="D57">
        <v>30011121234</v>
      </c>
      <c r="E57" s="5" t="s">
        <v>801</v>
      </c>
      <c r="F57" s="12" t="s">
        <v>15</v>
      </c>
      <c r="G57" s="6" t="s">
        <v>16</v>
      </c>
      <c r="H57" s="7">
        <v>35691</v>
      </c>
      <c r="I57" s="6" t="s">
        <v>25</v>
      </c>
      <c r="J57" t="s">
        <v>1968</v>
      </c>
      <c r="K57" s="11" t="s">
        <v>1986</v>
      </c>
      <c r="L57" s="11" t="s">
        <v>66</v>
      </c>
      <c r="M57" s="11" t="s">
        <v>542</v>
      </c>
      <c r="N57" s="11" t="s">
        <v>53</v>
      </c>
      <c r="O57" s="5" t="s">
        <v>1099</v>
      </c>
      <c r="P57" s="5" t="s">
        <v>425</v>
      </c>
      <c r="Q57" s="6" t="s">
        <v>6</v>
      </c>
      <c r="R57" s="6" t="s">
        <v>1962</v>
      </c>
      <c r="S57" s="13" t="s">
        <v>2006</v>
      </c>
    </row>
    <row r="58" spans="1:19">
      <c r="A58" t="s">
        <v>1989</v>
      </c>
      <c r="B58">
        <v>123642</v>
      </c>
      <c r="C58" t="s">
        <v>2005</v>
      </c>
      <c r="D58">
        <v>30011121235</v>
      </c>
      <c r="E58" s="8" t="s">
        <v>1708</v>
      </c>
      <c r="F58" s="11" t="s">
        <v>15</v>
      </c>
      <c r="G58" s="9" t="s">
        <v>16</v>
      </c>
      <c r="H58" s="10">
        <v>35411</v>
      </c>
      <c r="I58" s="9" t="s">
        <v>25</v>
      </c>
      <c r="J58" t="s">
        <v>1965</v>
      </c>
      <c r="K58" s="11" t="s">
        <v>1986</v>
      </c>
      <c r="L58" s="11" t="s">
        <v>66</v>
      </c>
      <c r="M58" s="11" t="s">
        <v>542</v>
      </c>
      <c r="N58" s="11" t="s">
        <v>53</v>
      </c>
      <c r="O58" s="8" t="s">
        <v>983</v>
      </c>
      <c r="P58" s="8" t="s">
        <v>1948</v>
      </c>
      <c r="Q58" s="9" t="s">
        <v>6</v>
      </c>
      <c r="R58" s="9" t="s">
        <v>1962</v>
      </c>
      <c r="S58" s="13" t="s">
        <v>2006</v>
      </c>
    </row>
    <row r="59" spans="1:19">
      <c r="A59" t="s">
        <v>1989</v>
      </c>
      <c r="B59">
        <v>123643</v>
      </c>
      <c r="C59" t="s">
        <v>2005</v>
      </c>
      <c r="D59">
        <v>30011121236</v>
      </c>
      <c r="E59" s="5" t="s">
        <v>1194</v>
      </c>
      <c r="F59" s="12" t="s">
        <v>15</v>
      </c>
      <c r="G59" s="6" t="s">
        <v>390</v>
      </c>
      <c r="H59" s="7">
        <v>35156</v>
      </c>
      <c r="I59" s="6" t="s">
        <v>25</v>
      </c>
      <c r="J59" t="s">
        <v>18</v>
      </c>
      <c r="K59" s="11" t="s">
        <v>1986</v>
      </c>
      <c r="L59" s="11" t="s">
        <v>66</v>
      </c>
      <c r="M59" s="11" t="s">
        <v>542</v>
      </c>
      <c r="N59" s="11" t="s">
        <v>53</v>
      </c>
      <c r="O59" s="5" t="s">
        <v>857</v>
      </c>
      <c r="P59" s="5" t="s">
        <v>1946</v>
      </c>
      <c r="Q59" s="6" t="s">
        <v>6</v>
      </c>
      <c r="R59" s="6" t="s">
        <v>1962</v>
      </c>
      <c r="S59" s="13" t="s">
        <v>2006</v>
      </c>
    </row>
    <row r="60" spans="1:19">
      <c r="A60" t="s">
        <v>1989</v>
      </c>
      <c r="B60">
        <v>123644</v>
      </c>
      <c r="C60" t="s">
        <v>2005</v>
      </c>
      <c r="D60">
        <v>30011121237</v>
      </c>
      <c r="E60" s="8" t="s">
        <v>198</v>
      </c>
      <c r="F60" s="11" t="s">
        <v>15</v>
      </c>
      <c r="G60" s="9" t="s">
        <v>16</v>
      </c>
      <c r="H60" s="10">
        <v>34563</v>
      </c>
      <c r="I60" s="9" t="s">
        <v>25</v>
      </c>
      <c r="J60" t="s">
        <v>18</v>
      </c>
      <c r="K60" s="11" t="s">
        <v>1986</v>
      </c>
      <c r="L60" s="11" t="s">
        <v>66</v>
      </c>
      <c r="M60" s="11" t="s">
        <v>542</v>
      </c>
      <c r="N60" s="11" t="s">
        <v>53</v>
      </c>
      <c r="O60" s="8" t="s">
        <v>846</v>
      </c>
      <c r="P60" s="8" t="s">
        <v>1943</v>
      </c>
      <c r="Q60" s="9" t="s">
        <v>6</v>
      </c>
      <c r="R60" s="9" t="s">
        <v>1962</v>
      </c>
      <c r="S60" s="13" t="s">
        <v>2006</v>
      </c>
    </row>
    <row r="61" spans="1:19">
      <c r="A61" t="s">
        <v>1989</v>
      </c>
      <c r="B61">
        <v>123645</v>
      </c>
      <c r="C61" t="s">
        <v>2005</v>
      </c>
      <c r="D61">
        <v>30011121238</v>
      </c>
      <c r="E61" s="5" t="s">
        <v>1870</v>
      </c>
      <c r="F61" s="12" t="s">
        <v>15</v>
      </c>
      <c r="G61" s="6" t="s">
        <v>1209</v>
      </c>
      <c r="H61" s="7">
        <v>34914</v>
      </c>
      <c r="I61" s="6" t="s">
        <v>25</v>
      </c>
      <c r="J61" t="s">
        <v>18</v>
      </c>
      <c r="K61" s="11" t="s">
        <v>1986</v>
      </c>
      <c r="L61" s="11" t="s">
        <v>66</v>
      </c>
      <c r="M61" s="11" t="s">
        <v>542</v>
      </c>
      <c r="N61" s="11" t="s">
        <v>53</v>
      </c>
      <c r="O61" s="5" t="s">
        <v>821</v>
      </c>
      <c r="P61" s="5" t="s">
        <v>1937</v>
      </c>
      <c r="Q61" s="6" t="s">
        <v>6</v>
      </c>
      <c r="R61" s="6" t="s">
        <v>1962</v>
      </c>
      <c r="S61" s="13" t="s">
        <v>2006</v>
      </c>
    </row>
    <row r="62" spans="1:19">
      <c r="A62" t="s">
        <v>1989</v>
      </c>
      <c r="B62">
        <v>123646</v>
      </c>
      <c r="C62" t="s">
        <v>2005</v>
      </c>
      <c r="D62">
        <v>30011121239</v>
      </c>
      <c r="E62" s="8" t="s">
        <v>497</v>
      </c>
      <c r="F62" s="11" t="s">
        <v>15</v>
      </c>
      <c r="G62" s="9" t="s">
        <v>395</v>
      </c>
      <c r="H62" s="10">
        <v>35584</v>
      </c>
      <c r="I62" s="9" t="s">
        <v>25</v>
      </c>
      <c r="J62" t="s">
        <v>18</v>
      </c>
      <c r="K62" s="11" t="s">
        <v>1986</v>
      </c>
      <c r="L62" s="11" t="s">
        <v>66</v>
      </c>
      <c r="M62" s="9" t="s">
        <v>542</v>
      </c>
      <c r="N62" s="11" t="s">
        <v>53</v>
      </c>
      <c r="O62" s="8" t="s">
        <v>802</v>
      </c>
      <c r="P62" s="8" t="s">
        <v>1936</v>
      </c>
      <c r="Q62" s="9" t="s">
        <v>6</v>
      </c>
      <c r="R62" s="9" t="s">
        <v>1962</v>
      </c>
      <c r="S62" s="13" t="s">
        <v>2006</v>
      </c>
    </row>
    <row r="63" spans="1:19">
      <c r="A63" t="s">
        <v>1989</v>
      </c>
      <c r="B63">
        <v>123647</v>
      </c>
      <c r="C63" t="s">
        <v>2005</v>
      </c>
      <c r="D63">
        <v>30011121240</v>
      </c>
      <c r="E63" s="5" t="s">
        <v>1136</v>
      </c>
      <c r="F63" s="12" t="s">
        <v>15</v>
      </c>
      <c r="G63" s="6" t="s">
        <v>496</v>
      </c>
      <c r="H63" s="7">
        <v>36668</v>
      </c>
      <c r="I63" s="6" t="s">
        <v>25</v>
      </c>
      <c r="J63" t="s">
        <v>18</v>
      </c>
      <c r="K63" s="11" t="s">
        <v>1986</v>
      </c>
      <c r="L63" s="11" t="s">
        <v>66</v>
      </c>
      <c r="M63" s="6" t="s">
        <v>542</v>
      </c>
      <c r="N63" s="11" t="s">
        <v>53</v>
      </c>
      <c r="O63" s="5" t="s">
        <v>799</v>
      </c>
      <c r="P63" s="5" t="s">
        <v>1933</v>
      </c>
      <c r="Q63" s="6" t="s">
        <v>6</v>
      </c>
      <c r="R63" s="6" t="s">
        <v>1962</v>
      </c>
      <c r="S63" s="13" t="s">
        <v>2006</v>
      </c>
    </row>
    <row r="64" spans="1:19">
      <c r="A64" t="s">
        <v>1989</v>
      </c>
      <c r="B64">
        <v>123648</v>
      </c>
      <c r="C64" t="s">
        <v>2005</v>
      </c>
      <c r="D64">
        <v>30011121241</v>
      </c>
      <c r="E64" s="8" t="s">
        <v>578</v>
      </c>
      <c r="F64" s="11" t="s">
        <v>15</v>
      </c>
      <c r="G64" s="9" t="s">
        <v>623</v>
      </c>
      <c r="H64" s="10">
        <v>36749</v>
      </c>
      <c r="I64" s="9" t="s">
        <v>25</v>
      </c>
      <c r="J64" t="s">
        <v>18</v>
      </c>
      <c r="K64" s="11" t="s">
        <v>1986</v>
      </c>
      <c r="L64" s="11" t="s">
        <v>66</v>
      </c>
      <c r="M64" s="9" t="s">
        <v>542</v>
      </c>
      <c r="N64" s="11" t="s">
        <v>53</v>
      </c>
      <c r="O64" s="8" t="s">
        <v>792</v>
      </c>
      <c r="P64" s="8" t="s">
        <v>1930</v>
      </c>
      <c r="Q64" s="9" t="s">
        <v>6</v>
      </c>
      <c r="R64" s="9" t="s">
        <v>1962</v>
      </c>
      <c r="S64" s="13" t="s">
        <v>2006</v>
      </c>
    </row>
    <row r="65" spans="1:19">
      <c r="A65" t="s">
        <v>1989</v>
      </c>
      <c r="B65">
        <v>123649</v>
      </c>
      <c r="C65" t="s">
        <v>2005</v>
      </c>
      <c r="D65">
        <v>30011121242</v>
      </c>
      <c r="E65" s="5" t="s">
        <v>1779</v>
      </c>
      <c r="F65" s="12" t="s">
        <v>15</v>
      </c>
      <c r="G65" s="6" t="s">
        <v>623</v>
      </c>
      <c r="H65" s="7">
        <v>36896</v>
      </c>
      <c r="I65" s="6" t="s">
        <v>25</v>
      </c>
      <c r="J65" t="s">
        <v>18</v>
      </c>
      <c r="K65" s="11" t="s">
        <v>1986</v>
      </c>
      <c r="L65" s="11" t="s">
        <v>66</v>
      </c>
      <c r="M65" s="6" t="s">
        <v>542</v>
      </c>
      <c r="N65" s="11" t="s">
        <v>53</v>
      </c>
      <c r="O65" s="5" t="s">
        <v>666</v>
      </c>
      <c r="P65" s="5" t="s">
        <v>1928</v>
      </c>
      <c r="Q65" s="6" t="s">
        <v>6</v>
      </c>
      <c r="R65" s="6" t="s">
        <v>1962</v>
      </c>
      <c r="S65" s="13" t="s">
        <v>2006</v>
      </c>
    </row>
    <row r="66" spans="1:19">
      <c r="A66" t="s">
        <v>1989</v>
      </c>
      <c r="B66">
        <v>123650</v>
      </c>
      <c r="C66" t="s">
        <v>2005</v>
      </c>
      <c r="D66">
        <v>30011121243</v>
      </c>
      <c r="E66" s="8" t="s">
        <v>1751</v>
      </c>
      <c r="F66" s="11" t="s">
        <v>15</v>
      </c>
      <c r="G66" s="9" t="s">
        <v>770</v>
      </c>
      <c r="H66" s="10">
        <v>35100</v>
      </c>
      <c r="I66" s="9" t="s">
        <v>25</v>
      </c>
      <c r="J66" t="s">
        <v>18</v>
      </c>
      <c r="K66" s="11" t="s">
        <v>1986</v>
      </c>
      <c r="L66" s="11" t="s">
        <v>66</v>
      </c>
      <c r="M66" s="9" t="s">
        <v>542</v>
      </c>
      <c r="N66" s="11" t="s">
        <v>53</v>
      </c>
      <c r="O66" s="8" t="s">
        <v>602</v>
      </c>
      <c r="P66" s="8" t="s">
        <v>1922</v>
      </c>
      <c r="Q66" s="9" t="s">
        <v>6</v>
      </c>
      <c r="R66" s="9" t="s">
        <v>1962</v>
      </c>
      <c r="S66" s="13" t="s">
        <v>2006</v>
      </c>
    </row>
    <row r="67" spans="1:19">
      <c r="A67" t="s">
        <v>1989</v>
      </c>
      <c r="B67">
        <v>123651</v>
      </c>
      <c r="C67" t="s">
        <v>2005</v>
      </c>
      <c r="D67">
        <v>30011121244</v>
      </c>
      <c r="E67" s="5" t="s">
        <v>1707</v>
      </c>
      <c r="F67" s="12" t="s">
        <v>15</v>
      </c>
      <c r="G67" s="6" t="s">
        <v>13</v>
      </c>
      <c r="H67" s="7">
        <v>34361</v>
      </c>
      <c r="I67" s="6" t="s">
        <v>25</v>
      </c>
      <c r="J67" t="s">
        <v>18</v>
      </c>
      <c r="K67" s="11" t="s">
        <v>1986</v>
      </c>
      <c r="L67" s="11" t="s">
        <v>66</v>
      </c>
      <c r="M67" s="6" t="s">
        <v>542</v>
      </c>
      <c r="N67" s="11" t="s">
        <v>53</v>
      </c>
      <c r="O67" s="5" t="s">
        <v>599</v>
      </c>
      <c r="P67" s="5" t="s">
        <v>1919</v>
      </c>
      <c r="Q67" s="6" t="s">
        <v>6</v>
      </c>
      <c r="R67" s="6" t="s">
        <v>1962</v>
      </c>
      <c r="S67" s="13" t="s">
        <v>2006</v>
      </c>
    </row>
    <row r="68" spans="1:19">
      <c r="A68" t="s">
        <v>1989</v>
      </c>
      <c r="B68">
        <v>123652</v>
      </c>
      <c r="C68" t="s">
        <v>2005</v>
      </c>
      <c r="D68">
        <v>30011121245</v>
      </c>
      <c r="E68" s="8" t="s">
        <v>1546</v>
      </c>
      <c r="F68" s="11" t="s">
        <v>15</v>
      </c>
      <c r="G68" s="9" t="s">
        <v>1322</v>
      </c>
      <c r="H68" s="10">
        <v>36087</v>
      </c>
      <c r="I68" s="9" t="s">
        <v>25</v>
      </c>
      <c r="J68" t="s">
        <v>18</v>
      </c>
      <c r="K68" s="11" t="s">
        <v>1986</v>
      </c>
      <c r="L68" s="11" t="s">
        <v>66</v>
      </c>
      <c r="M68" s="9" t="s">
        <v>542</v>
      </c>
      <c r="N68" s="11" t="s">
        <v>53</v>
      </c>
      <c r="O68" s="8" t="s">
        <v>522</v>
      </c>
      <c r="P68" s="8" t="s">
        <v>1914</v>
      </c>
      <c r="Q68" s="9" t="s">
        <v>6</v>
      </c>
      <c r="R68" s="9" t="s">
        <v>1962</v>
      </c>
      <c r="S68" s="13" t="s">
        <v>2006</v>
      </c>
    </row>
    <row r="69" spans="1:19">
      <c r="A69" t="s">
        <v>1989</v>
      </c>
      <c r="B69">
        <v>123653</v>
      </c>
      <c r="C69" t="s">
        <v>2005</v>
      </c>
      <c r="D69">
        <v>30011121246</v>
      </c>
      <c r="E69" s="5" t="s">
        <v>1545</v>
      </c>
      <c r="F69" s="12" t="s">
        <v>15</v>
      </c>
      <c r="G69" s="6" t="s">
        <v>1336</v>
      </c>
      <c r="H69" s="7">
        <v>34748</v>
      </c>
      <c r="I69" s="6" t="s">
        <v>25</v>
      </c>
      <c r="J69" t="s">
        <v>1968</v>
      </c>
      <c r="K69" s="11" t="s">
        <v>1986</v>
      </c>
      <c r="L69" s="11" t="s">
        <v>66</v>
      </c>
      <c r="M69" s="6" t="s">
        <v>542</v>
      </c>
      <c r="N69" s="11" t="s">
        <v>53</v>
      </c>
      <c r="O69" s="5" t="s">
        <v>498</v>
      </c>
      <c r="P69" s="5" t="s">
        <v>1900</v>
      </c>
      <c r="Q69" s="6" t="s">
        <v>6</v>
      </c>
      <c r="R69" s="6" t="s">
        <v>1962</v>
      </c>
      <c r="S69" s="13" t="s">
        <v>2006</v>
      </c>
    </row>
    <row r="70" spans="1:19">
      <c r="A70" t="s">
        <v>1989</v>
      </c>
      <c r="B70">
        <v>123654</v>
      </c>
      <c r="C70" t="s">
        <v>2005</v>
      </c>
      <c r="D70">
        <v>30011121247</v>
      </c>
      <c r="E70" s="8" t="s">
        <v>1523</v>
      </c>
      <c r="F70" s="11" t="s">
        <v>15</v>
      </c>
      <c r="G70" s="9" t="s">
        <v>1680</v>
      </c>
      <c r="H70" s="10">
        <v>35822</v>
      </c>
      <c r="I70" s="9" t="s">
        <v>25</v>
      </c>
      <c r="J70" t="s">
        <v>18</v>
      </c>
      <c r="K70" s="11" t="s">
        <v>1986</v>
      </c>
      <c r="L70" s="11" t="s">
        <v>66</v>
      </c>
      <c r="M70" s="9" t="s">
        <v>542</v>
      </c>
      <c r="N70" s="11" t="s">
        <v>53</v>
      </c>
      <c r="O70" s="8" t="s">
        <v>486</v>
      </c>
      <c r="P70" s="8" t="s">
        <v>1898</v>
      </c>
      <c r="Q70" s="9" t="s">
        <v>6</v>
      </c>
      <c r="R70" s="9" t="s">
        <v>1962</v>
      </c>
      <c r="S70" s="13" t="s">
        <v>2006</v>
      </c>
    </row>
    <row r="71" spans="1:19">
      <c r="A71" t="s">
        <v>1989</v>
      </c>
      <c r="B71">
        <v>123655</v>
      </c>
      <c r="C71" t="s">
        <v>2005</v>
      </c>
      <c r="D71">
        <v>30011121248</v>
      </c>
      <c r="E71" s="5" t="s">
        <v>1434</v>
      </c>
      <c r="F71" s="12" t="s">
        <v>15</v>
      </c>
      <c r="G71" s="6" t="s">
        <v>1388</v>
      </c>
      <c r="H71" s="7">
        <v>36180</v>
      </c>
      <c r="I71" s="6" t="s">
        <v>25</v>
      </c>
      <c r="J71" t="s">
        <v>1967</v>
      </c>
      <c r="K71" s="11" t="s">
        <v>1986</v>
      </c>
      <c r="L71" s="11" t="s">
        <v>66</v>
      </c>
      <c r="M71" s="6" t="s">
        <v>542</v>
      </c>
      <c r="N71" s="11" t="s">
        <v>53</v>
      </c>
      <c r="O71" s="5" t="s">
        <v>461</v>
      </c>
      <c r="P71" s="5" t="s">
        <v>1895</v>
      </c>
      <c r="Q71" s="6" t="s">
        <v>6</v>
      </c>
      <c r="R71" s="6" t="s">
        <v>1962</v>
      </c>
      <c r="S71" s="13" t="s">
        <v>2006</v>
      </c>
    </row>
    <row r="72" spans="1:19">
      <c r="A72" t="s">
        <v>1989</v>
      </c>
      <c r="B72">
        <v>123656</v>
      </c>
      <c r="C72" t="s">
        <v>2005</v>
      </c>
      <c r="D72">
        <v>30011121249</v>
      </c>
      <c r="E72" s="8" t="s">
        <v>1174</v>
      </c>
      <c r="F72" s="11" t="s">
        <v>15</v>
      </c>
      <c r="G72" s="9" t="s">
        <v>1258</v>
      </c>
      <c r="H72" s="10">
        <v>36605</v>
      </c>
      <c r="I72" s="9" t="s">
        <v>25</v>
      </c>
      <c r="J72" t="s">
        <v>18</v>
      </c>
      <c r="K72" s="11" t="s">
        <v>1986</v>
      </c>
      <c r="L72" s="11" t="s">
        <v>66</v>
      </c>
      <c r="M72" s="9" t="s">
        <v>542</v>
      </c>
      <c r="N72" s="11" t="s">
        <v>53</v>
      </c>
      <c r="O72" s="8" t="s">
        <v>374</v>
      </c>
      <c r="P72" s="8" t="s">
        <v>1892</v>
      </c>
      <c r="Q72" s="9" t="s">
        <v>6</v>
      </c>
      <c r="R72" s="9" t="s">
        <v>1962</v>
      </c>
      <c r="S72" s="13" t="s">
        <v>2006</v>
      </c>
    </row>
    <row r="73" spans="1:19">
      <c r="A73" t="s">
        <v>1989</v>
      </c>
      <c r="B73">
        <v>123657</v>
      </c>
      <c r="C73" t="s">
        <v>2005</v>
      </c>
      <c r="D73">
        <v>30011121250</v>
      </c>
      <c r="E73" s="5" t="s">
        <v>923</v>
      </c>
      <c r="F73" s="12" t="s">
        <v>15</v>
      </c>
      <c r="G73" s="6" t="s">
        <v>156</v>
      </c>
      <c r="H73" s="7">
        <v>36740</v>
      </c>
      <c r="I73" s="6" t="s">
        <v>25</v>
      </c>
      <c r="J73" t="s">
        <v>18</v>
      </c>
      <c r="K73" s="11" t="s">
        <v>1986</v>
      </c>
      <c r="L73" s="11" t="s">
        <v>66</v>
      </c>
      <c r="M73" s="6" t="s">
        <v>542</v>
      </c>
      <c r="N73" s="11" t="s">
        <v>53</v>
      </c>
      <c r="O73" s="5" t="s">
        <v>366</v>
      </c>
      <c r="P73" s="5" t="s">
        <v>1886</v>
      </c>
      <c r="Q73" s="6" t="s">
        <v>6</v>
      </c>
      <c r="R73" s="6" t="s">
        <v>1962</v>
      </c>
      <c r="S73" s="13" t="s">
        <v>2006</v>
      </c>
    </row>
    <row r="74" spans="1:19">
      <c r="A74" t="s">
        <v>1989</v>
      </c>
      <c r="B74">
        <v>123658</v>
      </c>
      <c r="C74" t="s">
        <v>2005</v>
      </c>
      <c r="D74">
        <v>30011121251</v>
      </c>
      <c r="E74" s="8" t="s">
        <v>912</v>
      </c>
      <c r="F74" s="11" t="s">
        <v>15</v>
      </c>
      <c r="G74" s="9" t="s">
        <v>1378</v>
      </c>
      <c r="H74" s="10">
        <v>36522</v>
      </c>
      <c r="I74" s="9" t="s">
        <v>25</v>
      </c>
      <c r="J74" t="s">
        <v>1965</v>
      </c>
      <c r="K74" s="11" t="s">
        <v>1986</v>
      </c>
      <c r="L74" s="11" t="s">
        <v>66</v>
      </c>
      <c r="M74" s="9" t="s">
        <v>542</v>
      </c>
      <c r="N74" s="11" t="s">
        <v>53</v>
      </c>
      <c r="O74" s="8" t="s">
        <v>366</v>
      </c>
      <c r="P74" s="8" t="s">
        <v>1872</v>
      </c>
      <c r="Q74" s="9" t="s">
        <v>6</v>
      </c>
      <c r="R74" s="9" t="s">
        <v>1962</v>
      </c>
      <c r="S74" s="13" t="s">
        <v>2006</v>
      </c>
    </row>
    <row r="75" spans="1:19">
      <c r="A75" t="s">
        <v>1989</v>
      </c>
      <c r="B75">
        <v>123659</v>
      </c>
      <c r="C75" t="s">
        <v>2005</v>
      </c>
      <c r="D75">
        <v>30011121252</v>
      </c>
      <c r="E75" s="5" t="s">
        <v>903</v>
      </c>
      <c r="F75" s="12" t="s">
        <v>15</v>
      </c>
      <c r="G75" s="6" t="s">
        <v>1378</v>
      </c>
      <c r="H75" s="7">
        <v>35833</v>
      </c>
      <c r="I75" s="6" t="s">
        <v>25</v>
      </c>
      <c r="J75" t="s">
        <v>18</v>
      </c>
      <c r="K75" s="11" t="s">
        <v>1986</v>
      </c>
      <c r="L75" s="11" t="s">
        <v>66</v>
      </c>
      <c r="M75" s="6" t="s">
        <v>542</v>
      </c>
      <c r="N75" s="11" t="s">
        <v>53</v>
      </c>
      <c r="O75" s="5" t="s">
        <v>243</v>
      </c>
      <c r="P75" s="5" t="s">
        <v>1866</v>
      </c>
      <c r="Q75" s="6" t="s">
        <v>6</v>
      </c>
      <c r="R75" s="6" t="s">
        <v>1962</v>
      </c>
      <c r="S75" s="13" t="s">
        <v>2006</v>
      </c>
    </row>
    <row r="76" spans="1:19">
      <c r="A76" t="s">
        <v>1989</v>
      </c>
      <c r="B76">
        <v>123660</v>
      </c>
      <c r="C76" t="s">
        <v>2005</v>
      </c>
      <c r="D76">
        <v>30011121253</v>
      </c>
      <c r="E76" s="8" t="s">
        <v>817</v>
      </c>
      <c r="F76" s="11" t="s">
        <v>15</v>
      </c>
      <c r="G76" s="9" t="s">
        <v>96</v>
      </c>
      <c r="H76" s="10">
        <v>34764</v>
      </c>
      <c r="I76" s="9" t="s">
        <v>25</v>
      </c>
      <c r="J76" t="s">
        <v>18</v>
      </c>
      <c r="K76" s="11" t="s">
        <v>1986</v>
      </c>
      <c r="L76" s="11" t="s">
        <v>66</v>
      </c>
      <c r="M76" s="9" t="s">
        <v>542</v>
      </c>
      <c r="N76" s="11" t="s">
        <v>53</v>
      </c>
      <c r="O76" s="8" t="s">
        <v>167</v>
      </c>
      <c r="P76" s="8" t="s">
        <v>1863</v>
      </c>
      <c r="Q76" s="9" t="s">
        <v>6</v>
      </c>
      <c r="R76" s="9" t="s">
        <v>1962</v>
      </c>
      <c r="S76" s="13" t="s">
        <v>2006</v>
      </c>
    </row>
    <row r="77" spans="1:19">
      <c r="A77" t="s">
        <v>1989</v>
      </c>
      <c r="B77">
        <v>123661</v>
      </c>
      <c r="C77" t="s">
        <v>2005</v>
      </c>
      <c r="D77">
        <v>30011121254</v>
      </c>
      <c r="E77" s="2" t="s">
        <v>1859</v>
      </c>
      <c r="F77" s="3" t="s">
        <v>15</v>
      </c>
      <c r="G77" s="3" t="s">
        <v>137</v>
      </c>
      <c r="H77" s="14">
        <v>35328</v>
      </c>
      <c r="I77" s="3" t="s">
        <v>25</v>
      </c>
      <c r="J77" s="3" t="s">
        <v>18</v>
      </c>
      <c r="K77" s="11" t="s">
        <v>1986</v>
      </c>
      <c r="L77" s="11" t="s">
        <v>66</v>
      </c>
      <c r="M77" s="11" t="s">
        <v>542</v>
      </c>
      <c r="N77" s="11" t="s">
        <v>53</v>
      </c>
      <c r="O77" s="8" t="s">
        <v>1195</v>
      </c>
      <c r="P77" s="8" t="s">
        <v>1172</v>
      </c>
      <c r="Q77" s="3" t="s">
        <v>6</v>
      </c>
      <c r="R77" s="3" t="s">
        <v>1962</v>
      </c>
      <c r="S77" s="13" t="s">
        <v>2006</v>
      </c>
    </row>
    <row r="78" spans="1:19">
      <c r="A78" t="s">
        <v>1989</v>
      </c>
      <c r="B78">
        <v>123662</v>
      </c>
      <c r="C78" t="s">
        <v>2005</v>
      </c>
      <c r="D78">
        <v>30011121255</v>
      </c>
      <c r="E78" s="5" t="s">
        <v>1848</v>
      </c>
      <c r="F78" s="6" t="s">
        <v>15</v>
      </c>
      <c r="G78" s="6" t="s">
        <v>137</v>
      </c>
      <c r="H78" s="15">
        <v>35904</v>
      </c>
      <c r="I78" s="6" t="s">
        <v>25</v>
      </c>
      <c r="J78" s="6" t="s">
        <v>18</v>
      </c>
      <c r="K78" s="11" t="s">
        <v>1986</v>
      </c>
      <c r="L78" s="11" t="s">
        <v>66</v>
      </c>
      <c r="M78" s="11" t="s">
        <v>542</v>
      </c>
      <c r="N78" s="11" t="s">
        <v>53</v>
      </c>
      <c r="O78" s="5" t="s">
        <v>1133</v>
      </c>
      <c r="P78" s="5" t="s">
        <v>990</v>
      </c>
      <c r="Q78" s="6" t="s">
        <v>6</v>
      </c>
      <c r="R78" s="6" t="s">
        <v>1962</v>
      </c>
      <c r="S78" s="13" t="s">
        <v>2006</v>
      </c>
    </row>
    <row r="79" spans="1:19">
      <c r="A79" t="s">
        <v>1989</v>
      </c>
      <c r="B79">
        <v>123663</v>
      </c>
      <c r="C79" t="s">
        <v>2005</v>
      </c>
      <c r="D79">
        <v>30011121256</v>
      </c>
      <c r="E79" s="8" t="s">
        <v>1845</v>
      </c>
      <c r="F79" s="9" t="s">
        <v>15</v>
      </c>
      <c r="G79" s="9" t="s">
        <v>352</v>
      </c>
      <c r="H79" s="16">
        <v>36774</v>
      </c>
      <c r="I79" s="9" t="s">
        <v>25</v>
      </c>
      <c r="J79" s="9" t="s">
        <v>18</v>
      </c>
      <c r="K79" s="11" t="s">
        <v>1986</v>
      </c>
      <c r="L79" s="11" t="s">
        <v>66</v>
      </c>
      <c r="M79" s="11" t="s">
        <v>542</v>
      </c>
      <c r="N79" s="11" t="s">
        <v>53</v>
      </c>
      <c r="O79" s="8" t="s">
        <v>1120</v>
      </c>
      <c r="P79" s="8" t="s">
        <v>1475</v>
      </c>
      <c r="Q79" s="9" t="s">
        <v>6</v>
      </c>
      <c r="R79" s="9" t="s">
        <v>1962</v>
      </c>
      <c r="S79" s="13" t="s">
        <v>2006</v>
      </c>
    </row>
    <row r="80" spans="1:19">
      <c r="A80" t="s">
        <v>1989</v>
      </c>
      <c r="B80">
        <v>123664</v>
      </c>
      <c r="C80" t="s">
        <v>2005</v>
      </c>
      <c r="D80">
        <v>30011121257</v>
      </c>
      <c r="E80" s="5" t="s">
        <v>1837</v>
      </c>
      <c r="F80" s="6" t="s">
        <v>15</v>
      </c>
      <c r="G80" s="6" t="s">
        <v>637</v>
      </c>
      <c r="H80" s="15">
        <v>36389</v>
      </c>
      <c r="I80" s="6" t="s">
        <v>25</v>
      </c>
      <c r="J80" s="6" t="s">
        <v>18</v>
      </c>
      <c r="K80" s="11" t="s">
        <v>1986</v>
      </c>
      <c r="L80" s="11" t="s">
        <v>66</v>
      </c>
      <c r="M80" s="11" t="s">
        <v>542</v>
      </c>
      <c r="N80" s="11" t="s">
        <v>53</v>
      </c>
      <c r="O80" s="5" t="s">
        <v>1099</v>
      </c>
      <c r="P80" s="5" t="s">
        <v>425</v>
      </c>
      <c r="Q80" s="6" t="s">
        <v>6</v>
      </c>
      <c r="R80" s="6" t="s">
        <v>1962</v>
      </c>
      <c r="S80" s="13" t="s">
        <v>2006</v>
      </c>
    </row>
    <row r="81" spans="1:19">
      <c r="A81" t="s">
        <v>1989</v>
      </c>
      <c r="B81">
        <v>123665</v>
      </c>
      <c r="C81" t="s">
        <v>2005</v>
      </c>
      <c r="D81">
        <v>30011121258</v>
      </c>
      <c r="E81" s="8" t="s">
        <v>1829</v>
      </c>
      <c r="F81" s="9" t="s">
        <v>15</v>
      </c>
      <c r="G81" s="9" t="s">
        <v>1579</v>
      </c>
      <c r="H81" s="16">
        <v>34903</v>
      </c>
      <c r="I81" s="9" t="s">
        <v>25</v>
      </c>
      <c r="J81" s="9" t="s">
        <v>18</v>
      </c>
      <c r="K81" s="11" t="s">
        <v>1986</v>
      </c>
      <c r="L81" s="11" t="s">
        <v>66</v>
      </c>
      <c r="M81" s="11" t="s">
        <v>542</v>
      </c>
      <c r="N81" s="11" t="s">
        <v>53</v>
      </c>
      <c r="O81" s="8" t="s">
        <v>983</v>
      </c>
      <c r="P81" s="8" t="s">
        <v>1948</v>
      </c>
      <c r="Q81" s="9" t="s">
        <v>6</v>
      </c>
      <c r="R81" s="9" t="s">
        <v>1962</v>
      </c>
      <c r="S81" s="13" t="s">
        <v>2006</v>
      </c>
    </row>
    <row r="82" spans="1:19">
      <c r="A82" t="s">
        <v>1989</v>
      </c>
      <c r="B82">
        <v>123666</v>
      </c>
      <c r="C82" t="s">
        <v>2005</v>
      </c>
      <c r="D82">
        <v>30011121259</v>
      </c>
      <c r="E82" s="5" t="s">
        <v>1824</v>
      </c>
      <c r="F82" s="6" t="s">
        <v>15</v>
      </c>
      <c r="G82" s="6" t="s">
        <v>963</v>
      </c>
      <c r="H82" s="15">
        <v>35228</v>
      </c>
      <c r="I82" s="6" t="s">
        <v>25</v>
      </c>
      <c r="J82" s="6" t="s">
        <v>18</v>
      </c>
      <c r="K82" s="11" t="s">
        <v>1986</v>
      </c>
      <c r="L82" s="11" t="s">
        <v>66</v>
      </c>
      <c r="M82" s="11" t="s">
        <v>542</v>
      </c>
      <c r="N82" s="11" t="s">
        <v>53</v>
      </c>
      <c r="O82" s="5" t="s">
        <v>857</v>
      </c>
      <c r="P82" s="5" t="s">
        <v>1946</v>
      </c>
      <c r="Q82" s="6" t="s">
        <v>6</v>
      </c>
      <c r="R82" s="6" t="s">
        <v>1962</v>
      </c>
      <c r="S82" s="13" t="s">
        <v>2006</v>
      </c>
    </row>
    <row r="83" spans="1:19">
      <c r="A83" t="s">
        <v>1989</v>
      </c>
      <c r="B83">
        <v>123667</v>
      </c>
      <c r="C83" t="s">
        <v>2005</v>
      </c>
      <c r="D83">
        <v>30011121260</v>
      </c>
      <c r="E83" s="8" t="s">
        <v>1821</v>
      </c>
      <c r="F83" s="9" t="s">
        <v>15</v>
      </c>
      <c r="G83" s="9" t="s">
        <v>144</v>
      </c>
      <c r="H83" s="16">
        <v>35466</v>
      </c>
      <c r="I83" s="9" t="s">
        <v>25</v>
      </c>
      <c r="J83" s="9" t="s">
        <v>1966</v>
      </c>
      <c r="K83" s="11" t="s">
        <v>1986</v>
      </c>
      <c r="L83" s="11" t="s">
        <v>66</v>
      </c>
      <c r="M83" s="11" t="s">
        <v>542</v>
      </c>
      <c r="N83" s="11" t="s">
        <v>53</v>
      </c>
      <c r="O83" s="8" t="s">
        <v>846</v>
      </c>
      <c r="P83" s="8" t="s">
        <v>1943</v>
      </c>
      <c r="Q83" s="9" t="s">
        <v>6</v>
      </c>
      <c r="R83" s="9" t="s">
        <v>1962</v>
      </c>
      <c r="S83" s="13" t="s">
        <v>2006</v>
      </c>
    </row>
    <row r="84" spans="1:19">
      <c r="A84" t="s">
        <v>1989</v>
      </c>
      <c r="B84">
        <v>123668</v>
      </c>
      <c r="C84" t="s">
        <v>2005</v>
      </c>
      <c r="D84">
        <v>30011121261</v>
      </c>
      <c r="E84" s="5" t="s">
        <v>546</v>
      </c>
      <c r="F84" s="6" t="s">
        <v>15</v>
      </c>
      <c r="G84" s="6" t="s">
        <v>1809</v>
      </c>
      <c r="H84" s="15">
        <v>35196</v>
      </c>
      <c r="I84" s="6" t="s">
        <v>25</v>
      </c>
      <c r="J84" s="6" t="s">
        <v>18</v>
      </c>
      <c r="K84" s="11" t="s">
        <v>1986</v>
      </c>
      <c r="L84" s="11" t="s">
        <v>66</v>
      </c>
      <c r="M84" s="11" t="s">
        <v>542</v>
      </c>
      <c r="N84" s="11" t="s">
        <v>53</v>
      </c>
      <c r="O84" s="5" t="s">
        <v>821</v>
      </c>
      <c r="P84" s="5" t="s">
        <v>1937</v>
      </c>
      <c r="Q84" s="6" t="s">
        <v>6</v>
      </c>
      <c r="R84" s="6" t="s">
        <v>1962</v>
      </c>
      <c r="S84" s="13" t="s">
        <v>2006</v>
      </c>
    </row>
    <row r="85" spans="1:19">
      <c r="A85" t="s">
        <v>1989</v>
      </c>
      <c r="B85">
        <v>123669</v>
      </c>
      <c r="C85" t="s">
        <v>2005</v>
      </c>
      <c r="D85">
        <v>30011121262</v>
      </c>
      <c r="E85" s="8" t="s">
        <v>546</v>
      </c>
      <c r="F85" s="9" t="s">
        <v>15</v>
      </c>
      <c r="G85" s="9" t="s">
        <v>16</v>
      </c>
      <c r="H85" s="16">
        <v>36950</v>
      </c>
      <c r="I85" s="9" t="s">
        <v>25</v>
      </c>
      <c r="J85" s="9" t="s">
        <v>18</v>
      </c>
      <c r="K85" s="11" t="s">
        <v>1986</v>
      </c>
      <c r="L85" s="11" t="s">
        <v>66</v>
      </c>
      <c r="M85" s="11" t="s">
        <v>542</v>
      </c>
      <c r="N85" s="11" t="s">
        <v>53</v>
      </c>
      <c r="O85" s="8" t="s">
        <v>802</v>
      </c>
      <c r="P85" s="8" t="s">
        <v>1936</v>
      </c>
      <c r="Q85" s="9" t="s">
        <v>6</v>
      </c>
      <c r="R85" s="9" t="s">
        <v>1962</v>
      </c>
      <c r="S85" s="13" t="s">
        <v>2006</v>
      </c>
    </row>
    <row r="86" spans="1:19">
      <c r="A86" t="s">
        <v>1989</v>
      </c>
      <c r="B86">
        <v>123670</v>
      </c>
      <c r="C86" t="s">
        <v>2005</v>
      </c>
      <c r="D86">
        <v>30011121263</v>
      </c>
      <c r="E86" s="5" t="s">
        <v>1813</v>
      </c>
      <c r="F86" s="6" t="s">
        <v>15</v>
      </c>
      <c r="G86" s="6" t="s">
        <v>390</v>
      </c>
      <c r="H86" s="15">
        <v>35096</v>
      </c>
      <c r="I86" s="6" t="s">
        <v>25</v>
      </c>
      <c r="J86" s="6" t="s">
        <v>18</v>
      </c>
      <c r="K86" s="11" t="s">
        <v>1986</v>
      </c>
      <c r="L86" s="11" t="s">
        <v>66</v>
      </c>
      <c r="M86" s="11" t="s">
        <v>542</v>
      </c>
      <c r="N86" s="11" t="s">
        <v>53</v>
      </c>
      <c r="O86" s="5" t="s">
        <v>799</v>
      </c>
      <c r="P86" s="5" t="s">
        <v>1933</v>
      </c>
      <c r="Q86" s="6" t="s">
        <v>6</v>
      </c>
      <c r="R86" s="6" t="s">
        <v>1962</v>
      </c>
      <c r="S86" s="13" t="s">
        <v>2006</v>
      </c>
    </row>
    <row r="87" spans="1:19">
      <c r="A87" t="s">
        <v>1989</v>
      </c>
      <c r="B87">
        <v>123671</v>
      </c>
      <c r="C87" t="s">
        <v>2005</v>
      </c>
      <c r="D87">
        <v>30011121264</v>
      </c>
      <c r="E87" s="8" t="s">
        <v>1801</v>
      </c>
      <c r="F87" s="9" t="s">
        <v>15</v>
      </c>
      <c r="G87" s="9" t="s">
        <v>16</v>
      </c>
      <c r="H87" s="16">
        <v>36745</v>
      </c>
      <c r="I87" s="9" t="s">
        <v>25</v>
      </c>
      <c r="J87" s="9" t="s">
        <v>1964</v>
      </c>
      <c r="K87" s="11" t="s">
        <v>1986</v>
      </c>
      <c r="L87" s="11" t="s">
        <v>66</v>
      </c>
      <c r="M87" s="9" t="s">
        <v>542</v>
      </c>
      <c r="N87" s="11" t="s">
        <v>53</v>
      </c>
      <c r="O87" s="8" t="s">
        <v>792</v>
      </c>
      <c r="P87" s="8" t="s">
        <v>1930</v>
      </c>
      <c r="Q87" s="9" t="s">
        <v>6</v>
      </c>
      <c r="R87" s="9" t="s">
        <v>1962</v>
      </c>
      <c r="S87" s="13" t="s">
        <v>2006</v>
      </c>
    </row>
    <row r="88" spans="1:19">
      <c r="A88" t="s">
        <v>1989</v>
      </c>
      <c r="B88">
        <v>123672</v>
      </c>
      <c r="C88" t="s">
        <v>2005</v>
      </c>
      <c r="D88">
        <v>30011121265</v>
      </c>
      <c r="E88" s="5" t="s">
        <v>1780</v>
      </c>
      <c r="F88" s="6" t="s">
        <v>15</v>
      </c>
      <c r="G88" s="6" t="s">
        <v>16</v>
      </c>
      <c r="H88" s="15">
        <v>36961</v>
      </c>
      <c r="I88" s="6" t="s">
        <v>25</v>
      </c>
      <c r="J88" s="6" t="s">
        <v>18</v>
      </c>
      <c r="K88" s="11" t="s">
        <v>1986</v>
      </c>
      <c r="L88" s="11" t="s">
        <v>66</v>
      </c>
      <c r="M88" s="6" t="s">
        <v>542</v>
      </c>
      <c r="N88" s="11" t="s">
        <v>53</v>
      </c>
      <c r="O88" s="5" t="s">
        <v>666</v>
      </c>
      <c r="P88" s="5" t="s">
        <v>1928</v>
      </c>
      <c r="Q88" s="6" t="s">
        <v>6</v>
      </c>
      <c r="R88" s="6" t="s">
        <v>1962</v>
      </c>
      <c r="S88" s="13" t="s">
        <v>2006</v>
      </c>
    </row>
    <row r="89" spans="1:19">
      <c r="A89" t="s">
        <v>1989</v>
      </c>
      <c r="B89">
        <v>123673</v>
      </c>
      <c r="C89" t="s">
        <v>2005</v>
      </c>
      <c r="D89">
        <v>30011121266</v>
      </c>
      <c r="E89" s="8" t="s">
        <v>1756</v>
      </c>
      <c r="F89" s="9" t="s">
        <v>15</v>
      </c>
      <c r="G89" s="9" t="s">
        <v>16</v>
      </c>
      <c r="H89" s="16">
        <v>35169</v>
      </c>
      <c r="I89" s="9" t="s">
        <v>25</v>
      </c>
      <c r="J89" s="9" t="s">
        <v>18</v>
      </c>
      <c r="K89" s="11" t="s">
        <v>1986</v>
      </c>
      <c r="L89" s="11" t="s">
        <v>66</v>
      </c>
      <c r="M89" s="9" t="s">
        <v>542</v>
      </c>
      <c r="N89" s="11" t="s">
        <v>53</v>
      </c>
      <c r="O89" s="8" t="s">
        <v>602</v>
      </c>
      <c r="P89" s="8" t="s">
        <v>1922</v>
      </c>
      <c r="Q89" s="9" t="s">
        <v>6</v>
      </c>
      <c r="R89" s="9" t="s">
        <v>1962</v>
      </c>
      <c r="S89" s="13" t="s">
        <v>2006</v>
      </c>
    </row>
    <row r="90" spans="1:19">
      <c r="A90" t="s">
        <v>1989</v>
      </c>
      <c r="B90">
        <v>123674</v>
      </c>
      <c r="C90" t="s">
        <v>2005</v>
      </c>
      <c r="D90">
        <v>30011121267</v>
      </c>
      <c r="E90" s="5" t="s">
        <v>1743</v>
      </c>
      <c r="F90" s="6" t="s">
        <v>15</v>
      </c>
      <c r="G90" s="6" t="s">
        <v>16</v>
      </c>
      <c r="H90" s="15">
        <v>35593</v>
      </c>
      <c r="I90" s="6" t="s">
        <v>25</v>
      </c>
      <c r="J90" s="6" t="s">
        <v>18</v>
      </c>
      <c r="K90" s="11" t="s">
        <v>1986</v>
      </c>
      <c r="L90" s="11" t="s">
        <v>66</v>
      </c>
      <c r="M90" s="6" t="s">
        <v>542</v>
      </c>
      <c r="N90" s="11" t="s">
        <v>53</v>
      </c>
      <c r="O90" s="5" t="s">
        <v>599</v>
      </c>
      <c r="P90" s="5" t="s">
        <v>1919</v>
      </c>
      <c r="Q90" s="6" t="s">
        <v>6</v>
      </c>
      <c r="R90" s="6" t="s">
        <v>1962</v>
      </c>
      <c r="S90" s="13" t="s">
        <v>2006</v>
      </c>
    </row>
    <row r="91" spans="1:19">
      <c r="A91" t="s">
        <v>1989</v>
      </c>
      <c r="B91">
        <v>123675</v>
      </c>
      <c r="C91" t="s">
        <v>2005</v>
      </c>
      <c r="D91">
        <v>30011121268</v>
      </c>
      <c r="E91" s="8" t="s">
        <v>1715</v>
      </c>
      <c r="F91" s="9" t="s">
        <v>15</v>
      </c>
      <c r="G91" s="9" t="s">
        <v>16</v>
      </c>
      <c r="H91" s="16">
        <v>35678</v>
      </c>
      <c r="I91" s="9" t="s">
        <v>25</v>
      </c>
      <c r="J91" s="9" t="s">
        <v>18</v>
      </c>
      <c r="K91" s="11" t="s">
        <v>1986</v>
      </c>
      <c r="L91" s="11" t="s">
        <v>66</v>
      </c>
      <c r="M91" s="9" t="s">
        <v>542</v>
      </c>
      <c r="N91" s="11" t="s">
        <v>53</v>
      </c>
      <c r="O91" s="8" t="s">
        <v>522</v>
      </c>
      <c r="P91" s="8" t="s">
        <v>1914</v>
      </c>
      <c r="Q91" s="9" t="s">
        <v>6</v>
      </c>
      <c r="R91" s="9" t="s">
        <v>1962</v>
      </c>
      <c r="S91" s="13" t="s">
        <v>2006</v>
      </c>
    </row>
    <row r="92" spans="1:19">
      <c r="A92" t="s">
        <v>1989</v>
      </c>
      <c r="B92">
        <v>123676</v>
      </c>
      <c r="C92" t="s">
        <v>2005</v>
      </c>
      <c r="D92">
        <v>30011121269</v>
      </c>
      <c r="E92" s="5" t="s">
        <v>1701</v>
      </c>
      <c r="F92" s="6" t="s">
        <v>15</v>
      </c>
      <c r="G92" s="6" t="s">
        <v>390</v>
      </c>
      <c r="H92" s="15">
        <v>35334</v>
      </c>
      <c r="I92" s="6" t="s">
        <v>25</v>
      </c>
      <c r="J92" s="6" t="s">
        <v>18</v>
      </c>
      <c r="K92" s="11" t="s">
        <v>1986</v>
      </c>
      <c r="L92" s="11" t="s">
        <v>66</v>
      </c>
      <c r="M92" s="6" t="s">
        <v>542</v>
      </c>
      <c r="N92" s="11" t="s">
        <v>53</v>
      </c>
      <c r="O92" s="5" t="s">
        <v>498</v>
      </c>
      <c r="P92" s="5" t="s">
        <v>1900</v>
      </c>
      <c r="Q92" s="6" t="s">
        <v>6</v>
      </c>
      <c r="R92" s="6" t="s">
        <v>1962</v>
      </c>
      <c r="S92" s="13" t="s">
        <v>2006</v>
      </c>
    </row>
    <row r="93" spans="1:19">
      <c r="A93" t="s">
        <v>1989</v>
      </c>
      <c r="B93">
        <v>123677</v>
      </c>
      <c r="C93" t="s">
        <v>2005</v>
      </c>
      <c r="D93">
        <v>30011121270</v>
      </c>
      <c r="E93" s="8" t="s">
        <v>1694</v>
      </c>
      <c r="F93" s="9" t="s">
        <v>15</v>
      </c>
      <c r="G93" s="9" t="s">
        <v>16</v>
      </c>
      <c r="H93" s="16">
        <v>35204</v>
      </c>
      <c r="I93" s="9" t="s">
        <v>25</v>
      </c>
      <c r="J93" s="9" t="s">
        <v>18</v>
      </c>
      <c r="K93" s="11" t="s">
        <v>1986</v>
      </c>
      <c r="L93" s="11" t="s">
        <v>66</v>
      </c>
      <c r="M93" s="9" t="s">
        <v>542</v>
      </c>
      <c r="N93" s="11" t="s">
        <v>53</v>
      </c>
      <c r="O93" s="8" t="s">
        <v>486</v>
      </c>
      <c r="P93" s="8" t="s">
        <v>1898</v>
      </c>
      <c r="Q93" s="9" t="s">
        <v>6</v>
      </c>
      <c r="R93" s="9" t="s">
        <v>1962</v>
      </c>
      <c r="S93" s="13" t="s">
        <v>2006</v>
      </c>
    </row>
    <row r="94" spans="1:19">
      <c r="A94" t="s">
        <v>1989</v>
      </c>
      <c r="B94">
        <v>123678</v>
      </c>
      <c r="C94" t="s">
        <v>2005</v>
      </c>
      <c r="D94">
        <v>30011121271</v>
      </c>
      <c r="E94" s="5" t="s">
        <v>1690</v>
      </c>
      <c r="F94" s="6" t="s">
        <v>15</v>
      </c>
      <c r="G94" s="6" t="s">
        <v>16</v>
      </c>
      <c r="H94" s="15">
        <v>36255</v>
      </c>
      <c r="I94" s="6" t="s">
        <v>25</v>
      </c>
      <c r="J94" s="6" t="s">
        <v>1968</v>
      </c>
      <c r="K94" s="11" t="s">
        <v>1986</v>
      </c>
      <c r="L94" s="11" t="s">
        <v>66</v>
      </c>
      <c r="M94" s="6" t="s">
        <v>542</v>
      </c>
      <c r="N94" s="11" t="s">
        <v>53</v>
      </c>
      <c r="O94" s="5" t="s">
        <v>461</v>
      </c>
      <c r="P94" s="5" t="s">
        <v>1895</v>
      </c>
      <c r="Q94" s="6" t="s">
        <v>6</v>
      </c>
      <c r="R94" s="6" t="s">
        <v>1962</v>
      </c>
      <c r="S94" s="13" t="s">
        <v>2006</v>
      </c>
    </row>
    <row r="95" spans="1:19">
      <c r="A95" t="s">
        <v>1989</v>
      </c>
      <c r="B95">
        <v>123679</v>
      </c>
      <c r="C95" t="s">
        <v>2005</v>
      </c>
      <c r="D95">
        <v>30011121272</v>
      </c>
      <c r="E95" s="8" t="s">
        <v>1681</v>
      </c>
      <c r="F95" s="6" t="s">
        <v>15</v>
      </c>
      <c r="G95" s="6" t="s">
        <v>16</v>
      </c>
      <c r="H95" s="16">
        <v>35530</v>
      </c>
      <c r="I95" s="6" t="s">
        <v>25</v>
      </c>
      <c r="J95" s="6" t="s">
        <v>1968</v>
      </c>
      <c r="K95" s="11" t="s">
        <v>1986</v>
      </c>
      <c r="L95" s="11" t="s">
        <v>66</v>
      </c>
      <c r="M95" s="6" t="s">
        <v>542</v>
      </c>
      <c r="N95" s="11" t="s">
        <v>53</v>
      </c>
      <c r="O95" s="8" t="s">
        <v>374</v>
      </c>
      <c r="P95" s="8" t="s">
        <v>1892</v>
      </c>
      <c r="Q95" s="6" t="s">
        <v>6</v>
      </c>
      <c r="R95" s="6" t="s">
        <v>1962</v>
      </c>
      <c r="S95" s="13" t="s">
        <v>2006</v>
      </c>
    </row>
    <row r="96" spans="1:19">
      <c r="O96" s="5"/>
      <c r="P96" s="5"/>
    </row>
    <row r="97" spans="3:16">
      <c r="O97" s="8"/>
      <c r="P97" s="8"/>
    </row>
    <row r="98" spans="3:16">
      <c r="O98" s="5"/>
      <c r="P98" s="5"/>
    </row>
    <row r="99" spans="3:16">
      <c r="O99" s="8"/>
      <c r="P99" s="8"/>
    </row>
    <row r="102" spans="3:16">
      <c r="D102" t="s">
        <v>1949</v>
      </c>
      <c r="E102" t="s">
        <v>1985</v>
      </c>
    </row>
    <row r="103" spans="3:16">
      <c r="C103">
        <v>30011121179</v>
      </c>
      <c r="E103">
        <v>123586</v>
      </c>
      <c r="F103" t="s">
        <v>1988</v>
      </c>
      <c r="G103" s="13" t="s">
        <v>2006</v>
      </c>
    </row>
    <row r="104" spans="3:16">
      <c r="C104">
        <v>30011121180</v>
      </c>
      <c r="E104">
        <v>123587</v>
      </c>
      <c r="F104" t="s">
        <v>1988</v>
      </c>
      <c r="G104" s="13" t="s">
        <v>2006</v>
      </c>
    </row>
    <row r="105" spans="3:16">
      <c r="C105">
        <v>30011121181</v>
      </c>
      <c r="E105">
        <v>123588</v>
      </c>
      <c r="F105" t="s">
        <v>1988</v>
      </c>
      <c r="G105" s="13" t="s">
        <v>2006</v>
      </c>
    </row>
    <row r="106" spans="3:16">
      <c r="C106">
        <v>30011121182</v>
      </c>
      <c r="E106">
        <v>123589</v>
      </c>
      <c r="F106" t="s">
        <v>1988</v>
      </c>
      <c r="G106" s="13" t="s">
        <v>2006</v>
      </c>
    </row>
    <row r="107" spans="3:16">
      <c r="C107">
        <v>30011121183</v>
      </c>
      <c r="E107">
        <v>123590</v>
      </c>
      <c r="F107" t="s">
        <v>1988</v>
      </c>
      <c r="G107" s="13" t="s">
        <v>2006</v>
      </c>
    </row>
    <row r="108" spans="3:16">
      <c r="C108">
        <v>30011121184</v>
      </c>
      <c r="E108">
        <v>123591</v>
      </c>
      <c r="F108" t="s">
        <v>1988</v>
      </c>
      <c r="G108" s="13" t="s">
        <v>2006</v>
      </c>
    </row>
    <row r="109" spans="3:16">
      <c r="C109">
        <v>30011121185</v>
      </c>
      <c r="E109">
        <v>123592</v>
      </c>
      <c r="F109" t="s">
        <v>1988</v>
      </c>
      <c r="G109" s="13" t="s">
        <v>2006</v>
      </c>
    </row>
    <row r="110" spans="3:16">
      <c r="C110">
        <v>30011121186</v>
      </c>
      <c r="E110">
        <v>123593</v>
      </c>
      <c r="F110" t="s">
        <v>1988</v>
      </c>
      <c r="G110" s="13" t="s">
        <v>2006</v>
      </c>
    </row>
    <row r="111" spans="3:16">
      <c r="C111">
        <v>30011121187</v>
      </c>
      <c r="E111">
        <v>123594</v>
      </c>
      <c r="F111" t="s">
        <v>1988</v>
      </c>
      <c r="G111" s="13" t="s">
        <v>2006</v>
      </c>
    </row>
    <row r="112" spans="3:16">
      <c r="C112">
        <v>30011121188</v>
      </c>
      <c r="E112">
        <v>123595</v>
      </c>
      <c r="F112" t="s">
        <v>1988</v>
      </c>
      <c r="G112" s="13" t="s">
        <v>2006</v>
      </c>
    </row>
    <row r="113" spans="3:7">
      <c r="C113">
        <v>30011121189</v>
      </c>
      <c r="E113">
        <v>123596</v>
      </c>
      <c r="F113" t="s">
        <v>1988</v>
      </c>
      <c r="G113" s="13" t="s">
        <v>2006</v>
      </c>
    </row>
    <row r="114" spans="3:7">
      <c r="C114">
        <v>30011121190</v>
      </c>
      <c r="E114">
        <v>123597</v>
      </c>
      <c r="F114" t="s">
        <v>1988</v>
      </c>
      <c r="G114" s="13" t="s">
        <v>2006</v>
      </c>
    </row>
    <row r="115" spans="3:7">
      <c r="C115">
        <v>30011121191</v>
      </c>
      <c r="E115">
        <v>123598</v>
      </c>
      <c r="F115" t="s">
        <v>1988</v>
      </c>
      <c r="G115" s="13" t="s">
        <v>2006</v>
      </c>
    </row>
    <row r="116" spans="3:7">
      <c r="C116">
        <v>30011121192</v>
      </c>
      <c r="E116">
        <v>123599</v>
      </c>
      <c r="F116" t="s">
        <v>1988</v>
      </c>
      <c r="G116" s="13" t="s">
        <v>2006</v>
      </c>
    </row>
    <row r="117" spans="3:7">
      <c r="C117">
        <v>30011121193</v>
      </c>
      <c r="E117">
        <v>123600</v>
      </c>
      <c r="F117" t="s">
        <v>1988</v>
      </c>
      <c r="G117" s="13" t="s">
        <v>2006</v>
      </c>
    </row>
    <row r="118" spans="3:7">
      <c r="C118">
        <v>30011121194</v>
      </c>
      <c r="E118">
        <v>123601</v>
      </c>
      <c r="F118" t="s">
        <v>1988</v>
      </c>
      <c r="G118" s="13" t="s">
        <v>2006</v>
      </c>
    </row>
    <row r="119" spans="3:7">
      <c r="C119">
        <v>30011121195</v>
      </c>
      <c r="E119">
        <v>123602</v>
      </c>
      <c r="F119" t="s">
        <v>1988</v>
      </c>
      <c r="G119" s="13" t="s">
        <v>2006</v>
      </c>
    </row>
    <row r="120" spans="3:7">
      <c r="C120">
        <v>30011121196</v>
      </c>
      <c r="E120">
        <v>123603</v>
      </c>
      <c r="F120" t="s">
        <v>1988</v>
      </c>
      <c r="G120" s="13" t="s">
        <v>2006</v>
      </c>
    </row>
    <row r="121" spans="3:7">
      <c r="C121">
        <v>30011121197</v>
      </c>
      <c r="E121">
        <v>123604</v>
      </c>
      <c r="F121" t="s">
        <v>1988</v>
      </c>
      <c r="G121" s="13" t="s">
        <v>2006</v>
      </c>
    </row>
    <row r="122" spans="3:7">
      <c r="C122">
        <v>30011121198</v>
      </c>
      <c r="E122">
        <v>123605</v>
      </c>
      <c r="F122" t="s">
        <v>1988</v>
      </c>
      <c r="G122" s="13" t="s">
        <v>2006</v>
      </c>
    </row>
    <row r="123" spans="3:7">
      <c r="C123">
        <v>30011121199</v>
      </c>
      <c r="E123">
        <v>123606</v>
      </c>
      <c r="F123" t="s">
        <v>1988</v>
      </c>
      <c r="G123" s="13" t="s">
        <v>2006</v>
      </c>
    </row>
    <row r="124" spans="3:7">
      <c r="C124">
        <v>30011121200</v>
      </c>
      <c r="E124">
        <v>123607</v>
      </c>
      <c r="F124" t="s">
        <v>1988</v>
      </c>
      <c r="G124" s="13" t="s">
        <v>2006</v>
      </c>
    </row>
    <row r="125" spans="3:7">
      <c r="C125">
        <v>30011121201</v>
      </c>
      <c r="E125">
        <v>123608</v>
      </c>
      <c r="F125" t="s">
        <v>1988</v>
      </c>
      <c r="G125" s="13" t="s">
        <v>2006</v>
      </c>
    </row>
    <row r="126" spans="3:7">
      <c r="C126">
        <v>30011121202</v>
      </c>
      <c r="E126">
        <v>123609</v>
      </c>
      <c r="F126" t="s">
        <v>1988</v>
      </c>
      <c r="G126" s="13" t="s">
        <v>2006</v>
      </c>
    </row>
    <row r="127" spans="3:7">
      <c r="C127">
        <v>30011121203</v>
      </c>
      <c r="E127">
        <v>123610</v>
      </c>
      <c r="F127" t="s">
        <v>1988</v>
      </c>
      <c r="G127" s="13" t="s">
        <v>2006</v>
      </c>
    </row>
    <row r="128" spans="3:7">
      <c r="C128">
        <v>30011121204</v>
      </c>
      <c r="E128">
        <v>123611</v>
      </c>
      <c r="F128" t="s">
        <v>1987</v>
      </c>
      <c r="G128" s="13" t="s">
        <v>2006</v>
      </c>
    </row>
    <row r="129" spans="3:7">
      <c r="C129">
        <v>30011121205</v>
      </c>
      <c r="E129">
        <v>123612</v>
      </c>
      <c r="F129" t="s">
        <v>1987</v>
      </c>
      <c r="G129" s="13" t="s">
        <v>2006</v>
      </c>
    </row>
    <row r="130" spans="3:7">
      <c r="C130">
        <v>30011121206</v>
      </c>
      <c r="E130">
        <v>123613</v>
      </c>
      <c r="F130" t="s">
        <v>1987</v>
      </c>
      <c r="G130" s="13" t="s">
        <v>2006</v>
      </c>
    </row>
    <row r="131" spans="3:7">
      <c r="C131">
        <v>30011121207</v>
      </c>
      <c r="E131">
        <v>123614</v>
      </c>
      <c r="F131" t="s">
        <v>1987</v>
      </c>
      <c r="G131" s="13" t="s">
        <v>2006</v>
      </c>
    </row>
    <row r="132" spans="3:7">
      <c r="C132">
        <v>30011121208</v>
      </c>
      <c r="E132">
        <v>123615</v>
      </c>
      <c r="F132" t="s">
        <v>1987</v>
      </c>
      <c r="G132" s="13" t="s">
        <v>2006</v>
      </c>
    </row>
    <row r="133" spans="3:7">
      <c r="C133">
        <v>30011121209</v>
      </c>
      <c r="E133">
        <v>123616</v>
      </c>
      <c r="F133" t="s">
        <v>1987</v>
      </c>
      <c r="G133" s="13" t="s">
        <v>2006</v>
      </c>
    </row>
    <row r="134" spans="3:7">
      <c r="C134">
        <v>30011121210</v>
      </c>
      <c r="E134">
        <v>123617</v>
      </c>
      <c r="F134" t="s">
        <v>1987</v>
      </c>
      <c r="G134" s="13" t="s">
        <v>2006</v>
      </c>
    </row>
    <row r="135" spans="3:7">
      <c r="C135">
        <v>30011121211</v>
      </c>
      <c r="E135">
        <v>123618</v>
      </c>
      <c r="F135" t="s">
        <v>1987</v>
      </c>
      <c r="G135" s="13" t="s">
        <v>2006</v>
      </c>
    </row>
    <row r="136" spans="3:7">
      <c r="C136">
        <v>30011121212</v>
      </c>
      <c r="E136">
        <v>123619</v>
      </c>
      <c r="F136" t="s">
        <v>1987</v>
      </c>
      <c r="G136" s="13" t="s">
        <v>2006</v>
      </c>
    </row>
    <row r="137" spans="3:7">
      <c r="C137">
        <v>30011121213</v>
      </c>
      <c r="E137">
        <v>123620</v>
      </c>
      <c r="F137" t="s">
        <v>1987</v>
      </c>
      <c r="G137" s="13" t="s">
        <v>2006</v>
      </c>
    </row>
    <row r="138" spans="3:7">
      <c r="C138">
        <v>30011121214</v>
      </c>
      <c r="E138">
        <v>123621</v>
      </c>
      <c r="F138" t="s">
        <v>1987</v>
      </c>
      <c r="G138" s="13" t="s">
        <v>2006</v>
      </c>
    </row>
    <row r="139" spans="3:7">
      <c r="C139">
        <v>30011121215</v>
      </c>
      <c r="E139">
        <v>123622</v>
      </c>
      <c r="F139" t="s">
        <v>1987</v>
      </c>
      <c r="G139" s="13" t="s">
        <v>2006</v>
      </c>
    </row>
    <row r="140" spans="3:7">
      <c r="C140">
        <v>30011121216</v>
      </c>
      <c r="E140">
        <v>123623</v>
      </c>
      <c r="F140" t="s">
        <v>1987</v>
      </c>
      <c r="G140" s="13" t="s">
        <v>2006</v>
      </c>
    </row>
    <row r="141" spans="3:7">
      <c r="C141">
        <v>30011121217</v>
      </c>
      <c r="E141">
        <v>123624</v>
      </c>
      <c r="F141" t="s">
        <v>1987</v>
      </c>
      <c r="G141" s="13" t="s">
        <v>2006</v>
      </c>
    </row>
    <row r="142" spans="3:7">
      <c r="C142">
        <v>30011121218</v>
      </c>
      <c r="E142">
        <v>123625</v>
      </c>
      <c r="F142" t="s">
        <v>1987</v>
      </c>
      <c r="G142" s="13" t="s">
        <v>2006</v>
      </c>
    </row>
    <row r="143" spans="3:7">
      <c r="C143">
        <v>30011121219</v>
      </c>
      <c r="E143">
        <v>123626</v>
      </c>
      <c r="F143" t="s">
        <v>1987</v>
      </c>
      <c r="G143" s="13" t="s">
        <v>2006</v>
      </c>
    </row>
    <row r="144" spans="3:7">
      <c r="C144">
        <v>30011121220</v>
      </c>
      <c r="E144">
        <v>123627</v>
      </c>
      <c r="F144" t="s">
        <v>1987</v>
      </c>
      <c r="G144" s="13" t="s">
        <v>2006</v>
      </c>
    </row>
    <row r="145" spans="3:7">
      <c r="C145">
        <v>30011121221</v>
      </c>
      <c r="E145">
        <v>123628</v>
      </c>
      <c r="F145" t="s">
        <v>1987</v>
      </c>
      <c r="G145" s="13" t="s">
        <v>2006</v>
      </c>
    </row>
    <row r="146" spans="3:7">
      <c r="C146">
        <v>30011121222</v>
      </c>
      <c r="E146">
        <v>123629</v>
      </c>
      <c r="F146" t="s">
        <v>1987</v>
      </c>
      <c r="G146" s="13" t="s">
        <v>2006</v>
      </c>
    </row>
    <row r="147" spans="3:7">
      <c r="C147">
        <v>30011121223</v>
      </c>
      <c r="E147">
        <v>123630</v>
      </c>
      <c r="F147" t="s">
        <v>1987</v>
      </c>
      <c r="G147" s="13" t="s">
        <v>2006</v>
      </c>
    </row>
    <row r="148" spans="3:7">
      <c r="C148">
        <v>30011121224</v>
      </c>
      <c r="E148">
        <v>123631</v>
      </c>
      <c r="F148" t="s">
        <v>1987</v>
      </c>
      <c r="G148" s="13" t="s">
        <v>2006</v>
      </c>
    </row>
    <row r="149" spans="3:7">
      <c r="C149">
        <v>30011121225</v>
      </c>
      <c r="E149">
        <v>123632</v>
      </c>
      <c r="F149" t="s">
        <v>1987</v>
      </c>
      <c r="G149" s="13" t="s">
        <v>2006</v>
      </c>
    </row>
    <row r="150" spans="3:7">
      <c r="C150">
        <v>30011121226</v>
      </c>
      <c r="E150">
        <v>123633</v>
      </c>
      <c r="F150" t="s">
        <v>1987</v>
      </c>
      <c r="G150" s="13" t="s">
        <v>2006</v>
      </c>
    </row>
    <row r="151" spans="3:7">
      <c r="C151">
        <v>30011121227</v>
      </c>
      <c r="E151">
        <v>123634</v>
      </c>
      <c r="F151" t="s">
        <v>1987</v>
      </c>
      <c r="G151" s="13" t="s">
        <v>2006</v>
      </c>
    </row>
    <row r="152" spans="3:7">
      <c r="C152">
        <v>30011121228</v>
      </c>
      <c r="E152">
        <v>123635</v>
      </c>
      <c r="F152" t="s">
        <v>1987</v>
      </c>
      <c r="G152" s="13" t="s">
        <v>2006</v>
      </c>
    </row>
    <row r="153" spans="3:7">
      <c r="C153">
        <v>30011121229</v>
      </c>
      <c r="E153">
        <v>123636</v>
      </c>
      <c r="F153" t="s">
        <v>1989</v>
      </c>
      <c r="G153" s="13" t="s">
        <v>2006</v>
      </c>
    </row>
    <row r="154" spans="3:7">
      <c r="C154">
        <v>30011121230</v>
      </c>
      <c r="E154">
        <v>123637</v>
      </c>
      <c r="F154" t="s">
        <v>1989</v>
      </c>
      <c r="G154" s="13" t="s">
        <v>2006</v>
      </c>
    </row>
    <row r="155" spans="3:7">
      <c r="C155">
        <v>30011121231</v>
      </c>
      <c r="E155">
        <v>123638</v>
      </c>
      <c r="F155" t="s">
        <v>1989</v>
      </c>
      <c r="G155" s="13" t="s">
        <v>2006</v>
      </c>
    </row>
    <row r="156" spans="3:7">
      <c r="C156">
        <v>30011121232</v>
      </c>
      <c r="E156">
        <v>123639</v>
      </c>
      <c r="F156" t="s">
        <v>1989</v>
      </c>
      <c r="G156" s="13" t="s">
        <v>2006</v>
      </c>
    </row>
    <row r="157" spans="3:7">
      <c r="C157">
        <v>30011121233</v>
      </c>
      <c r="E157">
        <v>123640</v>
      </c>
      <c r="F157" t="s">
        <v>1989</v>
      </c>
      <c r="G157" s="13" t="s">
        <v>2006</v>
      </c>
    </row>
    <row r="158" spans="3:7">
      <c r="C158">
        <v>30011121234</v>
      </c>
      <c r="E158">
        <v>123641</v>
      </c>
      <c r="F158" t="s">
        <v>1989</v>
      </c>
      <c r="G158" s="13" t="s">
        <v>2006</v>
      </c>
    </row>
    <row r="159" spans="3:7">
      <c r="C159">
        <v>30011121235</v>
      </c>
      <c r="E159">
        <v>123642</v>
      </c>
      <c r="F159" t="s">
        <v>1989</v>
      </c>
      <c r="G159" s="13" t="s">
        <v>2006</v>
      </c>
    </row>
    <row r="160" spans="3:7">
      <c r="C160">
        <v>30011121236</v>
      </c>
      <c r="E160">
        <v>123643</v>
      </c>
      <c r="F160" t="s">
        <v>1989</v>
      </c>
      <c r="G160" s="13" t="s">
        <v>2006</v>
      </c>
    </row>
    <row r="161" spans="3:7">
      <c r="C161">
        <v>30011121237</v>
      </c>
      <c r="E161">
        <v>123644</v>
      </c>
      <c r="F161" t="s">
        <v>1989</v>
      </c>
      <c r="G161" s="13" t="s">
        <v>2006</v>
      </c>
    </row>
    <row r="162" spans="3:7">
      <c r="C162">
        <v>30011121238</v>
      </c>
      <c r="E162">
        <v>123645</v>
      </c>
      <c r="F162" t="s">
        <v>1989</v>
      </c>
      <c r="G162" s="13" t="s">
        <v>2006</v>
      </c>
    </row>
    <row r="163" spans="3:7">
      <c r="C163">
        <v>30011121239</v>
      </c>
      <c r="E163">
        <v>123646</v>
      </c>
      <c r="F163" t="s">
        <v>1989</v>
      </c>
      <c r="G163" s="13" t="s">
        <v>2006</v>
      </c>
    </row>
    <row r="164" spans="3:7">
      <c r="C164">
        <v>30011121240</v>
      </c>
      <c r="E164">
        <v>123647</v>
      </c>
      <c r="F164" t="s">
        <v>1989</v>
      </c>
      <c r="G164" s="13" t="s">
        <v>2006</v>
      </c>
    </row>
    <row r="165" spans="3:7">
      <c r="C165">
        <v>30011121241</v>
      </c>
      <c r="E165">
        <v>123648</v>
      </c>
      <c r="F165" t="s">
        <v>1989</v>
      </c>
      <c r="G165" s="13" t="s">
        <v>2006</v>
      </c>
    </row>
    <row r="166" spans="3:7">
      <c r="C166">
        <v>30011121242</v>
      </c>
      <c r="E166">
        <v>123649</v>
      </c>
      <c r="F166" t="s">
        <v>1989</v>
      </c>
      <c r="G166" s="13" t="s">
        <v>2006</v>
      </c>
    </row>
    <row r="167" spans="3:7">
      <c r="C167">
        <v>30011121243</v>
      </c>
      <c r="E167">
        <v>123650</v>
      </c>
      <c r="F167" t="s">
        <v>1989</v>
      </c>
      <c r="G167" s="13" t="s">
        <v>2006</v>
      </c>
    </row>
    <row r="168" spans="3:7">
      <c r="C168">
        <v>30011121244</v>
      </c>
      <c r="E168">
        <v>123651</v>
      </c>
      <c r="F168" t="s">
        <v>1989</v>
      </c>
      <c r="G168" s="13" t="s">
        <v>2006</v>
      </c>
    </row>
    <row r="169" spans="3:7">
      <c r="C169">
        <v>30011121245</v>
      </c>
      <c r="E169">
        <v>123652</v>
      </c>
      <c r="F169" t="s">
        <v>1989</v>
      </c>
      <c r="G169" s="13" t="s">
        <v>2006</v>
      </c>
    </row>
    <row r="170" spans="3:7">
      <c r="C170">
        <v>30011121246</v>
      </c>
      <c r="E170">
        <v>123653</v>
      </c>
      <c r="F170" t="s">
        <v>1989</v>
      </c>
      <c r="G170" s="13" t="s">
        <v>2006</v>
      </c>
    </row>
    <row r="171" spans="3:7">
      <c r="C171">
        <v>30011121247</v>
      </c>
      <c r="E171">
        <v>123654</v>
      </c>
      <c r="F171" t="s">
        <v>1989</v>
      </c>
      <c r="G171" s="13" t="s">
        <v>2006</v>
      </c>
    </row>
    <row r="172" spans="3:7">
      <c r="C172">
        <v>30011121248</v>
      </c>
      <c r="E172">
        <v>123655</v>
      </c>
      <c r="F172" t="s">
        <v>1989</v>
      </c>
      <c r="G172" s="13" t="s">
        <v>2006</v>
      </c>
    </row>
    <row r="173" spans="3:7">
      <c r="C173">
        <v>30011121249</v>
      </c>
      <c r="E173">
        <v>123656</v>
      </c>
      <c r="F173" t="s">
        <v>1989</v>
      </c>
      <c r="G173" s="13" t="s">
        <v>2006</v>
      </c>
    </row>
    <row r="174" spans="3:7">
      <c r="C174">
        <v>30011121250</v>
      </c>
      <c r="E174">
        <v>123657</v>
      </c>
      <c r="F174" t="s">
        <v>1989</v>
      </c>
      <c r="G174" s="13" t="s">
        <v>2006</v>
      </c>
    </row>
    <row r="175" spans="3:7">
      <c r="C175">
        <v>30011121251</v>
      </c>
      <c r="E175">
        <v>123658</v>
      </c>
      <c r="F175" t="s">
        <v>1989</v>
      </c>
      <c r="G175" s="13" t="s">
        <v>2006</v>
      </c>
    </row>
    <row r="176" spans="3:7">
      <c r="C176">
        <v>30011121252</v>
      </c>
      <c r="E176">
        <v>123659</v>
      </c>
      <c r="F176" t="s">
        <v>1989</v>
      </c>
      <c r="G176" s="13" t="s">
        <v>2006</v>
      </c>
    </row>
    <row r="177" spans="3:7">
      <c r="C177">
        <v>30011121253</v>
      </c>
      <c r="E177">
        <v>123660</v>
      </c>
      <c r="F177" t="s">
        <v>1989</v>
      </c>
      <c r="G177" s="13" t="s">
        <v>2006</v>
      </c>
    </row>
    <row r="178" spans="3:7">
      <c r="C178">
        <v>30011121254</v>
      </c>
      <c r="E178">
        <v>123661</v>
      </c>
      <c r="F178" t="s">
        <v>1989</v>
      </c>
      <c r="G178" s="13" t="s">
        <v>2006</v>
      </c>
    </row>
    <row r="179" spans="3:7">
      <c r="C179">
        <v>30011121255</v>
      </c>
      <c r="E179">
        <v>123662</v>
      </c>
      <c r="F179" t="s">
        <v>1989</v>
      </c>
      <c r="G179" s="13" t="s">
        <v>2006</v>
      </c>
    </row>
    <row r="180" spans="3:7">
      <c r="C180">
        <v>30011121256</v>
      </c>
      <c r="E180">
        <v>123663</v>
      </c>
      <c r="F180" t="s">
        <v>1989</v>
      </c>
      <c r="G180" s="13" t="s">
        <v>2006</v>
      </c>
    </row>
    <row r="181" spans="3:7">
      <c r="C181">
        <v>30011121257</v>
      </c>
      <c r="E181">
        <v>123664</v>
      </c>
      <c r="F181" t="s">
        <v>1989</v>
      </c>
      <c r="G181" s="13" t="s">
        <v>2006</v>
      </c>
    </row>
    <row r="182" spans="3:7">
      <c r="C182">
        <v>30011121258</v>
      </c>
      <c r="E182">
        <v>123665</v>
      </c>
      <c r="F182" t="s">
        <v>1989</v>
      </c>
      <c r="G182" s="13" t="s">
        <v>2006</v>
      </c>
    </row>
    <row r="183" spans="3:7">
      <c r="C183">
        <v>30011121259</v>
      </c>
      <c r="E183">
        <v>123666</v>
      </c>
      <c r="F183" t="s">
        <v>1989</v>
      </c>
      <c r="G183" s="13" t="s">
        <v>2006</v>
      </c>
    </row>
    <row r="184" spans="3:7">
      <c r="C184">
        <v>30011121260</v>
      </c>
      <c r="E184">
        <v>123667</v>
      </c>
      <c r="F184" t="s">
        <v>1989</v>
      </c>
      <c r="G184" s="13" t="s">
        <v>2006</v>
      </c>
    </row>
    <row r="185" spans="3:7">
      <c r="C185">
        <v>30011121261</v>
      </c>
      <c r="E185">
        <v>123668</v>
      </c>
      <c r="F185" t="s">
        <v>1989</v>
      </c>
      <c r="G185" s="13" t="s">
        <v>2006</v>
      </c>
    </row>
    <row r="186" spans="3:7">
      <c r="C186">
        <v>30011121262</v>
      </c>
      <c r="E186">
        <v>123669</v>
      </c>
      <c r="F186" t="s">
        <v>1989</v>
      </c>
      <c r="G186" s="13" t="s">
        <v>2006</v>
      </c>
    </row>
    <row r="187" spans="3:7">
      <c r="C187">
        <v>30011121263</v>
      </c>
      <c r="E187">
        <v>123670</v>
      </c>
      <c r="F187" t="s">
        <v>1989</v>
      </c>
      <c r="G187" s="13" t="s">
        <v>2006</v>
      </c>
    </row>
    <row r="188" spans="3:7">
      <c r="C188">
        <v>30011121264</v>
      </c>
      <c r="E188">
        <v>123671</v>
      </c>
      <c r="F188" t="s">
        <v>1989</v>
      </c>
      <c r="G188" s="13" t="s">
        <v>2006</v>
      </c>
    </row>
    <row r="189" spans="3:7">
      <c r="C189">
        <v>30011121265</v>
      </c>
      <c r="E189">
        <v>123672</v>
      </c>
      <c r="F189" t="s">
        <v>1989</v>
      </c>
      <c r="G189" s="13" t="s">
        <v>2006</v>
      </c>
    </row>
    <row r="190" spans="3:7">
      <c r="C190">
        <v>30011121266</v>
      </c>
      <c r="E190">
        <v>123673</v>
      </c>
      <c r="F190" t="s">
        <v>1989</v>
      </c>
      <c r="G190" s="13" t="s">
        <v>2006</v>
      </c>
    </row>
    <row r="191" spans="3:7">
      <c r="C191">
        <v>30011121267</v>
      </c>
      <c r="E191">
        <v>123674</v>
      </c>
      <c r="F191" t="s">
        <v>1989</v>
      </c>
      <c r="G191" s="13" t="s">
        <v>2006</v>
      </c>
    </row>
    <row r="192" spans="3:7">
      <c r="C192">
        <v>30011121268</v>
      </c>
      <c r="E192">
        <v>123675</v>
      </c>
      <c r="F192" t="s">
        <v>1989</v>
      </c>
      <c r="G192" s="13" t="s">
        <v>2006</v>
      </c>
    </row>
    <row r="193" spans="3:7">
      <c r="C193">
        <v>30011121269</v>
      </c>
      <c r="E193">
        <v>123676</v>
      </c>
      <c r="F193" t="s">
        <v>1989</v>
      </c>
      <c r="G193" s="13" t="s">
        <v>2006</v>
      </c>
    </row>
    <row r="194" spans="3:7">
      <c r="C194">
        <v>30011121270</v>
      </c>
      <c r="E194">
        <v>123677</v>
      </c>
      <c r="F194" t="s">
        <v>1989</v>
      </c>
      <c r="G194" s="13" t="s">
        <v>2006</v>
      </c>
    </row>
    <row r="195" spans="3:7">
      <c r="C195">
        <v>30011121271</v>
      </c>
      <c r="E195">
        <v>123678</v>
      </c>
      <c r="F195" t="s">
        <v>1989</v>
      </c>
      <c r="G195" s="13" t="s">
        <v>2006</v>
      </c>
    </row>
    <row r="196" spans="3:7">
      <c r="C196">
        <v>30011121272</v>
      </c>
      <c r="E196">
        <v>123679</v>
      </c>
      <c r="F196" t="s">
        <v>1989</v>
      </c>
      <c r="G196" s="13" t="s">
        <v>2006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m_resident</vt:lpstr>
      <vt:lpstr>csk</vt:lpstr>
      <vt:lpstr>bjong</vt:lpstr>
      <vt:lpstr>krg</vt:lpstr>
      <vt:lpstr>skt</vt:lpstr>
      <vt:lpstr>slp</vt:lpstr>
      <vt:lpstr>car</vt:lpstr>
      <vt:lpstr>cib</vt:lpstr>
      <vt:lpstr>cem</vt:lpstr>
      <vt:lpstr>jen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vandens</cp:lastModifiedBy>
  <dcterms:created xsi:type="dcterms:W3CDTF">2016-01-17T07:48:47Z</dcterms:created>
  <dcterms:modified xsi:type="dcterms:W3CDTF">2016-01-31T11:43:08Z</dcterms:modified>
</cp:coreProperties>
</file>